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JAN-2024" sheetId="1" state="visible" r:id="rId3"/>
    <sheet name="FEV-2024" sheetId="2" state="visible" r:id="rId4"/>
    <sheet name="MAR-2024" sheetId="3" state="visible" r:id="rId5"/>
    <sheet name="ABR-2024" sheetId="4" state="visible" r:id="rId6"/>
    <sheet name="MAI-2024" sheetId="5" state="visible" r:id="rId7"/>
    <sheet name="JUN-2024" sheetId="6" state="visible" r:id="rId8"/>
    <sheet name="JUL-2024" sheetId="7" state="visible" r:id="rId9"/>
    <sheet name="AGO-2024" sheetId="8" state="visible" r:id="rId10"/>
    <sheet name="SET-2024" sheetId="9" state="visible" r:id="rId11"/>
    <sheet name="OUT-2024" sheetId="10" state="visible" r:id="rId12"/>
    <sheet name="NOV-2024" sheetId="11" state="visible" r:id="rId13"/>
    <sheet name="DEZ-2024"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<sst xmlns="http://schemas.openxmlformats.org/spreadsheetml/2006/main" count="36993" uniqueCount="2588">
  <si>
    <t xml:space="preserve">GOVERNO DO ESTADO DE PERNAMBUCO</t>
  </si>
  <si>
    <t xml:space="preserve">AGÊNCIA ESTADUAL DE MEIO AMBIENTE - CPRH [1]</t>
  </si>
  <si>
    <t xml:space="preserve">ANEXO VII - MAPA DE DIÁRIAS E PASSAGENS (ITEM 10.2 DO ANEXO I, DA PORTARIA SCGE No 12/2020)</t>
  </si>
  <si>
    <t xml:space="preserve">ATUALIZADO EM 20/02/2024 [2]</t>
  </si>
  <si>
    <t xml:space="preserve">Notas: 1. Caso não tenha sido efetuada diárias ou passagens no período, informar expressamente na primeira linha desta planilha; 2. Caso haja diária sem passagem ou quando houver as duas e o registro de uma delas (diária ou passagem) se der em meses distintos, informar expressamente no campo "OBSERVAÇÕES"; 3. As células em cinza são de preenchimento automático, portanto é importante não editá-las; 4. Nunca mesclar células; 5. Atentar para as notas explicativas nas celulas do cabeçalho e na legenda ao final desta planilha.</t>
  </si>
  <si>
    <t xml:space="preserve">UNIDADE GESTORA</t>
  </si>
  <si>
    <t xml:space="preserve">SERVIDOR/CONVIDADO</t>
  </si>
  <si>
    <t xml:space="preserve">EVENTO</t>
  </si>
  <si>
    <t xml:space="preserve">PASSAGENS</t>
  </si>
  <si>
    <t xml:space="preserve">DIÁRIAS</t>
  </si>
  <si>
    <t xml:space="preserve">VALOR TOTAL PASSAGENS + DIÁRIAS [28]</t>
  </si>
  <si>
    <t xml:space="preserve">OBSERVAÇÕES [29]</t>
  </si>
  <si>
    <t xml:space="preserve">UGC [3]</t>
  </si>
  <si>
    <t xml:space="preserve">UGE [4]</t>
  </si>
  <si>
    <t xml:space="preserve">NOME DO FAVORECIDO [5]</t>
  </si>
  <si>
    <t xml:space="preserve">MATRÍCULA [6]</t>
  </si>
  <si>
    <t xml:space="preserve">CARGO/FUNÇÃO [7]</t>
  </si>
  <si>
    <t xml:space="preserve">FINALIDADE [8]
(do evento)</t>
  </si>
  <si>
    <t xml:space="preserve">MOTIVAÇÃO [9]
(para convidados)</t>
  </si>
  <si>
    <t xml:space="preserve">TIPO [10]</t>
  </si>
  <si>
    <t xml:space="preserve">ORIGEM</t>
  </si>
  <si>
    <t xml:space="preserve">DESTINO</t>
  </si>
  <si>
    <t xml:space="preserve">DATA (IDA) [15]</t>
  </si>
  <si>
    <t xml:space="preserve">DATA (VOLTA) [16]</t>
  </si>
  <si>
    <t xml:space="preserve">AGÊNCIA/ COMPANHIA AÉREA [17]</t>
  </si>
  <si>
    <t xml:space="preserve">CATEGORIA [18]</t>
  </si>
  <si>
    <t xml:space="preserve">VALOR (IDA) [19]</t>
  </si>
  <si>
    <t xml:space="preserve">VALOR (VOLTA) [20]</t>
  </si>
  <si>
    <t xml:space="preserve">VALOR TOTAL DE PASSAGENS [21]</t>
  </si>
  <si>
    <t xml:space="preserve">INTEGRAIS</t>
  </si>
  <si>
    <t xml:space="preserve">PARCIAIS</t>
  </si>
  <si>
    <t xml:space="preserve">TOTAL DE DIÁRIAS [26]</t>
  </si>
  <si>
    <t xml:space="preserve">VALOR TOTAL DE DIÁRIAS [27]</t>
  </si>
  <si>
    <t xml:space="preserve">UF [11]</t>
  </si>
  <si>
    <t xml:space="preserve">CIDADE [12]</t>
  </si>
  <si>
    <t xml:space="preserve">UF [13]</t>
  </si>
  <si>
    <t xml:space="preserve">CIDADE/PAÍS [14]</t>
  </si>
  <si>
    <t xml:space="preserve">QUANTIDADE [22]</t>
  </si>
  <si>
    <t xml:space="preserve">VALOR UNITÁRIO [23]</t>
  </si>
  <si>
    <t xml:space="preserve">QUANTIDADE [24]</t>
  </si>
  <si>
    <t xml:space="preserve">VALOR UNITÁRIO [25]</t>
  </si>
  <si>
    <t xml:space="preserve">CPRH</t>
  </si>
  <si>
    <t xml:space="preserve">Rodrigo Gomes Martins</t>
  </si>
  <si>
    <t xml:space="preserve">2796180</t>
  </si>
  <si>
    <t xml:space="preserve">Analista</t>
  </si>
  <si>
    <t xml:space="preserve">Fiscalização/Licenciamento</t>
  </si>
  <si>
    <t xml:space="preserve">FISCALIZAÇÃO</t>
  </si>
  <si>
    <t xml:space="preserve">PE</t>
  </si>
  <si>
    <t xml:space="preserve">Recife</t>
  </si>
  <si>
    <t xml:space="preserve">Gravatá</t>
  </si>
  <si>
    <t xml:space="preserve">26/12/2023</t>
  </si>
  <si>
    <t xml:space="preserve">120,00</t>
  </si>
  <si>
    <t xml:space="preserve">55,00</t>
  </si>
  <si>
    <t xml:space="preserve">Newton Antas Pereira</t>
  </si>
  <si>
    <t xml:space="preserve">2795426</t>
  </si>
  <si>
    <t xml:space="preserve">Tamandaré,Caruaru</t>
  </si>
  <si>
    <t xml:space="preserve">27/12/2023</t>
  </si>
  <si>
    <t xml:space="preserve">Lúcia Maria de Melo Raele Rios</t>
  </si>
  <si>
    <t xml:space="preserve">2797356</t>
  </si>
  <si>
    <t xml:space="preserve">Realizar vistoria para emissão de licença</t>
  </si>
  <si>
    <t xml:space="preserve">Clóvis Malafaia da Costa</t>
  </si>
  <si>
    <t xml:space="preserve">809</t>
  </si>
  <si>
    <t xml:space="preserve">Técnico</t>
  </si>
  <si>
    <t xml:space="preserve">Ilha de Itamaracá,São Lourenço da Mata,Ipojuca,Santa Cruz do Capibaribe</t>
  </si>
  <si>
    <t xml:space="preserve">29/12/2023</t>
  </si>
  <si>
    <t xml:space="preserve">Milton Soares da Silva</t>
  </si>
  <si>
    <t xml:space="preserve">1024-3</t>
  </si>
  <si>
    <t xml:space="preserve">FISCALIZADO.</t>
  </si>
  <si>
    <t xml:space="preserve">Sertânia,Serra Talhada,Floresta,Recife</t>
  </si>
  <si>
    <t xml:space="preserve">Helder Barreto Vila Nova</t>
  </si>
  <si>
    <t xml:space="preserve">2797232</t>
  </si>
  <si>
    <t xml:space="preserve">fiscalizar</t>
  </si>
  <si>
    <t xml:space="preserve">Camaragibe</t>
  </si>
  <si>
    <t xml:space="preserve">19/12/2023</t>
  </si>
  <si>
    <t xml:space="preserve">Paulo Roberto Pessoa Batista</t>
  </si>
  <si>
    <t xml:space="preserve">2797666</t>
  </si>
  <si>
    <t xml:space="preserve">FISCALIZAÇÃO E EDUCAÇÃO AMBIENTAL NA APA DE SANTA CRUZ</t>
  </si>
  <si>
    <t xml:space="preserve">Ilha de Itamaracá</t>
  </si>
  <si>
    <t xml:space="preserve">18/12/2023</t>
  </si>
  <si>
    <t xml:space="preserve">Silvio F. F. Querido</t>
  </si>
  <si>
    <t xml:space="preserve">1414</t>
  </si>
  <si>
    <t xml:space="preserve">FISCALIZAR.</t>
  </si>
  <si>
    <t xml:space="preserve">Olinda</t>
  </si>
  <si>
    <t xml:space="preserve">04/12/2023</t>
  </si>
  <si>
    <t xml:space="preserve">Triunfo,Afogados da Ingazeira,Olinda</t>
  </si>
  <si>
    <t xml:space="preserve">21/12/2023</t>
  </si>
  <si>
    <t xml:space="preserve">Categoria econômica</t>
  </si>
  <si>
    <t xml:space="preserve">Tiago Barbosa da Silva</t>
  </si>
  <si>
    <t xml:space="preserve">2796848</t>
  </si>
  <si>
    <t xml:space="preserve">FISCALIZAÇÃO.
</t>
  </si>
  <si>
    <t xml:space="preserve">Jaboatão dos Guararapes,Igarassu,Camaragibe,Ilha de Itamaracá,Ipojuca</t>
  </si>
  <si>
    <t xml:space="preserve">28/12/2023</t>
  </si>
  <si>
    <t xml:space="preserve">Primeira classe </t>
  </si>
  <si>
    <t xml:space="preserve">Daniela Pacheco Hopper</t>
  </si>
  <si>
    <t xml:space="preserve">2785838</t>
  </si>
  <si>
    <t xml:space="preserve">fiscalização</t>
  </si>
  <si>
    <t xml:space="preserve">Vicência</t>
  </si>
  <si>
    <t xml:space="preserve">03/01/2024</t>
  </si>
  <si>
    <t xml:space="preserve">Classe executiva</t>
  </si>
  <si>
    <t xml:space="preserve">Fiscalização</t>
  </si>
  <si>
    <t xml:space="preserve">04/01/2024</t>
  </si>
  <si>
    <t xml:space="preserve">Lidiane Silva do Espirito Santo Nunes</t>
  </si>
  <si>
    <t xml:space="preserve">279.561-2</t>
  </si>
  <si>
    <t xml:space="preserve">Fiscalização para atendimento de denúncia.</t>
  </si>
  <si>
    <t xml:space="preserve">Caruaru</t>
  </si>
  <si>
    <t xml:space="preserve">São Bento do Una</t>
  </si>
  <si>
    <t xml:space="preserve">20/11/2023</t>
  </si>
  <si>
    <t xml:space="preserve">Toritama</t>
  </si>
  <si>
    <t xml:space="preserve">05/12/2023</t>
  </si>
  <si>
    <t xml:space="preserve">Ipojuca,Vitória de Santo Antão,Paudalho</t>
  </si>
  <si>
    <t xml:space="preserve">02/01/2024</t>
  </si>
  <si>
    <t xml:space="preserve">Milena Batista Cruz</t>
  </si>
  <si>
    <t xml:space="preserve">2797453</t>
  </si>
  <si>
    <t xml:space="preserve">Fiscalização e monitoramento de unidades de cadastramento do CAR.</t>
  </si>
  <si>
    <t xml:space="preserve">Cachoeirinha</t>
  </si>
  <si>
    <t xml:space="preserve">Flávio Xavier Cavalcanti</t>
  </si>
  <si>
    <t xml:space="preserve">2796139</t>
  </si>
  <si>
    <t xml:space="preserve">Taiza Clementino do Nascimento</t>
  </si>
  <si>
    <t xml:space="preserve">2795531</t>
  </si>
  <si>
    <t xml:space="preserve">Fiscalização Ambiental.</t>
  </si>
  <si>
    <t xml:space="preserve">Abreu e Lima</t>
  </si>
  <si>
    <t xml:space="preserve">05/01/2024</t>
  </si>
  <si>
    <t xml:space="preserve">Ducilene da Conceição Araujo da Silva</t>
  </si>
  <si>
    <t xml:space="preserve">2785749</t>
  </si>
  <si>
    <t xml:space="preserve">REUNIÃO SUAPE</t>
  </si>
  <si>
    <t xml:space="preserve">Ipojuca</t>
  </si>
  <si>
    <t xml:space="preserve">FISCALIZAÇÃO </t>
  </si>
  <si>
    <t xml:space="preserve">Ilha de Itamaracá,Ipojuca,Moreno</t>
  </si>
  <si>
    <t xml:space="preserve">Fábio José Menezes Ferreira</t>
  </si>
  <si>
    <t xml:space="preserve">1120</t>
  </si>
  <si>
    <t xml:space="preserve">Fernando de Noronha,Olinda</t>
  </si>
  <si>
    <t xml:space="preserve">15/01/2024</t>
  </si>
  <si>
    <t xml:space="preserve">20/01/2024</t>
  </si>
  <si>
    <t xml:space="preserve">Carlos Alberto Costa da Silva</t>
  </si>
  <si>
    <t xml:space="preserve">2796112</t>
  </si>
  <si>
    <t xml:space="preserve">Realizar vistorias técnicas e fiscalização no Engenho Mato Grosso, Zona Rural de Rio Formoso.</t>
  </si>
  <si>
    <t xml:space="preserve">Tamandaré</t>
  </si>
  <si>
    <t xml:space="preserve">Rio Formoso</t>
  </si>
  <si>
    <t xml:space="preserve">Antônio Pacheco de Barros Júnior</t>
  </si>
  <si>
    <t xml:space="preserve">2796309</t>
  </si>
  <si>
    <t xml:space="preserve">Fiscalização e monitoramento das unidades de cadastramento do CAR.</t>
  </si>
  <si>
    <t xml:space="preserve">José Roberto da Silva Junior</t>
  </si>
  <si>
    <t xml:space="preserve">2797259</t>
  </si>
  <si>
    <t xml:space="preserve">Serra Talhada,Arcoverde,Pesqueira,Recife</t>
  </si>
  <si>
    <t xml:space="preserve">Genilza Pessoa de França</t>
  </si>
  <si>
    <t xml:space="preserve">2796490</t>
  </si>
  <si>
    <t xml:space="preserve">ATENDIMENTO A DEMANDA DA PRESIDÊNCIA, EM ILHA DE ITAMARACÁ.</t>
  </si>
  <si>
    <t xml:space="preserve">Goiana</t>
  </si>
  <si>
    <t xml:space="preserve">09/01/2024</t>
  </si>
  <si>
    <t xml:space="preserve">Maviael Torchia Couto Vitor</t>
  </si>
  <si>
    <t xml:space="preserve">279726-7</t>
  </si>
  <si>
    <t xml:space="preserve">Diretor</t>
  </si>
  <si>
    <t xml:space="preserve">170,12</t>
  </si>
  <si>
    <t xml:space="preserve">57,00</t>
  </si>
  <si>
    <t xml:space="preserve">Adelino Vieira da Silva</t>
  </si>
  <si>
    <t xml:space="preserve">2797143</t>
  </si>
  <si>
    <t xml:space="preserve">10/01/2024</t>
  </si>
  <si>
    <t xml:space="preserve">Araripina,Ipubi,Ouricuri,Itacuruba,Abreu e Lima</t>
  </si>
  <si>
    <t xml:space="preserve">19/01/2024</t>
  </si>
  <si>
    <t xml:space="preserve">Araripina,Ipubi,Ouricuri,Itacuruba,Olinda</t>
  </si>
  <si>
    <t xml:space="preserve">Marcos Antônio Veras dos Reis</t>
  </si>
  <si>
    <t xml:space="preserve">2796414</t>
  </si>
  <si>
    <t xml:space="preserve">Fiscalizar</t>
  </si>
  <si>
    <t xml:space="preserve">Timbaúba</t>
  </si>
  <si>
    <t xml:space="preserve">José Carlos de Lucena</t>
  </si>
  <si>
    <t xml:space="preserve">1066</t>
  </si>
  <si>
    <t xml:space="preserve">Igarassu,Vitória de Santo Antão</t>
  </si>
  <si>
    <t xml:space="preserve">20/12/2023</t>
  </si>
  <si>
    <t xml:space="preserve">David Rodrigues Maia Esmeraldo</t>
  </si>
  <si>
    <t xml:space="preserve">2776219</t>
  </si>
  <si>
    <t xml:space="preserve">Licenciamento e fiscalização.</t>
  </si>
  <si>
    <t xml:space="preserve">Araripina</t>
  </si>
  <si>
    <t xml:space="preserve">Ouricuri,Santa Filomena,Afrânio,Petrolina,Salgueiro,Araripina</t>
  </si>
  <si>
    <t xml:space="preserve">22/01/2024</t>
  </si>
  <si>
    <t xml:space="preserve">27/01/2024</t>
  </si>
  <si>
    <t xml:space="preserve">Almir José da Silva</t>
  </si>
  <si>
    <t xml:space="preserve">10251</t>
  </si>
  <si>
    <t xml:space="preserve">Vitória de Santo Antão</t>
  </si>
  <si>
    <t xml:space="preserve">Igarassu</t>
  </si>
  <si>
    <t xml:space="preserve">11/01/2024</t>
  </si>
  <si>
    <t xml:space="preserve">Lilía Antônia Matos Austregésilo</t>
  </si>
  <si>
    <t xml:space="preserve">2796937</t>
  </si>
  <si>
    <t xml:space="preserve">Vistoria</t>
  </si>
  <si>
    <t xml:space="preserve">Cabo de Santo Agostinho</t>
  </si>
  <si>
    <t xml:space="preserve">Narciso de Melo Lins Filho</t>
  </si>
  <si>
    <t xml:space="preserve">2795965</t>
  </si>
  <si>
    <t xml:space="preserve">Fiscalizar áreas desmatadas sem autorização em Fernando de Noronha.</t>
  </si>
  <si>
    <t xml:space="preserve">08/01/2024</t>
  </si>
  <si>
    <t xml:space="preserve">13/01/2024</t>
  </si>
  <si>
    <t xml:space="preserve">Belo Jardim</t>
  </si>
  <si>
    <t xml:space="preserve">12/01/2024</t>
  </si>
  <si>
    <t xml:space="preserve">Cristiane Naomi Togawa</t>
  </si>
  <si>
    <t xml:space="preserve">2777487</t>
  </si>
  <si>
    <t xml:space="preserve">Fiscalização madeireira DOF</t>
  </si>
  <si>
    <t xml:space="preserve">Jaboatão dos Guararapes</t>
  </si>
  <si>
    <t xml:space="preserve">14/12/2023</t>
  </si>
  <si>
    <t xml:space="preserve">Floresta,Parnamirim,Petrolândia,Pesqueira,Recife</t>
  </si>
  <si>
    <t xml:space="preserve">Izabelyta Guerra Pascoal Vieira de Melo</t>
  </si>
  <si>
    <t xml:space="preserve">2797348</t>
  </si>
  <si>
    <t xml:space="preserve">fiscalização e monitoramento</t>
  </si>
  <si>
    <t xml:space="preserve">Caruaru,Garanhuns,Recife</t>
  </si>
  <si>
    <t xml:space="preserve">23/01/2024</t>
  </si>
  <si>
    <t xml:space="preserve">26/01/2024</t>
  </si>
  <si>
    <t xml:space="preserve">Realização de atividades na ESEC Caetés</t>
  </si>
  <si>
    <t xml:space="preserve">Edvaldo Gaião Dias</t>
  </si>
  <si>
    <t xml:space="preserve">2785692</t>
  </si>
  <si>
    <t xml:space="preserve">vistorias e fiscalização</t>
  </si>
  <si>
    <t xml:space="preserve">Fernando de Noronha,Recife</t>
  </si>
  <si>
    <t xml:space="preserve">Sandra Maria Queiroz de Souza</t>
  </si>
  <si>
    <t xml:space="preserve">2797615</t>
  </si>
  <si>
    <t xml:space="preserve">Fiscalização para fins de licenciamento</t>
  </si>
  <si>
    <t xml:space="preserve">07/12/2023</t>
  </si>
  <si>
    <t xml:space="preserve">Fiscalização para fins de licenciamento.</t>
  </si>
  <si>
    <t xml:space="preserve">Primavera</t>
  </si>
  <si>
    <t xml:space="preserve">Fiscalização </t>
  </si>
  <si>
    <t xml:space="preserve">Tamandaré,Barreiros,Recife</t>
  </si>
  <si>
    <t xml:space="preserve">Ipojuca,Igarassu,Cabo de Santo Agostinho,Escada</t>
  </si>
  <si>
    <t xml:space="preserve">Monitoramento das unidades de cadastramento do CAR.</t>
  </si>
  <si>
    <t xml:space="preserve">Ilha de Itamaracá,Arcoverde,Recife,Ipojuca,Jaboatão dos Guararapes</t>
  </si>
  <si>
    <t xml:space="preserve">Ipojuca,Carpina,Cabo de Santo Agostinho</t>
  </si>
  <si>
    <t xml:space="preserve">Altamir Farias Alvim</t>
  </si>
  <si>
    <t xml:space="preserve">2797305</t>
  </si>
  <si>
    <t xml:space="preserve">Vistoria e fiscalização </t>
  </si>
  <si>
    <t xml:space="preserve">Petrolândia,Itacuruba,Belém de São Francisco,Floresta,Recife</t>
  </si>
  <si>
    <t xml:space="preserve">Marthyna da Silva Bezerra</t>
  </si>
  <si>
    <t xml:space="preserve">2795728</t>
  </si>
  <si>
    <t xml:space="preserve">Atendimento de denúncias.</t>
  </si>
  <si>
    <t xml:space="preserve">Atendimento de denúncias</t>
  </si>
  <si>
    <t xml:space="preserve">Bezerros</t>
  </si>
  <si>
    <t xml:space="preserve">Carpina,Cabo de Santo Agostinho</t>
  </si>
  <si>
    <t xml:space="preserve">Sirinhaém</t>
  </si>
  <si>
    <t xml:space="preserve">São José do Egito,Afogados da Ingazeira,Custódia,Arcoverde,Recife</t>
  </si>
  <si>
    <t xml:space="preserve">Barreiros</t>
  </si>
  <si>
    <t xml:space="preserve">16/01/2024</t>
  </si>
  <si>
    <t xml:space="preserve">Manoel Neri Galdino da Silva</t>
  </si>
  <si>
    <t xml:space="preserve">2796163</t>
  </si>
  <si>
    <t xml:space="preserve">Fiscalização para atendimento a processo de licenciamento e TFAPE</t>
  </si>
  <si>
    <t xml:space="preserve">Reynnam Patrick da Hora Alves</t>
  </si>
  <si>
    <t xml:space="preserve">2796287</t>
  </si>
  <si>
    <t xml:space="preserve">Vistoria e fiscalização.</t>
  </si>
  <si>
    <t xml:space="preserve">Ribeirão</t>
  </si>
  <si>
    <t xml:space="preserve">Fabio Joventino de Amorim</t>
  </si>
  <si>
    <t xml:space="preserve">2786036</t>
  </si>
  <si>
    <t xml:space="preserve">Fiscalização e patrulhamento realizado em áreas localizadas na Unidade de Conservação RVS Gurjau, município de Jaboatão dos Guararapes. </t>
  </si>
  <si>
    <t xml:space="preserve">Fiscalização e patrulhamento realizado em áreas localizadas na Unidade de Conservação RVS Gurjau, município de Moreno. </t>
  </si>
  <si>
    <t xml:space="preserve">Moreno</t>
  </si>
  <si>
    <t xml:space="preserve">Ana Patrícia Dias Marques</t>
  </si>
  <si>
    <t xml:space="preserve">2777576</t>
  </si>
  <si>
    <t xml:space="preserve">Fiscalização de supressão de vegetação e monitoramento de reposição florestal</t>
  </si>
  <si>
    <t xml:space="preserve">Petrolina</t>
  </si>
  <si>
    <t xml:space="preserve">Petrolândia,Petrolina</t>
  </si>
  <si>
    <t xml:space="preserve">Luciano José de Andrade Lira</t>
  </si>
  <si>
    <t xml:space="preserve">2798310</t>
  </si>
  <si>
    <t xml:space="preserve">Vistoria de fiscalização atividade de agricultura</t>
  </si>
  <si>
    <t xml:space="preserve">Maria das Graças Cruz Mota</t>
  </si>
  <si>
    <t xml:space="preserve">1899</t>
  </si>
  <si>
    <t xml:space="preserve">ATENDIMENTO DENÚNCIA RIO SIRIGI - USINA LARANJEIRAS</t>
  </si>
  <si>
    <t xml:space="preserve">Josinaldo José da Silva</t>
  </si>
  <si>
    <t xml:space="preserve">2795760</t>
  </si>
  <si>
    <t xml:space="preserve">Vistoria de fiscalização e monitoramento florestal. </t>
  </si>
  <si>
    <t xml:space="preserve">17/01/2024</t>
  </si>
  <si>
    <t xml:space="preserve">Marycleide Campos de Oliveira</t>
  </si>
  <si>
    <t xml:space="preserve">2797682</t>
  </si>
  <si>
    <t xml:space="preserve">Vistoria de fiscalização e monitoramento florestal.</t>
  </si>
  <si>
    <t xml:space="preserve">Fiscalização e patrulhamento em áreas localizadas na Unidade de Conservação RVS Gurjau, município de Jaboatão do Guararapes. </t>
  </si>
  <si>
    <t xml:space="preserve">Fiscalização e patrulhamento na Unidade de Conservação RVS Gurjaú, município de Moreno. </t>
  </si>
  <si>
    <t xml:space="preserve">José Luciano Correia de Oliveira</t>
  </si>
  <si>
    <t xml:space="preserve">1023</t>
  </si>
  <si>
    <t xml:space="preserve">VISTORIA  PARA PROCESSO DE LICENCIAMENTO </t>
  </si>
  <si>
    <t xml:space="preserve">Severino Gomes de Oliveira</t>
  </si>
  <si>
    <t xml:space="preserve">2797941</t>
  </si>
  <si>
    <t xml:space="preserve">Vistoria e fiscalização</t>
  </si>
  <si>
    <t xml:space="preserve">Petrolina,Recife</t>
  </si>
  <si>
    <t xml:space="preserve">Igarassu,Ipojuca,Goiana</t>
  </si>
  <si>
    <t xml:space="preserve">Quipapá,Garanhuns,Belo Jardim,Pesqueira,Recife</t>
  </si>
  <si>
    <t xml:space="preserve">Ilha de Itamaracá,Jaboatão dos Guararapes,Cabo de Santo Agostinho,Carpina,Tamandaré</t>
  </si>
  <si>
    <t xml:space="preserve">18/01/2024</t>
  </si>
  <si>
    <t xml:space="preserve">ATENDIDA.</t>
  </si>
  <si>
    <t xml:space="preserve">Ilha de Itamaracá,Moreno,Cabo de Santo Agostinho,Paudalho</t>
  </si>
  <si>
    <t xml:space="preserve">Fiscalização para atendimento do Presidente da CPRH, José de Anchieta: verificação da disposição do lixo de Itamaracá</t>
  </si>
  <si>
    <t xml:space="preserve">Recife,Garanhuns,Afogados da Ingazeira,Petrolândia</t>
  </si>
  <si>
    <t xml:space="preserve">15/01/2023</t>
  </si>
  <si>
    <t xml:space="preserve">FISCALIZAÇÃO USINA CRUANGI - POLUIÇÃO RIO CRUANGI</t>
  </si>
  <si>
    <t xml:space="preserve">FISCALIZAÇÃO FÁBRICA IGARASSU - VERIFICAÇÃO INCENDIO</t>
  </si>
  <si>
    <t xml:space="preserve">Fabíola Valença</t>
  </si>
  <si>
    <t xml:space="preserve">2785706</t>
  </si>
  <si>
    <t xml:space="preserve">Vistoria e Fiscalização em diversos municípios.</t>
  </si>
  <si>
    <t xml:space="preserve">Garanhuns,Afogados da Ingazeira,Petrolândia,Recife</t>
  </si>
  <si>
    <t xml:space="preserve">Ricardo Macário de Andrade Brito</t>
  </si>
  <si>
    <t xml:space="preserve">2776200</t>
  </si>
  <si>
    <t xml:space="preserve">Vistoria de processos de licenciamento ambiental e fiscalização.</t>
  </si>
  <si>
    <t xml:space="preserve">Ouricuri,Ipubi,Trindade</t>
  </si>
  <si>
    <t xml:space="preserve">Felipe Lyra Vanzo</t>
  </si>
  <si>
    <t xml:space="preserve">2777444</t>
  </si>
  <si>
    <t xml:space="preserve">Garanhuns,Manari,Salgueiro,Recife,Abreu e Lima</t>
  </si>
  <si>
    <t xml:space="preserve">Atendimento de processos de licenciamento ambiental e fiscalização.</t>
  </si>
  <si>
    <t xml:space="preserve">Heven Stuart Neves da Silva</t>
  </si>
  <si>
    <t xml:space="preserve">2796996</t>
  </si>
  <si>
    <t xml:space="preserve">FISCALIZAR EMPREENDIMENTO</t>
  </si>
  <si>
    <t xml:space="preserve">Petrolina,Salgueiro,Sertânia,Arcoverde,Recife</t>
  </si>
  <si>
    <t xml:space="preserve">05/02/2024</t>
  </si>
  <si>
    <t xml:space="preserve">09/02/2024</t>
  </si>
  <si>
    <t xml:space="preserve">Roberval da Silva Oliveira</t>
  </si>
  <si>
    <t xml:space="preserve">2795523</t>
  </si>
  <si>
    <t xml:space="preserve">FISCALIZAÇÃO/VISTORIAS</t>
  </si>
  <si>
    <t xml:space="preserve">Ana Roberta de Melo Pessey Sigg</t>
  </si>
  <si>
    <t xml:space="preserve">2797887</t>
  </si>
  <si>
    <t xml:space="preserve">Vistoria de Fiscalização Atividade Agricola</t>
  </si>
  <si>
    <t xml:space="preserve">24/01/2024</t>
  </si>
  <si>
    <t xml:space="preserve">FISCALIZAÇÃO E PARTICIPAÇÃO NAS OFICINAS DE PM DE FERNADO DE NORONHA</t>
  </si>
  <si>
    <t xml:space="preserve">29/01/2024</t>
  </si>
  <si>
    <t xml:space="preserve">02/02/2024</t>
  </si>
  <si>
    <t xml:space="preserve">Santa Cruz do Capibaribe</t>
  </si>
  <si>
    <t xml:space="preserve">Realizar vistoria para emissão de licença.</t>
  </si>
  <si>
    <t xml:space="preserve">25/01/2024</t>
  </si>
  <si>
    <t xml:space="preserve">Vistoria de fiscalização e monitoramento florestal </t>
  </si>
  <si>
    <t xml:space="preserve">não </t>
  </si>
  <si>
    <t xml:space="preserve">Escada</t>
  </si>
  <si>
    <t xml:space="preserve">Orieudo Nunes Moura</t>
  </si>
  <si>
    <t xml:space="preserve">2786044</t>
  </si>
  <si>
    <t xml:space="preserve">Atendimento de denúncia encaminhada pelo Ministério Público.</t>
  </si>
  <si>
    <t xml:space="preserve">Quipapá,Recife,Paulista,Floresta</t>
  </si>
  <si>
    <t xml:space="preserve">Vistorias para fiscalização e licenciamento ambiental.</t>
  </si>
  <si>
    <t xml:space="preserve">Salgueiro,Verdejante,Araripina</t>
  </si>
  <si>
    <t xml:space="preserve">Vivian Aparecida Barreto de Lima</t>
  </si>
  <si>
    <t xml:space="preserve">2795752</t>
  </si>
  <si>
    <t xml:space="preserve">Ilha de Itamaracá,Tamandaré,Moreno,Cabo de Santo Agostinho</t>
  </si>
  <si>
    <t xml:space="preserve">Ilha de Itamaracá,Tamandaré,Moreno,Cabo de Santo Agostinho,Jaboatão dos Guararapes</t>
  </si>
  <si>
    <t xml:space="preserve">Licenciamento E vistorias</t>
  </si>
  <si>
    <t xml:space="preserve">Tamires Viana da Silva</t>
  </si>
  <si>
    <t xml:space="preserve">2777533</t>
  </si>
  <si>
    <t xml:space="preserve">licenciamento</t>
  </si>
  <si>
    <t xml:space="preserve">Antonius Feeburg Junior</t>
  </si>
  <si>
    <t xml:space="preserve">2797925</t>
  </si>
  <si>
    <t xml:space="preserve">Fiscalização em estabelecimentos de saúde nos municipios de são joão, saloá, bom conselho, terezinha, garanhuns, caetés, capoeiras, venturosa, buíque e arcoverde.</t>
  </si>
  <si>
    <t xml:space="preserve">Arcoverde,Recife</t>
  </si>
  <si>
    <t xml:space="preserve">Antonio Sergio Lopes da Silva</t>
  </si>
  <si>
    <t xml:space="preserve">2797720</t>
  </si>
  <si>
    <t xml:space="preserve">Bezerros,Salgueiro,Belo Jardim,Recife</t>
  </si>
  <si>
    <t xml:space="preserve">28/01/2024</t>
  </si>
  <si>
    <t xml:space="preserve">Gabriela Medeiros de Souza</t>
  </si>
  <si>
    <t xml:space="preserve">2797216</t>
  </si>
  <si>
    <t xml:space="preserve">Fiscalização para fins de licenciamento e atendimento de denúncia.</t>
  </si>
  <si>
    <t xml:space="preserve">Carpina</t>
  </si>
  <si>
    <t xml:space="preserve">Aliança</t>
  </si>
  <si>
    <t xml:space="preserve">Giovanna Maria Rodrigues de Albuquerque Montano</t>
  </si>
  <si>
    <t xml:space="preserve">2785803</t>
  </si>
  <si>
    <t xml:space="preserve">Vistorias no dia 18/01/2024 no município de Escada.</t>
  </si>
  <si>
    <t xml:space="preserve">Alexandre Tavares Ferreira</t>
  </si>
  <si>
    <t xml:space="preserve">2796376</t>
  </si>
  <si>
    <t xml:space="preserve">Fiscalização Ambiental</t>
  </si>
  <si>
    <t xml:space="preserve">Licenciamento ambiental e fiscalização.</t>
  </si>
  <si>
    <t xml:space="preserve">Vistoria para Licenciamento</t>
  </si>
  <si>
    <t xml:space="preserve">São Lourenço da Mata</t>
  </si>
  <si>
    <t xml:space="preserve">30/01/2024</t>
  </si>
  <si>
    <t xml:space="preserve">Chã de Alegria</t>
  </si>
  <si>
    <t xml:space="preserve">LEGENDA:</t>
  </si>
  <si>
    <t xml:space="preserve">[1] NOME DA ENTIDADE OU ÓRGÃO DA ADMINISTRAÇÃO PÚBLICA ESTADUAL E SUA SIGLA. EX. SECRETARIA DA CONTROLADORIA-GERAL DO ESTADO - SCGE.</t>
  </si>
  <si>
    <t xml:space="preserve">[2] DATA DA ÚLTIMA ATUALIZAÇÃO DA PLANILHA NO FORMATO DD/MM/AAAA. A PLANILHA DEVERÁ APRESENTAR DATA DE ATUALIZAÇÃO ATÉ O 10º DIA ÚTIL DO MÊS SUBSEQUÊNTE.</t>
  </si>
  <si>
    <t xml:space="preserve">[3] SIGLA DA UNIDADE GESTORA COORDENADORA. EX. SEE, SES, SCGE, ETC.</t>
  </si>
  <si>
    <t xml:space="preserve">[4] SIGLA DA UNIDADE GESTORA EXECUTORA. SEDUC, SCGE, ETC.</t>
  </si>
  <si>
    <t xml:space="preserve">[5] NOME COMPLETO SERVIDOR FAVORECIDO DAS DIÁRIAS E PASSAGENS.</t>
  </si>
  <si>
    <t xml:space="preserve">[6] NÚMERO DA MATRÍCULA DO SERVIDOR FAVORECIDO DAS DIÁRIAS E PASSAGENS. INSERIR NÚMERO SEM PONTO, TRAÇO OU QUALQUER OUTRO CARACTERE. EX. 3293947. </t>
  </si>
  <si>
    <t xml:space="preserve">[7] CARGO OU FUNÇÃO DO SERVIDOR FAVORECIDO DAS DIÁRIAS E PASSAGENS. EX. SECRETÁRIO EXECUTIVO DE ADMINISTRAÇÃO E FINANÇAS - SEAF, GERENTE DE LICITAÇÕES E CONTRATOS - GLIC, ETC.</t>
  </si>
  <si>
    <t xml:space="preserve">[8] DESCRIÇÃO RESUMIDA DA FINALIDADE DO DESLOCAMENTO DO SERVIDOR QUE DEU ORIGEM ÀS DIÁRIAS E PASSAGENS. EX. PARTICIPAÇÃO  DA 15º REUNIÃO DO COMITÊ GESTOR DA REDE SICONV, QUE ACONTECERÁ NO RIO DE JANEIRO, NOS DIAS 03 E 04 DE ABRIL DE 2019.</t>
  </si>
  <si>
    <t xml:space="preserve">[9] DESCRIÇÃO RESUMIDA DO MOTIVO (JUSTIFICATIVA/MOTIVAÇÃO)  DO DESLOCAMENTO DO  CONVIDADO QUE DEU ORIGEM ÀS DIÁRIAS E PASSAGENS. EX. ASSESSORAMENTO DE ESPECIALISTA NA 15º REUNIÃO DO COMITÊ GESTOR DA REDE SICONV, QUE ACONTECERÁ NO RIO DE JANEIRO, NOS DIAS 03 E 04 DE ABRIL DE 2019.</t>
  </si>
  <si>
    <t xml:space="preserve">[10] LISTA SUSPENSA PARA O TIPO DO EVENTO QUE DEU ORIGEM ÀS DIÁRIAS E PASSAGENS, COM AS SEGUINTES OPÇÕES: SERVIÇO, CURSO, REUNIÃO, EVENTO OU OUTROS. NESTE ÚLTIMO CASO, É NECESSÁRIO ESPECIFICAR OUTROS NO CAMPO "OBSERVAÇÕES".</t>
  </si>
  <si>
    <t xml:space="preserve">[11] SIGLA DA UNIDADE DA FEDERAÇÃO DE PARTIDA DA VIAGEM. EX. PE, PB, SP, ETC.</t>
  </si>
  <si>
    <t xml:space="preserve">[12] CIDADE DE PARTIDA DA VIAGEM. RECIFE, CARUARU, JOÃO PESSOA, ETC.</t>
  </si>
  <si>
    <t xml:space="preserve">[13] SIGLA DA UNIDADE DA FEDERAÇÃO DE DESTINO DA VIAGEM. EX. PE, PB, SP, ETC. DEIXAR O CAMPO EM BRANCO QUANDO O DESTINO FOR O EXTERIOR DO BRASIL.</t>
  </si>
  <si>
    <t xml:space="preserve">[14] CIDADE OU PAÍS DE DESTINO DA VIAGEM. QUANDO FOR VIAGEM INTERNACIONAL REGISTRAR A CIDADE E O PAÍS. EX. BUENOS AIRES/ARGENTINA,  SANTIAGO/CHILE, BOGOTÁ/COLÔMBIA, ETC.</t>
  </si>
  <si>
    <t xml:space="preserve">[15] DATA DE PARTIDA DA VIAGEM. FORMATO: DD/MM/AAAA.</t>
  </si>
  <si>
    <t xml:space="preserve">[16] DATA DE RETORNO DA VIAGEM. FORMATO: DD/MM/AAAA.</t>
  </si>
  <si>
    <t xml:space="preserve">[17] NOME DA AGÊNCIA DE VIAGEM OU EMPRESA AÉREA CONTRATADA: EX. GOL AVIAÇÕES AÉREAS</t>
  </si>
  <si>
    <t xml:space="preserve">[18] LISTA SUSPENSA PARA A CATEGORIA DA PASSAGEM OFERECIDA PELA COMPANHIA AÉREA, DEFERENCIADA POR TIPO DE SERVIÇOS: CATEGORIA ECONÔMICA, PRIMEIRA CLASSE E CLASSE EXECUTIVA.</t>
  </si>
  <si>
    <t xml:space="preserve">[19] VALOR DA PASSAGEM DE IDA, EM REAIS (R$). </t>
  </si>
  <si>
    <t xml:space="preserve">[20] VALOR DA PASSAGEM DE VOLTA, EM REAIS (R$). </t>
  </si>
  <si>
    <t xml:space="preserve">[21] (CÉLULA DE PREENCHIMENTO AUTOMÁTICO) VALOR TOTAL DE PASSAGENS, EM REAIS (R$). </t>
  </si>
  <si>
    <t xml:space="preserve">[22] QUANTIDADE DE DIÁRIAS INTEGRAIS.</t>
  </si>
  <si>
    <t xml:space="preserve">[23] VALOR UNITÁRIO DA DIÁRIA INTEGRAL, EM REAIS (R$). </t>
  </si>
  <si>
    <t xml:space="preserve">[24] QUANTIDADE DE DIÁRIAS PARCIAIS.</t>
  </si>
  <si>
    <t xml:space="preserve">[25] VALOR UNITÁRIO DA DIÁRIA PARCIAL, EM REAIS (R$). </t>
  </si>
  <si>
    <t xml:space="preserve">[26] QUANTIDADE TOTAL DE DIÁRIAS (INTEGRAIS + PARCIAIS).</t>
  </si>
  <si>
    <t xml:space="preserve">[27] (CÉLULA DE PREENCHIMENTO AUTOMÁTICO) VALOR TOTAL DE DIÁRIAS, EM REAIS (R$). </t>
  </si>
  <si>
    <t xml:space="preserve">[28] (CÉLULA DE PREENCHIMENTO AUTOMÁTICO) VALOR TOTAL DA SOMA DAS PASSAGENS E DIÁRIAS, EM REAIS (R$). </t>
  </si>
  <si>
    <t xml:space="preserve">[29] CAMPO ABERTO PARA REGISTRAR OBSERVAÇÕES DIVERSAS. EX. DIÁRIAS EXECUTADAS SEM A NECESSIDADE DE EMISSÃO DE PASSAGENS, AS DIÁRIAS REFERENTES A ESSAS PASSAGENS SERÃO EMITIDAS E REGISTRADAS NO MÊS SUBSEQUENTE, ETC.</t>
  </si>
  <si>
    <t xml:space="preserve">ATUALIZADO EM 10/04/2024 [2]</t>
  </si>
  <si>
    <t xml:space="preserve">Nacional</t>
  </si>
  <si>
    <t xml:space="preserve">Riacho das Almas</t>
  </si>
  <si>
    <t xml:space="preserve">0</t>
  </si>
  <si>
    <t xml:space="preserve">31/01/2024</t>
  </si>
  <si>
    <t xml:space="preserve">Realizar vistoria.</t>
  </si>
  <si>
    <t xml:space="preserve">Cinthia Renata Vieira de Lima</t>
  </si>
  <si>
    <t xml:space="preserve">2785633</t>
  </si>
  <si>
    <t xml:space="preserve">Atividades de gestão da APA Aldeia-Beberibe e da ESEC Caetés.</t>
  </si>
  <si>
    <t xml:space="preserve">Paulista</t>
  </si>
  <si>
    <t xml:space="preserve">12/12/2023</t>
  </si>
  <si>
    <t xml:space="preserve">Jennifer Belarmino da Silva</t>
  </si>
  <si>
    <t xml:space="preserve">2796210</t>
  </si>
  <si>
    <t xml:space="preserve">Reunião na sede e atendimento de manifestação em Goiana</t>
  </si>
  <si>
    <t xml:space="preserve">Maria Aurenita de Oliveira Vasconcelos</t>
  </si>
  <si>
    <t xml:space="preserve">2777584</t>
  </si>
  <si>
    <t xml:space="preserve">REUNIÃO E VISTORIA</t>
  </si>
  <si>
    <t xml:space="preserve">José Alberto Ribeiro Viana</t>
  </si>
  <si>
    <t xml:space="preserve">2796252</t>
  </si>
  <si>
    <t xml:space="preserve">Fiscalização ambiental em empreendimentos de resíduos sólidos urbanos (aterros sanitários, lixões desativados e afins).</t>
  </si>
  <si>
    <t xml:space="preserve">Tabira,Afogados da Ingazeira,Pesqueira,Recife,Altinho,Garanhuns,Ibimirim</t>
  </si>
  <si>
    <t xml:space="preserve">Rita de Cassia Barreto Figueiredo</t>
  </si>
  <si>
    <t xml:space="preserve">2797496</t>
  </si>
  <si>
    <t xml:space="preserve">Joaquim Nabuco</t>
  </si>
  <si>
    <t xml:space="preserve">01/02/2024</t>
  </si>
  <si>
    <t xml:space="preserve">Ronaldo Cezar Bomfim Santos Júnior</t>
  </si>
  <si>
    <t xml:space="preserve">2777509</t>
  </si>
  <si>
    <t xml:space="preserve">Fiscalização Ambiental referente a construção irregular em Ilha de Itamaracá.</t>
  </si>
  <si>
    <t xml:space="preserve">Recife,Petrolina</t>
  </si>
  <si>
    <t xml:space="preserve">Osvaldo José Maciel Oliveira</t>
  </si>
  <si>
    <t xml:space="preserve">1074</t>
  </si>
  <si>
    <t xml:space="preserve">Realização de atividades na ESEC Caetés.</t>
  </si>
  <si>
    <t xml:space="preserve">Ipojuca,São Bento do Una,Tamandaré</t>
  </si>
  <si>
    <t xml:space="preserve">Fiscalização Ambiental na APA Serras e Brejos do Capibaribe no município de Taquaritinga do Norte.</t>
  </si>
  <si>
    <t xml:space="preserve">Taquaritinga do Norte</t>
  </si>
  <si>
    <t xml:space="preserve">Fiscalização Ambiental referente a atividades irregulares de mineração.</t>
  </si>
  <si>
    <t xml:space="preserve">Fiscalização Ambiental referente a depósito de resíduos em UC.</t>
  </si>
  <si>
    <t xml:space="preserve">Ipojuca,Jaboatão dos Guararapes</t>
  </si>
  <si>
    <t xml:space="preserve">Maria do Carmo Tavares da Silva</t>
  </si>
  <si>
    <t xml:space="preserve">2062</t>
  </si>
  <si>
    <t xml:space="preserve">Fiscalização Porto de Suape</t>
  </si>
  <si>
    <t xml:space="preserve">Maria Claudelucia Nogueira Ferreira</t>
  </si>
  <si>
    <t xml:space="preserve">2797640</t>
  </si>
  <si>
    <t xml:space="preserve">Fiscalização e visita Técnica em Taguaritinga do Norte.</t>
  </si>
  <si>
    <t xml:space="preserve">03/02/2024</t>
  </si>
  <si>
    <t xml:space="preserve">Vistorias na região de Suape</t>
  </si>
  <si>
    <t xml:space="preserve">Tamandaré,Jaboatão dos Guararapes,Vicência</t>
  </si>
  <si>
    <t xml:space="preserve">Eduardo Ribeiro de Melo Filho</t>
  </si>
  <si>
    <t xml:space="preserve">2797976</t>
  </si>
  <si>
    <t xml:space="preserve">Monitorar e fiscalizar a venda de caranguejo no período de defeso.</t>
  </si>
  <si>
    <t xml:space="preserve">Tamandaré,Recife</t>
  </si>
  <si>
    <t xml:space="preserve">14/01/2024</t>
  </si>
  <si>
    <t xml:space="preserve">Atividades da Fauna, monitoramento e fiscalização.</t>
  </si>
  <si>
    <t xml:space="preserve">Lagoa do Carro,Camaragibe,São Lourenço da Mata</t>
  </si>
  <si>
    <t xml:space="preserve">Sebastião Batista de Souza Filho</t>
  </si>
  <si>
    <t xml:space="preserve">2797828</t>
  </si>
  <si>
    <t xml:space="preserve">Arcoverde,Trindade,Serra Talhada,Recife</t>
  </si>
  <si>
    <t xml:space="preserve">22/12/2023</t>
  </si>
  <si>
    <t xml:space="preserve">Triunfo,Arcoverde,Olinda</t>
  </si>
  <si>
    <t xml:space="preserve">24/11/2023</t>
  </si>
  <si>
    <t xml:space="preserve">Geraldo Jorge Barbosa de Moura</t>
  </si>
  <si>
    <t xml:space="preserve">279885-9</t>
  </si>
  <si>
    <t xml:space="preserve">Oficina de Criação de Unidades de Conservação em Brasília/DF</t>
  </si>
  <si>
    <t xml:space="preserve">DF</t>
  </si>
  <si>
    <t xml:space="preserve">Brasília</t>
  </si>
  <si>
    <t xml:space="preserve">350,87</t>
  </si>
  <si>
    <t xml:space="preserve">105,28</t>
  </si>
  <si>
    <t xml:space="preserve">Ildeane Machado Teixeira de Sousa</t>
  </si>
  <si>
    <t xml:space="preserve">2797240</t>
  </si>
  <si>
    <t xml:space="preserve">Vistoria/fiscalização para licenciamento.</t>
  </si>
  <si>
    <t xml:space="preserve">Ouricuri,Salgueiro,Serra Talhada,Tabira,Araripina</t>
  </si>
  <si>
    <t xml:space="preserve">19/02/2024</t>
  </si>
  <si>
    <t xml:space="preserve">24/02/2024</t>
  </si>
  <si>
    <t xml:space="preserve">FISCALIZAÇÃO.</t>
  </si>
  <si>
    <t xml:space="preserve">Jaboatão dos Guararapes,Moreno,Cabo de Santo Agostinho,Amaraji</t>
  </si>
  <si>
    <t xml:space="preserve">Jose Luiz Lima da Silva</t>
  </si>
  <si>
    <t xml:space="preserve">2795540</t>
  </si>
  <si>
    <t xml:space="preserve">
Atendimento às solicitações dos empreendedores para o processo de licenciamento.</t>
  </si>
  <si>
    <t xml:space="preserve">Santa Maria do Cambucá,Jaboatão dos Guararapes,Olinda,São Lourenço da Mata,Recife</t>
  </si>
  <si>
    <t xml:space="preserve">22/06/2023</t>
  </si>
  <si>
    <t xml:space="preserve">Elba Borges Ferreira</t>
  </si>
  <si>
    <t xml:space="preserve">2795477</t>
  </si>
  <si>
    <t xml:space="preserve">Fiscalização Defeso Tamandaré.</t>
  </si>
  <si>
    <t xml:space="preserve">Jose Luis Said Cometti</t>
  </si>
  <si>
    <t xml:space="preserve">2776197</t>
  </si>
  <si>
    <t xml:space="preserve">Fiscalização MPPE</t>
  </si>
  <si>
    <t xml:space="preserve">Surubim</t>
  </si>
  <si>
    <t xml:space="preserve">Atendimento Ministério Público</t>
  </si>
  <si>
    <t xml:space="preserve">Ipojuca,Cabo de Santo Agostinho,Belo Jardim</t>
  </si>
  <si>
    <t xml:space="preserve">São José da Coroa Grande,Tamandaré</t>
  </si>
  <si>
    <t xml:space="preserve">Jaboatão dos Guararapes,Moreno,Cabo de Santo Agostinho,Amaraji,Paulista</t>
  </si>
  <si>
    <t xml:space="preserve">Fiscalização e oficinas do PGSI - Noronha</t>
  </si>
  <si>
    <t xml:space="preserve">Islane Wanderley Ferreira da Cruz</t>
  </si>
  <si>
    <t xml:space="preserve">2797747</t>
  </si>
  <si>
    <t xml:space="preserve">ATENDIMENTO À DENÚNCIA</t>
  </si>
  <si>
    <t xml:space="preserve">ATENDIMENTO À DENÚNCIA </t>
  </si>
  <si>
    <t xml:space="preserve">São Caetano</t>
  </si>
  <si>
    <t xml:space="preserve">Paulista,Goiana,Cabo de Santo Agostinho</t>
  </si>
  <si>
    <t xml:space="preserve">06/02/2024</t>
  </si>
  <si>
    <t xml:space="preserve">Fiscalização em solicitação do MPPE</t>
  </si>
  <si>
    <t xml:space="preserve">FISCALIZAR</t>
  </si>
  <si>
    <t xml:space="preserve">Palmares,Recife</t>
  </si>
  <si>
    <t xml:space="preserve">Fiscalização na cidade de Jaboatão</t>
  </si>
  <si>
    <t xml:space="preserve">José de Anchieta dos Santos</t>
  </si>
  <si>
    <t xml:space="preserve">2798760</t>
  </si>
  <si>
    <t xml:space="preserve">Presidente</t>
  </si>
  <si>
    <t xml:space="preserve">Reuniões</t>
  </si>
  <si>
    <t xml:space="preserve">Serra Talhada,Araripina,Recife</t>
  </si>
  <si>
    <t xml:space="preserve">04/02/2024</t>
  </si>
  <si>
    <t xml:space="preserve">241,86</t>
  </si>
  <si>
    <t xml:space="preserve">72,54</t>
  </si>
  <si>
    <t xml:space="preserve">Eduardo Elvino Sales de Lima</t>
  </si>
  <si>
    <t xml:space="preserve">279747-0</t>
  </si>
  <si>
    <t xml:space="preserve">Vistoria para Licenciamento.</t>
  </si>
  <si>
    <t xml:space="preserve">Serra Talhada,Recife</t>
  </si>
  <si>
    <t xml:space="preserve">Vistoria e Fiscalização.</t>
  </si>
  <si>
    <t xml:space="preserve">Fiscalização e Licenciamento</t>
  </si>
  <si>
    <t xml:space="preserve">Petrolândia,Recife</t>
  </si>
  <si>
    <t xml:space="preserve">07/02/2024</t>
  </si>
  <si>
    <t xml:space="preserve">Vistorias no município de Olinda.</t>
  </si>
  <si>
    <t xml:space="preserve">Andre Queiroz Otelo</t>
  </si>
  <si>
    <t xml:space="preserve">2797593</t>
  </si>
  <si>
    <t xml:space="preserve">Licenciamento a Fiscalização.</t>
  </si>
  <si>
    <t xml:space="preserve">Thiago Barbosa da Costa Lima</t>
  </si>
  <si>
    <t xml:space="preserve">2785595</t>
  </si>
  <si>
    <t xml:space="preserve">Atendimento a denúncias.</t>
  </si>
  <si>
    <t xml:space="preserve">Fiscalização Ambiental na APA Aldeia Beberibe</t>
  </si>
  <si>
    <t xml:space="preserve">Toritama,Ipojuca,Recife</t>
  </si>
  <si>
    <t xml:space="preserve">Fiscalização ambiental</t>
  </si>
  <si>
    <t xml:space="preserve">08/02/2024</t>
  </si>
  <si>
    <t xml:space="preserve">Cabo de Santo Agostinho,Paulista,São Lourenço da Mata</t>
  </si>
  <si>
    <t xml:space="preserve">Bom Conselho</t>
  </si>
  <si>
    <t xml:space="preserve">Fiscalização madeireira DOF e Plano de Manejo Florestal.</t>
  </si>
  <si>
    <t xml:space="preserve">Betânia,Araripina,Parnamirim,Custódia,Recife</t>
  </si>
  <si>
    <t xml:space="preserve">23/02/2024</t>
  </si>
  <si>
    <t xml:space="preserve">Roselaine Pereira da Silva</t>
  </si>
  <si>
    <t xml:space="preserve">2797399</t>
  </si>
  <si>
    <t xml:space="preserve">Adeilton Marcelino Vidal de Sousa</t>
  </si>
  <si>
    <t xml:space="preserve">2798050</t>
  </si>
  <si>
    <t xml:space="preserve">FISCALIZAÇÃO E MONITORAMENTO.</t>
  </si>
  <si>
    <t xml:space="preserve">Realizar vistoria. </t>
  </si>
  <si>
    <t xml:space="preserve">Atender processos de licenciamento ambiental e fiscalização em mineradoras.</t>
  </si>
  <si>
    <t xml:space="preserve">Ipubi,Trindade,Ouricuri</t>
  </si>
  <si>
    <t xml:space="preserve">26/02/2024</t>
  </si>
  <si>
    <t xml:space="preserve">01/03/2024</t>
  </si>
  <si>
    <t xml:space="preserve">Jacigleide Soares da Silva</t>
  </si>
  <si>
    <t xml:space="preserve">2795680</t>
  </si>
  <si>
    <t xml:space="preserve">Fiscalização, liberação pátio.</t>
  </si>
  <si>
    <t xml:space="preserve">Belo Jardim,Pesqueira,Arcoverde,Salgueiro,Recife</t>
  </si>
  <si>
    <t xml:space="preserve">Fiscalização ambiental em empreendimentos de resíduos sólidos urbanos (aterros sanitários, lixões desativados e afins).
</t>
  </si>
  <si>
    <t xml:space="preserve">Arcoverde,Tabira,Serra Talhada,Recife</t>
  </si>
  <si>
    <t xml:space="preserve">Mônica Dantas Lima de Araújo</t>
  </si>
  <si>
    <t xml:space="preserve">2798816</t>
  </si>
  <si>
    <t xml:space="preserve">Viagem técnica Cetesb São Paulo</t>
  </si>
  <si>
    <t xml:space="preserve">SP</t>
  </si>
  <si>
    <t xml:space="preserve">São Paulo</t>
  </si>
  <si>
    <t xml:space="preserve">18/02/2024</t>
  </si>
  <si>
    <t xml:space="preserve">22/02/2024</t>
  </si>
  <si>
    <t xml:space="preserve">332,08</t>
  </si>
  <si>
    <t xml:space="preserve">99,64</t>
  </si>
  <si>
    <t xml:space="preserve">Fiscalização em assentamento</t>
  </si>
  <si>
    <t xml:space="preserve">15/02/2024</t>
  </si>
  <si>
    <t xml:space="preserve">Vistoria de Fiscalização para atividade agropecuária.</t>
  </si>
  <si>
    <t xml:space="preserve">Ana Maria Cardoso de Freitas Gama</t>
  </si>
  <si>
    <t xml:space="preserve">949</t>
  </si>
  <si>
    <t xml:space="preserve">Visita Técnica à Cetesb.</t>
  </si>
  <si>
    <t xml:space="preserve">228,32</t>
  </si>
  <si>
    <t xml:space="preserve">68,50</t>
  </si>
  <si>
    <t xml:space="preserve">Rinaldo Cezar Dantas Rocha</t>
  </si>
  <si>
    <t xml:space="preserve">2797461</t>
  </si>
  <si>
    <t xml:space="preserve">fiscalização, monitoramento e soltura de animais</t>
  </si>
  <si>
    <t xml:space="preserve">Arcoverde</t>
  </si>
  <si>
    <t xml:space="preserve">11/02/2024</t>
  </si>
  <si>
    <t xml:space="preserve">Marcus Tiberio Cahino Bezerra</t>
  </si>
  <si>
    <t xml:space="preserve">2777363</t>
  </si>
  <si>
    <t xml:space="preserve">Vistoria de Fiscalização por solicitação da Defensoria Pública do Estado.</t>
  </si>
  <si>
    <t xml:space="preserve">Rodrigo Ferraz Jardim Marques</t>
  </si>
  <si>
    <t xml:space="preserve">2797569</t>
  </si>
  <si>
    <t xml:space="preserve">Fiscalizar unidades de conservação</t>
  </si>
  <si>
    <t xml:space="preserve">Serra Talhada</t>
  </si>
  <si>
    <t xml:space="preserve">Petrolina,Serrita,Serra Talhada</t>
  </si>
  <si>
    <t xml:space="preserve">Fiscalizar em unidades de conservação</t>
  </si>
  <si>
    <t xml:space="preserve">Recife,Serra Talhada</t>
  </si>
  <si>
    <t xml:space="preserve">04/03/2024</t>
  </si>
  <si>
    <t xml:space="preserve">06/03/2024</t>
  </si>
  <si>
    <t xml:space="preserve">Fiscalização de estabelecimentos de saúde no municipio de carpina.</t>
  </si>
  <si>
    <t xml:space="preserve">Fiscalização em estabelecimentos de saúde nos municipios de palmeirina, jurema, panelas, arcoverde, correntes, canhotinho, são joaquim do monte, lagoa do ouro, angelim e cupira.</t>
  </si>
  <si>
    <t xml:space="preserve">Correntes,Recife</t>
  </si>
  <si>
    <t xml:space="preserve">Fiscalização em estabelecimentos de saúde no municipio de escada.</t>
  </si>
  <si>
    <t xml:space="preserve">fiscalização e monitoramento tfape</t>
  </si>
  <si>
    <t xml:space="preserve">Fiscalização para atendimento de denúncia de acidente na Rnest</t>
  </si>
  <si>
    <t xml:space="preserve">16/02/2024</t>
  </si>
  <si>
    <t xml:space="preserve">Ipojuca,Jaboatão dos Guararapes,Sirinhaém,Cabo de Santo Agostinho</t>
  </si>
  <si>
    <t xml:space="preserve">08/02/2004</t>
  </si>
  <si>
    <t xml:space="preserve">Vistoria para processo de licenciamento.</t>
  </si>
  <si>
    <t xml:space="preserve">Fiscalização e monitoramento</t>
  </si>
  <si>
    <t xml:space="preserve">Caruaru,Agrestina</t>
  </si>
  <si>
    <t xml:space="preserve">Ipojuca,Camaragibe</t>
  </si>
  <si>
    <t xml:space="preserve">Fiscalização liberação de pátio e PMFS</t>
  </si>
  <si>
    <t xml:space="preserve">Custódia,Arcoverde</t>
  </si>
  <si>
    <t xml:space="preserve">Ilha de Itamaracá,Ipojuca</t>
  </si>
  <si>
    <t xml:space="preserve">Andrea Shirley Xavier da Silva</t>
  </si>
  <si>
    <t xml:space="preserve">2795825</t>
  </si>
  <si>
    <t xml:space="preserve">Jaboatão dos Guararapes,Sirinhaém</t>
  </si>
  <si>
    <t xml:space="preserve">Fabio da Silva Marques</t>
  </si>
  <si>
    <t xml:space="preserve">2785889</t>
  </si>
  <si>
    <t xml:space="preserve">Vistoria LP e Fiscalização</t>
  </si>
  <si>
    <t xml:space="preserve">Nazaré da Mata</t>
  </si>
  <si>
    <t xml:space="preserve">Jaboatão dos Guararapes,Gameleira</t>
  </si>
  <si>
    <t xml:space="preserve">Carlos André de Lima Mororó</t>
  </si>
  <si>
    <t xml:space="preserve">2797160</t>
  </si>
  <si>
    <t xml:space="preserve">Realização de fiscalização e monitoramento na Unidade de Conservação RVS Tatu-Bola.</t>
  </si>
  <si>
    <t xml:space="preserve">Petrolina,Lagoa Grande</t>
  </si>
  <si>
    <t xml:space="preserve">Fazer vistoria para emissão de licença</t>
  </si>
  <si>
    <t xml:space="preserve">20/02/2024</t>
  </si>
  <si>
    <t xml:space="preserve">licenciamento e fiscalização tfape</t>
  </si>
  <si>
    <t xml:space="preserve">Serra Talhada,Araripina,Arcoverde,Recife</t>
  </si>
  <si>
    <t xml:space="preserve">Atendimento de processos de licenciamento ambiental.</t>
  </si>
  <si>
    <t xml:space="preserve">Fiscalização e participação de revisão do plano de manejo da APA FEDERAL DE FERNANDO DE NORONHA</t>
  </si>
  <si>
    <t xml:space="preserve">02/03/2024</t>
  </si>
  <si>
    <t xml:space="preserve">Gleydson Castelo Branco</t>
  </si>
  <si>
    <t xml:space="preserve">2776111</t>
  </si>
  <si>
    <t xml:space="preserve">Fiscalização e Monitoramento do RVS Tatu-Bola</t>
  </si>
  <si>
    <t xml:space="preserve">Lagoa Grande,Recife</t>
  </si>
  <si>
    <t xml:space="preserve">Lagoa Grande,Petrolina,Recife</t>
  </si>
  <si>
    <t xml:space="preserve">22/01/2023</t>
  </si>
  <si>
    <t xml:space="preserve">Fiscalização no interior do estado, Petrolina entre outras cidades</t>
  </si>
  <si>
    <t xml:space="preserve">Cosme de Castro Junior</t>
  </si>
  <si>
    <t xml:space="preserve">2797909</t>
  </si>
  <si>
    <t xml:space="preserve">Vistorias no Cabo de Santo Agostinho (Suape).</t>
  </si>
  <si>
    <t xml:space="preserve">21/02/2024</t>
  </si>
  <si>
    <t xml:space="preserve">Yuri Marinho Valença</t>
  </si>
  <si>
    <t xml:space="preserve">279887-5</t>
  </si>
  <si>
    <t xml:space="preserve">Soltura, monitoramento e fiscalização de animais silvestres.</t>
  </si>
  <si>
    <t xml:space="preserve">Lagoa Grande,Exu,Salgueiro,Serra Talhada,Recife</t>
  </si>
  <si>
    <t xml:space="preserve">Salgueiro,Lagoa Grande,Exu,Serra Talhada,Recife</t>
  </si>
  <si>
    <t xml:space="preserve">Jonathas Filipe Morais de Brito</t>
  </si>
  <si>
    <t xml:space="preserve">2797607</t>
  </si>
  <si>
    <t xml:space="preserve">Cobertura jornalística da reunião, fiscalização e Monitoramento do RVS Tatu Bola</t>
  </si>
  <si>
    <t xml:space="preserve">Joselene Maria  Socorro Silva</t>
  </si>
  <si>
    <t xml:space="preserve">279850-6</t>
  </si>
  <si>
    <t xml:space="preserve">Reunião, fiscalização e Monitoramento do RVS Tatu Bola</t>
  </si>
  <si>
    <t xml:space="preserve">Araripina,Petrolina,Floresta,Arcoverde,Abreu e Lima</t>
  </si>
  <si>
    <t xml:space="preserve">Realizar fiscalização para emissão de licenciamento</t>
  </si>
  <si>
    <t xml:space="preserve">Araripina,Petrolina,Floresta,Arcoverde,Jaboatão dos Guararapes</t>
  </si>
  <si>
    <t xml:space="preserve">FISCALIZAÇÃO RNEST PARA VERIFICAÇÃO ACIDENTE.</t>
  </si>
  <si>
    <t xml:space="preserve">SIMULADO EMPRESA ARLANXEO E FISACALIZAÇÃO COND MC EM JABOATÃO.</t>
  </si>
  <si>
    <t xml:space="preserve">Atendimento às solicitações dos empreendedores para o processo de licenciamento.</t>
  </si>
  <si>
    <t xml:space="preserve">Jaboatão dos Guararapes,Olinda</t>
  </si>
  <si>
    <t xml:space="preserve">Paulista,Bezerros</t>
  </si>
  <si>
    <t xml:space="preserve">Reunião.</t>
  </si>
  <si>
    <t xml:space="preserve">vistoria e fiscalização</t>
  </si>
  <si>
    <t xml:space="preserve">Fiscalização em estabelecimentos de saúde no município de timbaúba.</t>
  </si>
  <si>
    <t xml:space="preserve">Fiscalização em estabelecimentos de saúde nos municipios de cachoeirinha, lajedo, sertânia, custódia, moreilândia, terra nova, parnamirim, trindade, bodocó e verdejante.</t>
  </si>
  <si>
    <t xml:space="preserve">Trindade,Recife</t>
  </si>
  <si>
    <t xml:space="preserve">Vistorias para fins de licenciamento ambiental em Igarassu e Olinda.</t>
  </si>
  <si>
    <t xml:space="preserve">Ipojuca,Igarassu</t>
  </si>
  <si>
    <t xml:space="preserve">Anderson Eliel</t>
  </si>
  <si>
    <t xml:space="preserve">279585-0</t>
  </si>
  <si>
    <t xml:space="preserve">FISCALIZAÇÃO AMBIENTAL</t>
  </si>
  <si>
    <t xml:space="preserve">Ilha de Itamaracá,Pesqueira,Custódia,Recife,Ipojuca</t>
  </si>
  <si>
    <t xml:space="preserve">FISCALIZAÇÃO E LICENCIAMENTO MINERAÇÃO</t>
  </si>
  <si>
    <t xml:space="preserve">Fiscalização Plano de Gestão Sustentável Integrada</t>
  </si>
  <si>
    <t xml:space="preserve">Tamandaré,Ipojuca,Goiana</t>
  </si>
  <si>
    <t xml:space="preserve">Vistorias e fiscalização</t>
  </si>
  <si>
    <t xml:space="preserve">Fernando de Noronha</t>
  </si>
  <si>
    <t xml:space="preserve">Tamandaré,Pesqueira,Custódia,Recife</t>
  </si>
  <si>
    <t xml:space="preserve">Cumaru</t>
  </si>
  <si>
    <t xml:space="preserve">Ipojuca,Paulista,Limoeiro,Igarassu,Jaboatão dos Guararapes</t>
  </si>
  <si>
    <t xml:space="preserve">Paulo Henrique Camaroti da Silva</t>
  </si>
  <si>
    <t xml:space="preserve">2785560</t>
  </si>
  <si>
    <t xml:space="preserve">Participar de eventos do PGSI e fazer sobrevoo com drone nas praias da APA</t>
  </si>
  <si>
    <t xml:space="preserve">Anna Eduarda Falcão Pinto de Lemos</t>
  </si>
  <si>
    <t xml:space="preserve">2795868</t>
  </si>
  <si>
    <t xml:space="preserve">Fiscalização em empreendimentos de resíduos sólidos urbanos</t>
  </si>
  <si>
    <t xml:space="preserve">Vicência,Cabo de Santo Agostinho,Tamandaré</t>
  </si>
  <si>
    <t xml:space="preserve">Arcoverde,Tabira,Serra Talhada,Recife,Paudalho,Nazaré da Mata</t>
  </si>
  <si>
    <t xml:space="preserve">São José da Coroa Grande</t>
  </si>
  <si>
    <t xml:space="preserve">Ouricuri,Bodocó,Araripina,Arcoverde,Recife</t>
  </si>
  <si>
    <t xml:space="preserve">Heloiza Monica Ferreira</t>
  </si>
  <si>
    <t xml:space="preserve">2797917</t>
  </si>
  <si>
    <t xml:space="preserve">Participar de Fiscalização e monitoramento Ambiental. Alem de reunião na sede da CPRH</t>
  </si>
  <si>
    <t xml:space="preserve">Goiana,Recife</t>
  </si>
  <si>
    <t xml:space="preserve">Lagoa do Itaenga</t>
  </si>
  <si>
    <t xml:space="preserve">Atendimento e denúncia encaminhada pelo Ministério Publico</t>
  </si>
  <si>
    <t xml:space="preserve">Cabo de Santo Agostinho,Belém de Maria,São José da Coroa Grande</t>
  </si>
  <si>
    <t xml:space="preserve">Atendimento Emergência - verificação empresas que foram incendiadas em Jaboatão e Simulado na empresa Arlanxeo no Cabo de Santo  Agostinho</t>
  </si>
  <si>
    <t xml:space="preserve">Realizar vistoria para concessão de licença</t>
  </si>
  <si>
    <t xml:space="preserve">27/02/2024</t>
  </si>
  <si>
    <t xml:space="preserve">Fiscalização Ministério Público de Pernambuco</t>
  </si>
  <si>
    <t xml:space="preserve">Fiscalização. Operação conjunta com a Polícia Federal.</t>
  </si>
  <si>
    <t xml:space="preserve">Ilha de Itamaracá,Sirinhaém,Paulista</t>
  </si>
  <si>
    <t xml:space="preserve">Fiscalização liberação de pátio</t>
  </si>
  <si>
    <t xml:space="preserve">Paudalho,Nazaré da Mata,Serra Talhada,Recife,Escada</t>
  </si>
  <si>
    <t xml:space="preserve">Fiscalização madeireira DOF.</t>
  </si>
  <si>
    <t xml:space="preserve">Bom Conselho,Garanhuns,Recife</t>
  </si>
  <si>
    <t xml:space="preserve">28/02/2024</t>
  </si>
  <si>
    <t xml:space="preserve">Parnamirim,Araripina,Ipubi,Ouricuri,Recife</t>
  </si>
  <si>
    <t xml:space="preserve">18/03/2024</t>
  </si>
  <si>
    <t xml:space="preserve">22/03/2024</t>
  </si>
  <si>
    <t xml:space="preserve">Adina Rafaela Alves de Amorim Santos</t>
  </si>
  <si>
    <t xml:space="preserve">2798336</t>
  </si>
  <si>
    <t xml:space="preserve">Fiscalização para licenciamento.</t>
  </si>
  <si>
    <t xml:space="preserve">Machados</t>
  </si>
  <si>
    <t xml:space="preserve">ATUALIZADO EM 15/04/2024 [2]</t>
  </si>
  <si>
    <t xml:space="preserve">Fiscalização e Licenciamento de Atividade Mineral.</t>
  </si>
  <si>
    <t xml:space="preserve">29/02/2024</t>
  </si>
  <si>
    <t xml:space="preserve">Tamandaré,Salgueiro,Arcoverde,Recife</t>
  </si>
  <si>
    <t xml:space="preserve">Jaboatão dos Guararapes,Primavera</t>
  </si>
  <si>
    <t xml:space="preserve">Fiscalização para fim de licenciamento.</t>
  </si>
  <si>
    <t xml:space="preserve">Fiscalização para fim de licenciamento</t>
  </si>
  <si>
    <t xml:space="preserve">Ipojuca,Paudalho,Rio Formoso,Ilha de Itamaracá</t>
  </si>
  <si>
    <t xml:space="preserve">Vistoria em Jaboatão e Cabo</t>
  </si>
  <si>
    <t xml:space="preserve">Araripina,Petrolina,Petrolândia,Recife</t>
  </si>
  <si>
    <t xml:space="preserve">Ademir Damião Amorim dos Santos</t>
  </si>
  <si>
    <t xml:space="preserve">1651</t>
  </si>
  <si>
    <t xml:space="preserve">Efetuar fiscalizações objetivando licenciamento ambiental.</t>
  </si>
  <si>
    <t xml:space="preserve">Atendimento a denúncias</t>
  </si>
  <si>
    <t xml:space="preserve">Camaragibe,Goiana</t>
  </si>
  <si>
    <t xml:space="preserve">Caruaru,Igarassu,Recife</t>
  </si>
  <si>
    <t xml:space="preserve">Serra Talhada,Salgueiro,Custódia,Arcoverde,Recife,Tamandaré</t>
  </si>
  <si>
    <t xml:space="preserve">FISCALIZAÇÃO E LICENCIAMENTO</t>
  </si>
  <si>
    <t xml:space="preserve">Caruaru,Salgueiro,Arcoverde,Recife</t>
  </si>
  <si>
    <t xml:space="preserve">03/03/2024</t>
  </si>
  <si>
    <t xml:space="preserve">Serra Talhada,Salgueiro,Custódia,Arcoverde,Recife</t>
  </si>
  <si>
    <t xml:space="preserve">Reunião na Semas</t>
  </si>
  <si>
    <t xml:space="preserve">Taquaritinga do Norte,Recife</t>
  </si>
  <si>
    <t xml:space="preserve">08/03/2024</t>
  </si>
  <si>
    <t xml:space="preserve">09/03/2024</t>
  </si>
  <si>
    <t xml:space="preserve">Richard Wagner Xavier Ferreira</t>
  </si>
  <si>
    <t xml:space="preserve">2798913</t>
  </si>
  <si>
    <t xml:space="preserve">Cobertura jornalística e acompanhar a fiscalização ilegal de extração mineral</t>
  </si>
  <si>
    <t xml:space="preserve">Fiscalização Ambiental na APA Aldeia Beberibe e soltura de animais na ESEC Caetés</t>
  </si>
  <si>
    <t xml:space="preserve">Fiscalização e monitoramento tfape</t>
  </si>
  <si>
    <t xml:space="preserve">Paulista,Paudalho,Camaragibe</t>
  </si>
  <si>
    <t xml:space="preserve">Atendimento de denúncia encaminhada pela UFRN.</t>
  </si>
  <si>
    <t xml:space="preserve">Pesqueira,Salgueiro,Recife</t>
  </si>
  <si>
    <t xml:space="preserve">Pesqueira,Salgueiro,Olinda</t>
  </si>
  <si>
    <t xml:space="preserve">FISCALIZAÇÃO/VISTORIAS EM EMPREENDIMENTOS NO SERTÃO DO ESTADO</t>
  </si>
  <si>
    <t xml:space="preserve">Custódia,Tabira,Recife</t>
  </si>
  <si>
    <t xml:space="preserve">12/03/2024</t>
  </si>
  <si>
    <t xml:space="preserve">14/03/2024</t>
  </si>
  <si>
    <t xml:space="preserve">fiscalizar empreendimento</t>
  </si>
  <si>
    <t xml:space="preserve">Taquaritinga do Norte,Salgueiro,Floresta,Recife</t>
  </si>
  <si>
    <t xml:space="preserve">05/03/2024</t>
  </si>
  <si>
    <t xml:space="preserve">Entrega de produtos para animais na sede da CPRH e buscar suprimentos para UIGA/Araripina. </t>
  </si>
  <si>
    <t xml:space="preserve">Recife,Araripina</t>
  </si>
  <si>
    <t xml:space="preserve">11/03/2024</t>
  </si>
  <si>
    <t xml:space="preserve">16/03/2024</t>
  </si>
  <si>
    <t xml:space="preserve">Adriana da Silva Lino</t>
  </si>
  <si>
    <t xml:space="preserve">2785730</t>
  </si>
  <si>
    <t xml:space="preserve">Fiscalização em usina sucroalcooleira.</t>
  </si>
  <si>
    <t xml:space="preserve">OFICIO N°049/2024 DEPOMA</t>
  </si>
  <si>
    <t xml:space="preserve">07/03/2024</t>
  </si>
  <si>
    <t xml:space="preserve">Ruy Claudio de Medeiros Filho</t>
  </si>
  <si>
    <t xml:space="preserve">100838</t>
  </si>
  <si>
    <t xml:space="preserve">Fiscalização com fins de Licenciamento</t>
  </si>
  <si>
    <t xml:space="preserve">Tamandaré,Ipojuca,Gameleira,São Bento do Una</t>
  </si>
  <si>
    <t xml:space="preserve">Iran Silva Vasconcelos</t>
  </si>
  <si>
    <t xml:space="preserve">2797577</t>
  </si>
  <si>
    <t xml:space="preserve">Arcoverde,Salgueiro,Recife</t>
  </si>
  <si>
    <t xml:space="preserve">Fiscalizar área de RPPN</t>
  </si>
  <si>
    <t xml:space="preserve">Participar de reuniões em recife e realizar fiscalizações.</t>
  </si>
  <si>
    <t xml:space="preserve">Arcoverde,Salgueiro,Lagoa Grande,Recife</t>
  </si>
  <si>
    <t xml:space="preserve">Jaboatão dos Guararapes,Camaragibe</t>
  </si>
  <si>
    <t xml:space="preserve">Paudalho,Ipojuca,Paulista</t>
  </si>
  <si>
    <t xml:space="preserve">Fiscalização e Monitoramento do RVS Tatu-Bola - Etapa 04.</t>
  </si>
  <si>
    <t xml:space="preserve">Ilha de Itamaracá,Pesqueira,Arcoverde,Recife,Ipojuca</t>
  </si>
  <si>
    <t xml:space="preserve">Fiscalização Ambiental na APA Aldeia Beberibe: Operação Voo Livre 2024 - Fase I</t>
  </si>
  <si>
    <t xml:space="preserve">Jaboatão dos Guararapes,Pesqueira,Arcoverde,Recife</t>
  </si>
  <si>
    <t xml:space="preserve">Denúncia extração mineral e desmatamento.</t>
  </si>
  <si>
    <t xml:space="preserve">fiscalização </t>
  </si>
  <si>
    <t xml:space="preserve">Jaqueira,Recife</t>
  </si>
  <si>
    <t xml:space="preserve">19/03/2024</t>
  </si>
  <si>
    <t xml:space="preserve">Atendimento de denúncia encaminhada pelo Ministério Público</t>
  </si>
  <si>
    <t xml:space="preserve">Patrícia Cecília Martins de Souza</t>
  </si>
  <si>
    <t xml:space="preserve">2796635</t>
  </si>
  <si>
    <t xml:space="preserve">Vistorias para fins de licenciamento ambiental.</t>
  </si>
  <si>
    <t xml:space="preserve">Garanhuns</t>
  </si>
  <si>
    <t xml:space="preserve">Palmeirina</t>
  </si>
  <si>
    <t xml:space="preserve">15/03/2024</t>
  </si>
  <si>
    <t xml:space="preserve">Tabira,Salgueiro,Floresta,Recife</t>
  </si>
  <si>
    <t xml:space="preserve">Recife,Olinda</t>
  </si>
  <si>
    <t xml:space="preserve">17/02/2024</t>
  </si>
  <si>
    <t xml:space="preserve">Romario José Moreira Amaral</t>
  </si>
  <si>
    <t xml:space="preserve">2796805</t>
  </si>
  <si>
    <t xml:space="preserve">Vistoria/Fiscalização</t>
  </si>
  <si>
    <t xml:space="preserve">Vistorias realizadas para fins de licenciamento ambiental, no município de Águas Belas.</t>
  </si>
  <si>
    <t xml:space="preserve">Águas Belas</t>
  </si>
  <si>
    <t xml:space="preserve">Arcoverde,Serra Talhada,Floresta,Jatobá,Olinda</t>
  </si>
  <si>
    <t xml:space="preserve">Fiscalização para licenciamento
</t>
  </si>
  <si>
    <t xml:space="preserve">Limoeiro</t>
  </si>
  <si>
    <t xml:space="preserve">Monitoramento, Fiscalização e soltura de animais</t>
  </si>
  <si>
    <t xml:space="preserve">Lagoa Grande,Petrolina,Exu,Salgueiro,Serra Talhada,Recife</t>
  </si>
  <si>
    <t xml:space="preserve">Paulista,Igarassu,Goiana</t>
  </si>
  <si>
    <t xml:space="preserve">20/03/2024</t>
  </si>
  <si>
    <t xml:space="preserve">Triunfo,Arcoverde,Olinda,Recife</t>
  </si>
  <si>
    <t xml:space="preserve">fiscalização realizada</t>
  </si>
  <si>
    <t xml:space="preserve">Fiscalização.</t>
  </si>
  <si>
    <t xml:space="preserve">Ouricuri,Salgueiro,São José do Belmonte,Floresta,Betânia,Araripina</t>
  </si>
  <si>
    <t xml:space="preserve">23/03/2024</t>
  </si>
  <si>
    <t xml:space="preserve">Captação de Imagens de Fiscalização em área de Unidade de Conservação</t>
  </si>
  <si>
    <t xml:space="preserve">Paudalho</t>
  </si>
  <si>
    <t xml:space="preserve">Cupira</t>
  </si>
  <si>
    <t xml:space="preserve">FISCALIZAÇÃO DE EMPREENDIMENTOS</t>
  </si>
  <si>
    <t xml:space="preserve">Floresta,Salgueiro,Recife</t>
  </si>
  <si>
    <t xml:space="preserve">13/03/2024</t>
  </si>
  <si>
    <t xml:space="preserve">Fiscalização para Licenciamento</t>
  </si>
  <si>
    <t xml:space="preserve">Petrolândia,Olinda,Afogados da Ingazeira</t>
  </si>
  <si>
    <t xml:space="preserve">Igarassu,Garanhuns,Recife,Arcoverde,Carnaíba</t>
  </si>
  <si>
    <t xml:space="preserve">Vistoria conjunta com a Polícia Federal  e Agência Nacional de Mineração visando coibir atividade irregular de extração de areia.</t>
  </si>
  <si>
    <t xml:space="preserve">Raoni Luna Santos</t>
  </si>
  <si>
    <t xml:space="preserve">2797364</t>
  </si>
  <si>
    <t xml:space="preserve">Fiscalização, monitoramento e estudos para requalificação do RVS Tatu-Bola</t>
  </si>
  <si>
    <t xml:space="preserve">Joany Deodato da Silva</t>
  </si>
  <si>
    <t xml:space="preserve">2796660</t>
  </si>
  <si>
    <t xml:space="preserve">Reunião na sede sobre o projeto de Agentes Ambientais e fiscalização de aterro irregular em Sirinhaém.</t>
  </si>
  <si>
    <t xml:space="preserve">Fiscalização e levantamento de campo na RPPN da Trapiche, em Sirinhaém.</t>
  </si>
  <si>
    <t xml:space="preserve">fiscalização para atendimento ao Ministério Publico</t>
  </si>
  <si>
    <t xml:space="preserve">Carnaíba,Recife</t>
  </si>
  <si>
    <t xml:space="preserve">Igarassu,Garanhuns,Recife</t>
  </si>
  <si>
    <t xml:space="preserve">10/03/2024</t>
  </si>
  <si>
    <t xml:space="preserve">Serra Talhada,Salgueiro,Recife,Ipojuca</t>
  </si>
  <si>
    <t xml:space="preserve">Vistorias em Paulista e Recife.
</t>
  </si>
  <si>
    <t xml:space="preserve">Reunião</t>
  </si>
  <si>
    <t xml:space="preserve">FISCALIZAÇÃO, LICENCIAMENTO E MONITORAMENTO DE MINERAÇÃO E OBRA VOSSOROCA HEMOBRAS.</t>
  </si>
  <si>
    <t xml:space="preserve">Lagoa Grande,Olinda</t>
  </si>
  <si>
    <t xml:space="preserve">Fiscalização
</t>
  </si>
  <si>
    <t xml:space="preserve">Ana Valquíria Moura Cipriano</t>
  </si>
  <si>
    <t xml:space="preserve">2796589</t>
  </si>
  <si>
    <t xml:space="preserve">fiscalização do GT na área do CTR Carnaíba</t>
  </si>
  <si>
    <t xml:space="preserve">Acompanhar Fiscalização na Operação Voo Livre</t>
  </si>
  <si>
    <t xml:space="preserve">ATENDIMENTO À DENÚNCIAS </t>
  </si>
  <si>
    <t xml:space="preserve">Cabo de Santo Agostinho,Moreno,Olinda,Ipojuca</t>
  </si>
  <si>
    <t xml:space="preserve">25/03/2024</t>
  </si>
  <si>
    <t xml:space="preserve">28/03/2024</t>
  </si>
  <si>
    <t xml:space="preserve">Sanharó</t>
  </si>
  <si>
    <t xml:space="preserve">Fiscalização, entregas de autos de infração e de Decisões de Diretoria.</t>
  </si>
  <si>
    <t xml:space="preserve">Garanhuns,Arcoverde,Petrolina,Santa Maria da Boa Vista,Recife</t>
  </si>
  <si>
    <t xml:space="preserve">LICENCIAMENTO</t>
  </si>
  <si>
    <t xml:space="preserve">Vistorias e Fiscalização.em diversos municípios.</t>
  </si>
  <si>
    <t xml:space="preserve">Glória do Goitá</t>
  </si>
  <si>
    <t xml:space="preserve">fiscalização tfape</t>
  </si>
  <si>
    <t xml:space="preserve">São Vicente Ferrer</t>
  </si>
  <si>
    <t xml:space="preserve">Trindade,Ipubi</t>
  </si>
  <si>
    <t xml:space="preserve">Rodolfo Aureliano de Andrade Santos</t>
  </si>
  <si>
    <t xml:space="preserve">2795914</t>
  </si>
  <si>
    <t xml:space="preserve">Fiscalização de empreendimentos para fins de licenciamento.</t>
  </si>
  <si>
    <t xml:space="preserve">Ilha de Itamaracá,Salgueiro,Serra Talhada,Arcoverde,Recife</t>
  </si>
  <si>
    <t xml:space="preserve">Jaboatão dos Guararapes,Igarassu,São Lourenço da Mata,Cabo de Santo Agostinho</t>
  </si>
  <si>
    <t xml:space="preserve">Fiscalização pátio</t>
  </si>
  <si>
    <t xml:space="preserve">Garanhuns,Recife</t>
  </si>
  <si>
    <t xml:space="preserve">Fiscalização liberação de pátios</t>
  </si>
  <si>
    <t xml:space="preserve">Fiscalização liberação PMFSs</t>
  </si>
  <si>
    <t xml:space="preserve">Exu,Afogados da Ingazeira,Arcoverde,Recife</t>
  </si>
  <si>
    <t xml:space="preserve">Realizar fiscalização.</t>
  </si>
  <si>
    <t xml:space="preserve">Vistoria em diverso tipos de empreendimentos. </t>
  </si>
  <si>
    <t xml:space="preserve">Fiscalização/vistoria/licenciamento</t>
  </si>
  <si>
    <t xml:space="preserve">Ipojuca,Belém de Maria,Maraial,Igarassu</t>
  </si>
  <si>
    <t xml:space="preserve">Anderson Alvaro Silveira Deda</t>
  </si>
  <si>
    <t xml:space="preserve">2786028</t>
  </si>
  <si>
    <t xml:space="preserve">Fiscalização em madeireiras</t>
  </si>
  <si>
    <t xml:space="preserve">Jaboatão dos Guararapes,Tamandaré,Quipapá,Recife</t>
  </si>
  <si>
    <t xml:space="preserve">27/03/2024</t>
  </si>
  <si>
    <t xml:space="preserve">SIMULADO RNEST</t>
  </si>
  <si>
    <t xml:space="preserve">18/02/2004</t>
  </si>
  <si>
    <t xml:space="preserve">Pesqueira,Recife</t>
  </si>
  <si>
    <t xml:space="preserve">21/03/2024</t>
  </si>
  <si>
    <t xml:space="preserve">Ilha de Itamaracá,Igarassu,São Lourenço da Mata,Cabo de Santo Agostinho</t>
  </si>
  <si>
    <t xml:space="preserve">Cedro,Itapetim,Abreu e Lima</t>
  </si>
  <si>
    <t xml:space="preserve">Floresta,Carnaubeira da Penha,Serra Talhada,Recife</t>
  </si>
  <si>
    <t xml:space="preserve">ATENDIMENTO DENUNCIA E REUNIÃO SUAPE</t>
  </si>
  <si>
    <t xml:space="preserve">Eduardo Siqueira Tenorio de Vasconcelos</t>
  </si>
  <si>
    <t xml:space="preserve">2777428</t>
  </si>
  <si>
    <t xml:space="preserve">Fiscalização com apreensão e resgate de fauna silvestre oriunda do tráfico em Salgueiro/PE. </t>
  </si>
  <si>
    <t xml:space="preserve">Atendimento de denúncias encaminhadas pelo Ministério Público.</t>
  </si>
  <si>
    <t xml:space="preserve">Cupira,Tamandaré,Recife</t>
  </si>
  <si>
    <t xml:space="preserve">Fiscalização em atedimento ao MPPE</t>
  </si>
  <si>
    <t xml:space="preserve">Cupira,Jaqueira,Olinda</t>
  </si>
  <si>
    <t xml:space="preserve">Santa Cruz do Capibaribe,Recife</t>
  </si>
  <si>
    <t xml:space="preserve">Petrolândia,Tacaratu,Águas Belas,Correntes,Recife</t>
  </si>
  <si>
    <t xml:space="preserve">01/04/2024</t>
  </si>
  <si>
    <t xml:space="preserve">05/04/2024</t>
  </si>
  <si>
    <t xml:space="preserve">Natercia Maria Correia de Araújo</t>
  </si>
  <si>
    <t xml:space="preserve">868</t>
  </si>
  <si>
    <t xml:space="preserve">Vistoria em área de plantio vegetal</t>
  </si>
  <si>
    <t xml:space="preserve">Recife,Canhotinho,Arcoverde,Inajá</t>
  </si>
  <si>
    <t xml:space="preserve">Canhotinho,Recife</t>
  </si>
  <si>
    <t xml:space="preserve">Ilha de Itamaracá,Tamandaré,Cabo de Santo Agostinho,Goiana,Ipojuca</t>
  </si>
  <si>
    <t xml:space="preserve">Fiscalização ambiental e realização de atividades  na ESEC Caetés</t>
  </si>
  <si>
    <t xml:space="preserve">Atendimento a MPPE e denúncias da Ouvidoria.</t>
  </si>
  <si>
    <t xml:space="preserve">Salgueiro,São José do Belmonte,Betânia,Floresta,Serra Talhada,Araripina</t>
  </si>
  <si>
    <t xml:space="preserve">06/04/2024</t>
  </si>
  <si>
    <t xml:space="preserve">Fiscalização de processos de Licenciamento.</t>
  </si>
  <si>
    <t xml:space="preserve">Canhotinho,Arcoverde,Inajá,Recife</t>
  </si>
  <si>
    <t xml:space="preserve">19/03/0202</t>
  </si>
  <si>
    <t xml:space="preserve">Ipojuca,Goiana,Igarassu</t>
  </si>
  <si>
    <t xml:space="preserve">Ipojuca,Cabo de Santo Agostinho,Tamandaré,Orobó</t>
  </si>
  <si>
    <t xml:space="preserve">Ilha de Itamaracá,Tamandaré,Jaboatão dos Guararapes</t>
  </si>
  <si>
    <t xml:space="preserve">Operação Nascentes</t>
  </si>
  <si>
    <t xml:space="preserve">Brejo da Madre de Deus,Recife</t>
  </si>
  <si>
    <t xml:space="preserve">Goiana,Igarassu,Ipojuca</t>
  </si>
  <si>
    <t xml:space="preserve">Operação Voo Livre fase 2/2024</t>
  </si>
  <si>
    <t xml:space="preserve">Realização de Fiscalização e Monitoramento do RVS Tatu-Bola</t>
  </si>
  <si>
    <t xml:space="preserve">Petrolina,Lagoa Grande,Santa Maria da Boa Vista,Recife</t>
  </si>
  <si>
    <t xml:space="preserve">26/03/2024</t>
  </si>
  <si>
    <t xml:space="preserve">Carpina,Igarassu,Tamandaré,Recife,Belo Jardim,Olinda</t>
  </si>
  <si>
    <t xml:space="preserve">24/03/2024</t>
  </si>
  <si>
    <t xml:space="preserve">Goiana,Itapissuma</t>
  </si>
  <si>
    <t xml:space="preserve">21/03/2004</t>
  </si>
  <si>
    <t xml:space="preserve">Tamandaré,Moreno</t>
  </si>
  <si>
    <t xml:space="preserve">FISCALIZAÇÃO RPPN TRAPICHE E RVS GRUPO DE TAPACURÁ</t>
  </si>
  <si>
    <t xml:space="preserve">Sirinhaém,Moreno</t>
  </si>
  <si>
    <t xml:space="preserve">ATENDIMENTO DENÚNCIA SUAPE - INSPEÇÃO RNEST</t>
  </si>
  <si>
    <t xml:space="preserve">Continuação atendimento denúncia Suape - inspeção empresas Petroquímica e Indorama</t>
  </si>
  <si>
    <t xml:space="preserve">ATUALIZADO EM 07/05/2024 [2]</t>
  </si>
  <si>
    <t xml:space="preserve">Hellder Hallender Cruz Nogueira</t>
  </si>
  <si>
    <t xml:space="preserve">2796236</t>
  </si>
  <si>
    <t xml:space="preserve">Fiscalização em estabelecimentos de saúde nos municipios de cupira, jurema, canhotinho, angelim, palmeirina, correntes, garanhuns e venturosa.</t>
  </si>
  <si>
    <t xml:space="preserve">Vertente do Lério</t>
  </si>
  <si>
    <t xml:space="preserve">Caruaru,Belo Jardim,Recife</t>
  </si>
  <si>
    <t xml:space="preserve">Fiscalização em plano de manejo florestal</t>
  </si>
  <si>
    <t xml:space="preserve">São José do Belmonte,Recife</t>
  </si>
  <si>
    <t xml:space="preserve">08/04/2024</t>
  </si>
  <si>
    <t xml:space="preserve">12/04/2024</t>
  </si>
  <si>
    <t xml:space="preserve">Serra Talhada,Tabira,Recife</t>
  </si>
  <si>
    <t xml:space="preserve">Pesqueira,Sanharó,Recife</t>
  </si>
  <si>
    <t xml:space="preserve">Camaragibe,São Lourenço da Mata,Arcoverde,Recife,Jaboatão dos Guararapes,Abreu e Lima</t>
  </si>
  <si>
    <t xml:space="preserve">Fisccalização para fins de licenciamento</t>
  </si>
  <si>
    <t xml:space="preserve">fiscalização para fins de licenciamento</t>
  </si>
  <si>
    <t xml:space="preserve">Fiscalização Ministério Público</t>
  </si>
  <si>
    <t xml:space="preserve">Paulista,Igarassu</t>
  </si>
  <si>
    <t xml:space="preserve">Camaragibe,São Lourenço da Mata,Jaboatão dos Guararapes</t>
  </si>
  <si>
    <t xml:space="preserve">Vistoria de pátio</t>
  </si>
  <si>
    <t xml:space="preserve">Fiscalização, liberação PMFS e pátios</t>
  </si>
  <si>
    <t xml:space="preserve">São José do Belmonte,Custódia,Recife</t>
  </si>
  <si>
    <t xml:space="preserve">Aprovação de PMFS 2º ciclo</t>
  </si>
  <si>
    <t xml:space="preserve">Vistoria/Fiscalização nos processos 001255/2024, 017066/2023, 00137/2024 e 00136/2024</t>
  </si>
  <si>
    <t xml:space="preserve">Fiscalização em madeireira</t>
  </si>
  <si>
    <t xml:space="preserve">Belo Jardim,Recife</t>
  </si>
  <si>
    <t xml:space="preserve">03/04/2024</t>
  </si>
  <si>
    <t xml:space="preserve">04/04/2024</t>
  </si>
  <si>
    <t xml:space="preserve">Fiscalização em empreendimentos de resíduos sólidos urbanos.</t>
  </si>
  <si>
    <t xml:space="preserve">Ilha de Itamaracá,Condado,Carnaíba,Afogados da Ingazeira,Serra Talhada,Arcoverde,Recife,Glória do Goitá</t>
  </si>
  <si>
    <t xml:space="preserve">FISCALIZAR EMPREENDIMENTOS</t>
  </si>
  <si>
    <t xml:space="preserve">Petrolina,Salgueiro,Recife</t>
  </si>
  <si>
    <t xml:space="preserve">02/04/2024</t>
  </si>
  <si>
    <t xml:space="preserve">Vistorias em Suape e em Recife e região metropolitana</t>
  </si>
  <si>
    <t xml:space="preserve">Atendimento de processos de licenciamento ambiental e visitas em empresas para inserção no CEAPP/TFAPE.</t>
  </si>
  <si>
    <t xml:space="preserve">Ouricuri,Dormentes,Salgueiro,Araripina</t>
  </si>
  <si>
    <t xml:space="preserve">Paulista,Paudalho,Camaragibe,Abreu e Lima</t>
  </si>
  <si>
    <t xml:space="preserve">Atendimento de processos de licenciamento ambiental e vistorias.</t>
  </si>
  <si>
    <t xml:space="preserve">Vistoria e fiscalização realizada em diversos municípios.</t>
  </si>
  <si>
    <t xml:space="preserve">Vistoria e fiscalização realizadas em diversos municípios.</t>
  </si>
  <si>
    <t xml:space="preserve">Fiscalização ambiental e entregas cartas do TFAPE's.</t>
  </si>
  <si>
    <t xml:space="preserve">Buenos Aires</t>
  </si>
  <si>
    <t xml:space="preserve">Joice de Vasconcelos Alexandrino Brito</t>
  </si>
  <si>
    <t xml:space="preserve">2776286</t>
  </si>
  <si>
    <t xml:space="preserve">Camaragibe,São Bento do Una,Abreu e Lima,Caruaru</t>
  </si>
  <si>
    <t xml:space="preserve">31/03/2024</t>
  </si>
  <si>
    <t xml:space="preserve">Vistoria relativa a processo de licenciamento.</t>
  </si>
  <si>
    <t xml:space="preserve">Olinda,Recife,Cabo de Santo Agostinho</t>
  </si>
  <si>
    <t xml:space="preserve">Desmatamento e queimada.</t>
  </si>
  <si>
    <t xml:space="preserve">Camaragibe,Tamandaré,Recife</t>
  </si>
  <si>
    <t xml:space="preserve">Paulo Roberto Pereira Barros e Silva</t>
  </si>
  <si>
    <t xml:space="preserve">2797690</t>
  </si>
  <si>
    <t xml:space="preserve">ATENDIMENTO MPF OF N°3667/2023</t>
  </si>
  <si>
    <t xml:space="preserve">Fiscalização Interior do estado de PE</t>
  </si>
  <si>
    <t xml:space="preserve">Ipojuca,Vertente do Lério</t>
  </si>
  <si>
    <t xml:space="preserve">27/03/2004</t>
  </si>
  <si>
    <t xml:space="preserve">Bom Jardim</t>
  </si>
  <si>
    <t xml:space="preserve">Ipojuca,Cabo de Santo Agostinho,Paulista</t>
  </si>
  <si>
    <t xml:space="preserve">Orobó</t>
  </si>
  <si>
    <t xml:space="preserve">Erikson Francisco da Silva</t>
  </si>
  <si>
    <t xml:space="preserve">2796767</t>
  </si>
  <si>
    <t xml:space="preserve">Levantamento em UC e fiscalização</t>
  </si>
  <si>
    <t xml:space="preserve">Floresta</t>
  </si>
  <si>
    <t xml:space="preserve">Lagoa Grande,Santa Maria da Boa Vista,Parnamirim,Serra Talhada,Floresta</t>
  </si>
  <si>
    <t xml:space="preserve">Edmilson José de Santana</t>
  </si>
  <si>
    <t xml:space="preserve">2795459</t>
  </si>
  <si>
    <t xml:space="preserve">ATENDIMENTO DE PROTOCOLO</t>
  </si>
  <si>
    <t xml:space="preserve">Fernando de Noronha,Nazaré da Mata,Petrolina</t>
  </si>
  <si>
    <t xml:space="preserve">19/06/2023</t>
  </si>
  <si>
    <t xml:space="preserve">23/12/2023</t>
  </si>
  <si>
    <t xml:space="preserve">Itaquitinga</t>
  </si>
  <si>
    <t xml:space="preserve">Ilha de Itamaracá,Vitória de Santo Antão,Ipojuca,Cabo de Santo Agostinho,Igarassu</t>
  </si>
  <si>
    <t xml:space="preserve">Tamandaré,Palmares,Recife</t>
  </si>
  <si>
    <t xml:space="preserve">Jaboatão dos Guararapes,Moreno,Ipojuca,Cabo de Santo Agostinho,Abreu e Lima</t>
  </si>
  <si>
    <t xml:space="preserve">Parnamirim,Araripina,Ipubi,Bodocó,Recife</t>
  </si>
  <si>
    <t xml:space="preserve">22/04/2024</t>
  </si>
  <si>
    <t xml:space="preserve">26/04/2024</t>
  </si>
  <si>
    <t xml:space="preserve">10/04/2024</t>
  </si>
  <si>
    <t xml:space="preserve">Salgueiro,Afogados da Ingazeira,Arcoverde,Recife</t>
  </si>
  <si>
    <t xml:space="preserve">Ilha de Itamaracá,Vitória de Santo Antão,Igarassu,São Lourenço da Mata</t>
  </si>
  <si>
    <t xml:space="preserve">Vistoria na região de Gravatá e Moreno. </t>
  </si>
  <si>
    <t xml:space="preserve">Afogados da Ingazeira,Olinda,Recife</t>
  </si>
  <si>
    <t xml:space="preserve">Ipojuca,Fernando de Noronha,Recife</t>
  </si>
  <si>
    <t xml:space="preserve">09/04/2024</t>
  </si>
  <si>
    <t xml:space="preserve">Ouricuri,Araripina,Petrolina,Recife</t>
  </si>
  <si>
    <t xml:space="preserve">27/04/2024</t>
  </si>
  <si>
    <t xml:space="preserve">Evento do Governo e Fiscalização.</t>
  </si>
  <si>
    <t xml:space="preserve">Alberto Lopes Bandeira Junior</t>
  </si>
  <si>
    <t xml:space="preserve">2797135</t>
  </si>
  <si>
    <t xml:space="preserve">licenciamento e fiscalização</t>
  </si>
  <si>
    <t xml:space="preserve">Itapissuma</t>
  </si>
  <si>
    <t xml:space="preserve">Condução de veículo e apoio a atividade de Fiscalização.</t>
  </si>
  <si>
    <t xml:space="preserve">São José do Belmonte,Betânia,Floresta,Salgueiro,Araripina</t>
  </si>
  <si>
    <t xml:space="preserve">15/04/2024</t>
  </si>
  <si>
    <t xml:space="preserve">20/04/2024</t>
  </si>
  <si>
    <t xml:space="preserve">Fiscalização, atendimento ao MPPE</t>
  </si>
  <si>
    <t xml:space="preserve">ATENDIMENTO A DENÚNCIA</t>
  </si>
  <si>
    <t xml:space="preserve">Atendimento a denuncia derramamento de óleo em Suape</t>
  </si>
  <si>
    <t xml:space="preserve">Igarassu,Camaragibe,São Bento do Una,São Lourenço da Mata,Moreno</t>
  </si>
  <si>
    <t xml:space="preserve">Salgueiro,Recife</t>
  </si>
  <si>
    <t xml:space="preserve">Pesqueira</t>
  </si>
  <si>
    <t xml:space="preserve">Acompanhar Fiscalização no  Eco Resort Praia dos Carneiros </t>
  </si>
  <si>
    <t xml:space="preserve">Petrolândia,Olinda</t>
  </si>
  <si>
    <t xml:space="preserve">Olinda,Recife</t>
  </si>
  <si>
    <t xml:space="preserve">29/03/2024</t>
  </si>
  <si>
    <t xml:space="preserve">Araripina,Serra Talhada,Afogados da Ingazeira,Arcoverde,Abreu e Lima</t>
  </si>
  <si>
    <t xml:space="preserve">19/04/2024</t>
  </si>
  <si>
    <t xml:space="preserve">Deise Pereira Rodrigues</t>
  </si>
  <si>
    <t xml:space="preserve">2797739</t>
  </si>
  <si>
    <t xml:space="preserve">Vistoria/fiscalização para subsidiar processo.</t>
  </si>
  <si>
    <t xml:space="preserve">Afrânio,Serra Talhada,Afogados da Ingazeira,Arcoverde,Jaboatão dos Guararapes</t>
  </si>
  <si>
    <t xml:space="preserve">11/04/2024</t>
  </si>
  <si>
    <t xml:space="preserve">Goiana,Ribeirão,Paudalho</t>
  </si>
  <si>
    <t xml:space="preserve">Jaboatão dos Guararapes,Igarassu,Vitória de Santo Antão</t>
  </si>
  <si>
    <t xml:space="preserve">Fiscalização em estabelecimentos de saúde no municipio de olinda.</t>
  </si>
  <si>
    <t xml:space="preserve">Fiscalização em estabelecimentos de saúde no municipio de limoeiro.</t>
  </si>
  <si>
    <t xml:space="preserve">Fiscalização em estabelecimentos de saúde nos municpios de são joão, lagoa do ouro, saloá, iati, itaíba, tupanatinga, buique, arcoverde, lajedo e cachoeirinha.</t>
  </si>
  <si>
    <t xml:space="preserve">Itaíba,Recife</t>
  </si>
  <si>
    <t xml:space="preserve">Participação no evento em referência.</t>
  </si>
  <si>
    <t xml:space="preserve">Vistoria de Fiscalização em empreendimentos de mineração.</t>
  </si>
  <si>
    <t xml:space="preserve">Petrolina,Afogados da Ingazeira,Itaíba,Recife</t>
  </si>
  <si>
    <t xml:space="preserve">Fiscalizar desmatamento</t>
  </si>
  <si>
    <t xml:space="preserve">13/04/2024</t>
  </si>
  <si>
    <t xml:space="preserve">Ilha de Itamaracá,Goiana,Cabo de Santo Agostinho,Vitória de Santo Antão</t>
  </si>
  <si>
    <t xml:space="preserve">Igarassu,São Bento do Una,Camaragibe,Caruaru,Moreno,São Lourenço da Mata,Belo Jardim,Olinda,Tacaimbó</t>
  </si>
  <si>
    <t xml:space="preserve">30/03/2024</t>
  </si>
  <si>
    <t xml:space="preserve">Salgueiro,Petrolina,Exu,Serra Talhada,Recife</t>
  </si>
  <si>
    <t xml:space="preserve">Cabo de Santo Agostinho,Igarassu,Ipojuca</t>
  </si>
  <si>
    <t xml:space="preserve">Olinda,Moreno</t>
  </si>
  <si>
    <t xml:space="preserve">Arcoverde,Pesqueira,Recife,Carpina</t>
  </si>
  <si>
    <t xml:space="preserve">Cabrobó,Carnaubeira da Penha,Ibimirim,Jatobá,Olinda</t>
  </si>
  <si>
    <t xml:space="preserve">Camutanga</t>
  </si>
  <si>
    <t xml:space="preserve">Atividade de fiscalização.</t>
  </si>
  <si>
    <t xml:space="preserve">Salgueiro,Araripina</t>
  </si>
  <si>
    <t xml:space="preserve">25/04/2024</t>
  </si>
  <si>
    <t xml:space="preserve">Marcio Geyton Sousa Nóbrega</t>
  </si>
  <si>
    <t xml:space="preserve">2777371</t>
  </si>
  <si>
    <t xml:space="preserve">Fiscalização e Licenciamento de processos</t>
  </si>
  <si>
    <t xml:space="preserve">Manari,Garanhuns</t>
  </si>
  <si>
    <t xml:space="preserve">Bonito</t>
  </si>
  <si>
    <t xml:space="preserve">16/04/2024</t>
  </si>
  <si>
    <t xml:space="preserve">Raquel Bertozi Lucchesi</t>
  </si>
  <si>
    <t xml:space="preserve">2798948</t>
  </si>
  <si>
    <t xml:space="preserve">Palestra para os alunos do IFPE Ipojuca sobre a importância da conservação da água.</t>
  </si>
  <si>
    <t xml:space="preserve">Vistoria e Fiscalização </t>
  </si>
  <si>
    <t xml:space="preserve">fiscalização em ceramicas</t>
  </si>
  <si>
    <t xml:space="preserve">18/04/2024</t>
  </si>
  <si>
    <t xml:space="preserve">Monitoramento e fiscalização de água subterrânea</t>
  </si>
  <si>
    <t xml:space="preserve">Sonali de Campos Pereira</t>
  </si>
  <si>
    <t xml:space="preserve">2785862</t>
  </si>
  <si>
    <t xml:space="preserve">Monitoramento e fiscalização de Algas Nocivas</t>
  </si>
  <si>
    <t xml:space="preserve">Monitoramento e fiscalização de algas nocivas.</t>
  </si>
  <si>
    <t xml:space="preserve">João Lopes da Silva</t>
  </si>
  <si>
    <t xml:space="preserve">2785552</t>
  </si>
  <si>
    <t xml:space="preserve">Fiscalização no município nos municípios de Olinda e Paulista.</t>
  </si>
  <si>
    <t xml:space="preserve">Paulista,Moreno</t>
  </si>
  <si>
    <t xml:space="preserve">Realização de captação de imagens, cobertura jornalistica e fiscalização ambiental em Paudalho</t>
  </si>
  <si>
    <t xml:space="preserve">Acompanhar Fiscalização nas vistorias de Paudalho e Moreno</t>
  </si>
  <si>
    <t xml:space="preserve">Entrega  de notificações TFAPE e atendimento de processos de licenciamento ambiental.</t>
  </si>
  <si>
    <t xml:space="preserve">Exu,Bodocó,Ouricuri,Trindade</t>
  </si>
  <si>
    <t xml:space="preserve">29/04/2024</t>
  </si>
  <si>
    <t xml:space="preserve">03/05/2024</t>
  </si>
  <si>
    <t xml:space="preserve">Participar de reunião de capacitação no novo formulário de Autos da Agência. E, realização de fiscalizações. </t>
  </si>
  <si>
    <t xml:space="preserve">17/04/2024</t>
  </si>
  <si>
    <t xml:space="preserve">Realização de fiscalização e reunião na ESEC Caetés</t>
  </si>
  <si>
    <t xml:space="preserve">Daniella Silva Bezerra</t>
  </si>
  <si>
    <t xml:space="preserve">2796929</t>
  </si>
  <si>
    <t xml:space="preserve">Fiscalização em empreendimentos de resíduos sólidos urbanos -RSU.</t>
  </si>
  <si>
    <t xml:space="preserve">Rio Formoso,Quipapá</t>
  </si>
  <si>
    <t xml:space="preserve">Visita técnica em usina de biometano, localizada no Aterro Sanitário do município de Seropédica, no Rio de Janeiro.</t>
  </si>
  <si>
    <t xml:space="preserve">RJ,PE</t>
  </si>
  <si>
    <t xml:space="preserve">Rio de Janeiro,Recife</t>
  </si>
  <si>
    <t xml:space="preserve">Fiscalização liberação de pátio.</t>
  </si>
  <si>
    <t xml:space="preserve">Ipojuca,Cabo de Santo Agostinho,Igarassu,Bezerros</t>
  </si>
  <si>
    <t xml:space="preserve">Gutemberg Figueiredo da Silva</t>
  </si>
  <si>
    <t xml:space="preserve">2797658</t>
  </si>
  <si>
    <t xml:space="preserve">Girleide dos Santos Lopes</t>
  </si>
  <si>
    <t xml:space="preserve">2777290</t>
  </si>
  <si>
    <t xml:space="preserve">Atividade externa</t>
  </si>
  <si>
    <t xml:space="preserve">Ferreiros</t>
  </si>
  <si>
    <t xml:space="preserve">Ipojuca,Recife</t>
  </si>
  <si>
    <t xml:space="preserve">Igarassu,Paulista,Goiana</t>
  </si>
  <si>
    <t xml:space="preserve">Fiscalização em viveiro florestal</t>
  </si>
  <si>
    <t xml:space="preserve">Foram realizadas fiscalizações afins de licenciamento ambiental.</t>
  </si>
  <si>
    <t xml:space="preserve">Sertânia,Bezerros</t>
  </si>
  <si>
    <t xml:space="preserve">Reunião da UGUC na ESEC Caetés e fiscalização de desmatamento em Sirinhaém.</t>
  </si>
  <si>
    <t xml:space="preserve">Erica Assis do Monte</t>
  </si>
  <si>
    <t xml:space="preserve">279566-3</t>
  </si>
  <si>
    <t xml:space="preserve">Reunião da UGUC realizado na UC Caetés, município de Paulista. </t>
  </si>
  <si>
    <t xml:space="preserve">Água Preta</t>
  </si>
  <si>
    <t xml:space="preserve">Patricia Ferreira Tavares</t>
  </si>
  <si>
    <t xml:space="preserve">2785587</t>
  </si>
  <si>
    <t xml:space="preserve">Monitoramento e fiscalização de compensações florestais obrigatórias</t>
  </si>
  <si>
    <t xml:space="preserve">Triunfo,Olinda</t>
  </si>
  <si>
    <t xml:space="preserve">Fiscalização e monitoramento do Cadastro Ambiental Rural no município de Caruaru</t>
  </si>
  <si>
    <t xml:space="preserve">Fiscalização e patrulhamento realizado em área localizadas no RVS Gurjaú, município de Jaboatão dos Guararapes. </t>
  </si>
  <si>
    <t xml:space="preserve">Elaine Cristina Ferreira Braz</t>
  </si>
  <si>
    <t xml:space="preserve">2777401</t>
  </si>
  <si>
    <t xml:space="preserve">Trabalho-Participar de reunião da gerência UGUC.</t>
  </si>
  <si>
    <t xml:space="preserve">Garanhuns,Belo Jardim,Sanharó,Arcoverde,Recife</t>
  </si>
  <si>
    <t xml:space="preserve">São Lourenço da Mata,Garanhuns,Recife</t>
  </si>
  <si>
    <t xml:space="preserve">Ilha de Itamaracá,Abreu e Lima</t>
  </si>
  <si>
    <t xml:space="preserve">Fiscalização e reunião na ESEC CAETÉS, em Paulista.</t>
  </si>
  <si>
    <t xml:space="preserve">Fiscalização e licenciamento</t>
  </si>
  <si>
    <t xml:space="preserve"> Fiscalização e reunião no Parque Estadual Mata da Pimenteira e na Esec serra da Canoa, em Serra Talhada e Floresta respectivamente. </t>
  </si>
  <si>
    <t xml:space="preserve">23/04/2024</t>
  </si>
  <si>
    <t xml:space="preserve">Realizar ação de fiscalização e atendimento à denúncia na área Jaboatão dos Guararapes do RVS Gurjaú.</t>
  </si>
  <si>
    <t xml:space="preserve">Ipojuca,Paulista,Camaragibe</t>
  </si>
  <si>
    <t xml:space="preserve">Serra Talhada,Araripina,Floresta,Recife</t>
  </si>
  <si>
    <t xml:space="preserve">Fiscalização e Monitoramento dos Cadastros Ambientais Rural do municipio de Bonito</t>
  </si>
  <si>
    <t xml:space="preserve">Itapissuma,Paulista</t>
  </si>
  <si>
    <t xml:space="preserve">Fiscalização em áreas de desmatamento.</t>
  </si>
  <si>
    <t xml:space="preserve">Garanhuns,Olinda</t>
  </si>
  <si>
    <t xml:space="preserve">Licenciamento e fiscalização TFAPE.</t>
  </si>
  <si>
    <t xml:space="preserve">Exu,Bodocó,Ipubi,Trindade</t>
  </si>
  <si>
    <t xml:space="preserve">Serra Talhada,Petrolina,Arcoverde,Recife,Cabo de Santo Agostinho</t>
  </si>
  <si>
    <t xml:space="preserve">Rivaldo Antônio Jerônimo da Silva</t>
  </si>
  <si>
    <t xml:space="preserve">2795566</t>
  </si>
  <si>
    <t xml:space="preserve">Foram efetuadas fiscalizações afins de licenciamento ambiental.</t>
  </si>
  <si>
    <t xml:space="preserve">24/04/2024</t>
  </si>
  <si>
    <t xml:space="preserve">Sertânia,Tabira,Floresta,Cabrobó,Petrolina,Recife</t>
  </si>
  <si>
    <t xml:space="preserve">06/05/2024</t>
  </si>
  <si>
    <t xml:space="preserve">11/05/2024</t>
  </si>
  <si>
    <t xml:space="preserve">Timbaúba,Abreu e Lima</t>
  </si>
  <si>
    <t xml:space="preserve">Acompanhar Fiscalização nas obras da RENEST</t>
  </si>
  <si>
    <t xml:space="preserve">Acompanhar a equipe de fiscalização nas obras da RENEST</t>
  </si>
  <si>
    <t xml:space="preserve">Camaragibe,Ipojuca</t>
  </si>
  <si>
    <t xml:space="preserve">Gravatá,Recife</t>
  </si>
  <si>
    <t xml:space="preserve">Fiscalização e Reunião</t>
  </si>
  <si>
    <t xml:space="preserve">3564/2024, 261/2024, 262/2024, 15916/2023, 15918/2023, 14186/2023 e 14187/2023.</t>
  </si>
  <si>
    <t xml:space="preserve">Reunião e Fiscalização </t>
  </si>
  <si>
    <t xml:space="preserve">Jaboatão dos Guararapes,Paulista</t>
  </si>
  <si>
    <t xml:space="preserve">Custódia,Petrolina,Serra Talhada,Pesqueira,Recife</t>
  </si>
  <si>
    <t xml:space="preserve">Fiscalização em estabelecimentos de saúde nos municipios de moreilandia, exú, bodocó, ouricuri, trindade, santa filomena, santa cruz e verdejante.</t>
  </si>
  <si>
    <t xml:space="preserve">Realização de atividades e reuniões na ESEC Serra da Canoa e Parque Estadual Mata da Pimenteira.</t>
  </si>
  <si>
    <t xml:space="preserve">Serra Talhada,Olinda</t>
  </si>
  <si>
    <t xml:space="preserve">02/05/2024</t>
  </si>
  <si>
    <t xml:space="preserve">Paulista,Tamandaré,Recife</t>
  </si>
  <si>
    <t xml:space="preserve">Vistoria e Fiscalização em diversos municípios de Pernambuco.</t>
  </si>
  <si>
    <t xml:space="preserve">Cabo de Santo Agostinho,Itapetim,Recife</t>
  </si>
  <si>
    <t xml:space="preserve">30/04/2024</t>
  </si>
  <si>
    <t xml:space="preserve">Fiscalização e reunião na ESEC Caetés. </t>
  </si>
  <si>
    <t xml:space="preserve">Ipojuca,Igarassu,Jaboatão dos Guararapes,Paudalho</t>
  </si>
  <si>
    <t xml:space="preserve">Ipojuca,Cabo de Santo Agostinho,Camaragibe</t>
  </si>
  <si>
    <t xml:space="preserve">Petrolândia,Ouricuri,Olinda</t>
  </si>
  <si>
    <t xml:space="preserve">ATUALIZADO EM 10/06/2024 [2]</t>
  </si>
  <si>
    <t xml:space="preserve">Fiscalização para atender MPPE</t>
  </si>
  <si>
    <t xml:space="preserve">Jaboatão dos Guararapes,Pombos,Ipojuca</t>
  </si>
  <si>
    <t xml:space="preserve">Atendimento de processos de licenciamento ambiental e TFAPE.</t>
  </si>
  <si>
    <t xml:space="preserve">Trindade,Exu,Bodocó,Ipubi</t>
  </si>
  <si>
    <t xml:space="preserve">10/05/2024</t>
  </si>
  <si>
    <t xml:space="preserve">monitoramento</t>
  </si>
  <si>
    <t xml:space="preserve">Surubim,Jaboatão dos Guararapes</t>
  </si>
  <si>
    <t xml:space="preserve">Surubim,Abreu e Lima</t>
  </si>
  <si>
    <t xml:space="preserve">Ipojuca,Cabo de Santo Agostinho</t>
  </si>
  <si>
    <t xml:space="preserve">Abreu e Lima,Recife</t>
  </si>
  <si>
    <t xml:space="preserve">Igarassu,Camaragibe,Paulista,Cabo de Santo Agostinho,Ilha de Itamaracá</t>
  </si>
  <si>
    <t xml:space="preserve">Atendimento de protocolo em Fernando de Noronha.</t>
  </si>
  <si>
    <t xml:space="preserve">Fernando de Noronha,Nazaré da Mata</t>
  </si>
  <si>
    <t xml:space="preserve">Acompanhar Fiscalização e  cobertura Jornalística na RVS MATAS DE TAPACURÁ</t>
  </si>
  <si>
    <t xml:space="preserve">Atender denúncia</t>
  </si>
  <si>
    <t xml:space="preserve">Mensuração de área e fiscalização em área de proteção ambiental</t>
  </si>
  <si>
    <t xml:space="preserve">Fiscalização ambiental em empreendimentos de resíduos sólidos urbanos (aterros sanitários, lixões desativados e afins). </t>
  </si>
  <si>
    <t xml:space="preserve">Rio Formoso,Quipapá,Xexéu,Arcoverde,Afogados da Ingazeira,Custódia,Caruaru,Altinho,Camutanga</t>
  </si>
  <si>
    <t xml:space="preserve">Belo Jardim,Olinda</t>
  </si>
  <si>
    <t xml:space="preserve">Inajá,Petrolândia,Tacaratu,Bom Conselho,Recife</t>
  </si>
  <si>
    <t xml:space="preserve">13/05/2024</t>
  </si>
  <si>
    <t xml:space="preserve">17/05/2024</t>
  </si>
  <si>
    <t xml:space="preserve">Jaboatão dos Guararapes,Ipojuca,Caruaru</t>
  </si>
  <si>
    <t xml:space="preserve">FISCALIZAÇÃO E MONITORAMENTO</t>
  </si>
  <si>
    <t xml:space="preserve">Cabo de Santo Agostinho,Jaboatão dos Guararapes</t>
  </si>
  <si>
    <t xml:space="preserve">Paulista,Ipojuca,Goiana,Jaboatão dos Guararapes</t>
  </si>
  <si>
    <t xml:space="preserve">Serra Talhada,Cedro,Floresta,Ouricuri,Recife</t>
  </si>
  <si>
    <t xml:space="preserve">Realizar Fiscalização ambiental, reuniões e monitoramento ambiental.</t>
  </si>
  <si>
    <t xml:space="preserve">Abreu e Lima,Goiana,Itapissuma,Timbaúba</t>
  </si>
  <si>
    <t xml:space="preserve">Ilha de Itamaracá,Ipojuca,Goiana,Cabo de Santo Agostinho</t>
  </si>
  <si>
    <t xml:space="preserve">fiscalização em ceramicas e madeireiras</t>
  </si>
  <si>
    <t xml:space="preserve">Bezerros,Buenos Aires</t>
  </si>
  <si>
    <t xml:space="preserve">08/05/2024</t>
  </si>
  <si>
    <t xml:space="preserve">Fiscalização e patrulhamento em áreas localizadas na Unidade de Conservação RVS Gurjaú, município de Moreno.  </t>
  </si>
  <si>
    <t xml:space="preserve">Cabo de Santo Agostinho,São Lourenço da Mata,Igarassu</t>
  </si>
  <si>
    <t xml:space="preserve">Ipojuca,Cabo de Santo Agostinho,São Lourenço da Mata,Igarassu</t>
  </si>
  <si>
    <t xml:space="preserve">Vistoria de Fiscalização em área de Mineração.</t>
  </si>
  <si>
    <t xml:space="preserve">Santa Cruz,Surubim,Recife</t>
  </si>
  <si>
    <t xml:space="preserve">16/05/2024</t>
  </si>
  <si>
    <t xml:space="preserve">18/05/2024</t>
  </si>
  <si>
    <t xml:space="preserve">04/05/2024</t>
  </si>
  <si>
    <t xml:space="preserve">Vitória de Santo Antão,Paulista</t>
  </si>
  <si>
    <t xml:space="preserve">Fiscalização, Monitoramento e Estudos no RVS Tatu-Bola</t>
  </si>
  <si>
    <t xml:space="preserve">Exu,Salgueiro,Petrolina,Dormentes,Santa Filomena,Araripina</t>
  </si>
  <si>
    <t xml:space="preserve">Ipojuca,Camaragibe,Caruaru,Recife</t>
  </si>
  <si>
    <t xml:space="preserve">Vistoria relativa aos processos de licenciamento.</t>
  </si>
  <si>
    <t xml:space="preserve">Gravatá,Olinda,Cabo de Santo Agostinho</t>
  </si>
  <si>
    <t xml:space="preserve">Fiscalização e participação de evento no RVS Mata de Camucim, em São Lourenço da Mata. </t>
  </si>
  <si>
    <t xml:space="preserve">Vistoria de fiscalização para atividade de  agropecuária.</t>
  </si>
  <si>
    <t xml:space="preserve">Caruaru,Arcoverde,Belo Jardim,Recife,Bezerros,Escada</t>
  </si>
  <si>
    <t xml:space="preserve">Camaragibe,Paulista,Ilha de Itamaracá</t>
  </si>
  <si>
    <t xml:space="preserve">07/05/2024</t>
  </si>
  <si>
    <t xml:space="preserve">Ipojuca,Vitória de Santo Antão,Bezerros</t>
  </si>
  <si>
    <t xml:space="preserve">Fiscalização e Monitoramento.</t>
  </si>
  <si>
    <t xml:space="preserve">Recife,Abreu e Lima</t>
  </si>
  <si>
    <t xml:space="preserve">Caruaru,Camaragibe,Ipojuca,Jaboatão dos Guararapes</t>
  </si>
  <si>
    <t xml:space="preserve">Guilherme Gomes Brasil</t>
  </si>
  <si>
    <t xml:space="preserve">2798077</t>
  </si>
  <si>
    <t xml:space="preserve">05/05/2024</t>
  </si>
  <si>
    <t xml:space="preserve">Foram efetuadas fiscalizações ambientais</t>
  </si>
  <si>
    <t xml:space="preserve">09/05/2024</t>
  </si>
  <si>
    <t xml:space="preserve">Fiscalização para Licenciamento.</t>
  </si>
  <si>
    <t xml:space="preserve">Atendimento ao MPPE-Carpina - Oficio n°02208.000.104/2024-0007</t>
  </si>
  <si>
    <t xml:space="preserve">vistoria ambiental</t>
  </si>
  <si>
    <t xml:space="preserve">Abreu e Lima,Olinda</t>
  </si>
  <si>
    <t xml:space="preserve">Olinda,Rio Formoso</t>
  </si>
  <si>
    <t xml:space="preserve">07/05/2024 - OFÍCIO PF N° 1386667/2024 E 10/05/2024 - OPERAÇÃO FISCALIZAÇÃOCOM DIRETOR MAVIAEL/DEPOMA/6°BPM</t>
  </si>
  <si>
    <t xml:space="preserve">Nazaré da Mata,Jaboatão dos Guararapes</t>
  </si>
  <si>
    <t xml:space="preserve">Realizar o apoio a pesquisa científica, a fiscalização e o patrulhamento no limite e entorno imediato RVS Gurjaú-Moreno</t>
  </si>
  <si>
    <t xml:space="preserve">Ipojuca,Caruaru,São Bento do Una,Goiana</t>
  </si>
  <si>
    <t xml:space="preserve">Vistoria e Fiscalização realizadas em diversos municípios.</t>
  </si>
  <si>
    <t xml:space="preserve">Santa Cruz do Capibaribe,Garanhuns,Serra Talhada,Recife</t>
  </si>
  <si>
    <t xml:space="preserve">Garanhuns,Pesqueira,Belo Jardim,Santa Cruz do Capibaribe,Recife</t>
  </si>
  <si>
    <t xml:space="preserve"> Fiscalização
</t>
  </si>
  <si>
    <t xml:space="preserve">Atendimentos de denúncias e Operações da Fauna e Extração de Minério.</t>
  </si>
  <si>
    <t xml:space="preserve">Olinda,Cabo de Santo Agostinho,Jaboatão dos Guararapes</t>
  </si>
  <si>
    <t xml:space="preserve">Vistorias em usina solar</t>
  </si>
  <si>
    <t xml:space="preserve">Fiscalização em estabelecimentos de saúde nos municipios de floresta, orocó, belem de são francisco, itacuruba, petrolandia, jatobá, inajá e tacaratu.</t>
  </si>
  <si>
    <t xml:space="preserve">Orocó,Recife</t>
  </si>
  <si>
    <t xml:space="preserve">Garanhuns,Pesqueira,Bom Jardim,Santa Cruz do Capibaribe,Recife,Igarassu,Orobó</t>
  </si>
  <si>
    <t xml:space="preserve">Fiscalização e vistoria em unidade de cadastramento do CAR.</t>
  </si>
  <si>
    <t xml:space="preserve">Acompanhar Fiscalização e cobertura Jornalística na cidade de Carpina</t>
  </si>
  <si>
    <t xml:space="preserve">Lagoa do Carro</t>
  </si>
  <si>
    <t xml:space="preserve">FISCALIZAR JUNTO AO LABORATÓRIO OS RESERVATORIOS</t>
  </si>
  <si>
    <t xml:space="preserve">Ibimirim,Arcoverde,Bom Jardim,Recife</t>
  </si>
  <si>
    <t xml:space="preserve">14/05/2024</t>
  </si>
  <si>
    <t xml:space="preserve">Ipojuca,Caruaru,Chã Grande,Bezerros</t>
  </si>
  <si>
    <t xml:space="preserve">Fiscalização PGGI  Noronha</t>
  </si>
  <si>
    <t xml:space="preserve">Camaragibe,Recife</t>
  </si>
  <si>
    <t xml:space="preserve">FIZCALIZAR</t>
  </si>
  <si>
    <t xml:space="preserve">Itambé</t>
  </si>
  <si>
    <t xml:space="preserve">Tabira,Dormentes,Belém de São Francisco,Floresta,Abreu e Lima</t>
  </si>
  <si>
    <t xml:space="preserve">20/05/2024</t>
  </si>
  <si>
    <t xml:space="preserve">24/05/2024</t>
  </si>
  <si>
    <t xml:space="preserve">Tabira,Afrânio,Floresta,Ibimirim,Olinda</t>
  </si>
  <si>
    <t xml:space="preserve">Celebração do Dia do Pau-Brasil na RVS Tapacurá, com realização de atividade educativa e plantio.</t>
  </si>
  <si>
    <t xml:space="preserve">Paudalho,Lagoa do Carro</t>
  </si>
  <si>
    <t xml:space="preserve">Vistorias empreendimentos com fins de licenciamento ambiental.</t>
  </si>
  <si>
    <t xml:space="preserve">Vistorias técnicas para atendimento de processos.</t>
  </si>
  <si>
    <t xml:space="preserve">Trindade,Ipubi,Exu,Bodocó,Ouricuri</t>
  </si>
  <si>
    <t xml:space="preserve">Fiscalização MP</t>
  </si>
  <si>
    <t xml:space="preserve">Caetés,Recife</t>
  </si>
  <si>
    <t xml:space="preserve">Recife,Cabo de Santo Agostinho</t>
  </si>
  <si>
    <t xml:space="preserve">ATENDIMENTO DENÚNCIA</t>
  </si>
  <si>
    <t xml:space="preserve">ATENDIMENTO DENÚNCIA </t>
  </si>
  <si>
    <t xml:space="preserve">ACOMPANHAR LABORATÓRIO NAS COLETAS DAS EMPRESAS VIBRA ENERGIA E TRANSPETRO</t>
  </si>
  <si>
    <t xml:space="preserve">Fiscalização em pedreira clandestina.</t>
  </si>
  <si>
    <t xml:space="preserve">Atendimento a denúncia de derramamento de óleo. Ação conjunta com Suape e outros.</t>
  </si>
  <si>
    <t xml:space="preserve">Igarassu,Cabo de Santo Agostinho</t>
  </si>
  <si>
    <t xml:space="preserve">Salgueiro,Exu,Serra Talhada,Recife</t>
  </si>
  <si>
    <t xml:space="preserve">fiscalização em madeireiras</t>
  </si>
  <si>
    <t xml:space="preserve">Acompanhar Fiscalização e cobertura Jornalística em Muribeca, Jaboatão dos Guararapes</t>
  </si>
  <si>
    <t xml:space="preserve">Ipojuca,Goiana,Cabo de Santo Agostinho,Bezerros</t>
  </si>
  <si>
    <t xml:space="preserve">FISCALIZAR JUNTO COMO LABORATÓRIO</t>
  </si>
  <si>
    <t xml:space="preserve">Petrolina,Salgueiro,Arcoverde,Belo Jardim,Recife</t>
  </si>
  <si>
    <t xml:space="preserve">Fiscalização e monitoramento florestal. </t>
  </si>
  <si>
    <t xml:space="preserve">Fiscalização de processos.</t>
  </si>
  <si>
    <t xml:space="preserve">Ouricuri,Afogados da Ingazeira,Petrolândia,Recife</t>
  </si>
  <si>
    <t xml:space="preserve">Ipojuca,Paulista,Goiana,Igarassu</t>
  </si>
  <si>
    <t xml:space="preserve">003478/2024, 005524/2024, 005525/2024, 004649/2024, 004650/2024, 004651/2024, 004653/2024.</t>
  </si>
  <si>
    <t xml:space="preserve">Recife,Vitória de Santo Antão</t>
  </si>
  <si>
    <t xml:space="preserve">Surubim,Santa Cruz do Capibaribe,Recife</t>
  </si>
  <si>
    <t xml:space="preserve">23/05/2024</t>
  </si>
  <si>
    <t xml:space="preserve">25/05/2024</t>
  </si>
  <si>
    <t xml:space="preserve">Fiscalização no Porto de Suape</t>
  </si>
  <si>
    <t xml:space="preserve">Fiscalização Água Subterrânea</t>
  </si>
  <si>
    <t xml:space="preserve">Fiscalização madeireira DOF e Plano de Manejo Florestal</t>
  </si>
  <si>
    <t xml:space="preserve">Pesqueira,Arcoverde,Custódia,São José do Belmonte,Recife</t>
  </si>
  <si>
    <t xml:space="preserve">27/05/2024</t>
  </si>
  <si>
    <t xml:space="preserve">31/05/2024</t>
  </si>
  <si>
    <t xml:space="preserve">Vistoria no município de Olinda</t>
  </si>
  <si>
    <t xml:space="preserve">Oficina de Avaliação Final e 5ª Monitoria Anual (Monitoria Final) do PAN Herpetofauna do Nordeste.</t>
  </si>
  <si>
    <t xml:space="preserve">AL</t>
  </si>
  <si>
    <t xml:space="preserve">Maceió</t>
  </si>
  <si>
    <t xml:space="preserve">Camocim de São Félix</t>
  </si>
  <si>
    <t xml:space="preserve">Fiscalização e liberação de pátio</t>
  </si>
  <si>
    <t xml:space="preserve">fiscalização em planos de manejo e madeireiras</t>
  </si>
  <si>
    <t xml:space="preserve">Pesqueira,Custódia,São José do Belmonte,Recife</t>
  </si>
  <si>
    <t xml:space="preserve">Atendimento a demanda do Ministério Público</t>
  </si>
  <si>
    <t xml:space="preserve">Caetés</t>
  </si>
  <si>
    <t xml:space="preserve">Verificar possíveis impactos ambientais referentes a parques eólicos em Caetés - PE</t>
  </si>
  <si>
    <t xml:space="preserve">Arcoverde,Sanharó,Tacaimbó,Belo Jardim,Recife</t>
  </si>
  <si>
    <t xml:space="preserve">Participação Oficina ICMBIO de monitoramento do Plano de Ação para Conservação de espécies da Herpetofauna do NE</t>
  </si>
  <si>
    <t xml:space="preserve">AL,PE</t>
  </si>
  <si>
    <t xml:space="preserve">Maceió,Recife</t>
  </si>
  <si>
    <t xml:space="preserve">Cabo de Santo Agostinho,Igarassu</t>
  </si>
  <si>
    <t xml:space="preserve">Vertentes</t>
  </si>
  <si>
    <t xml:space="preserve">22/05/2024</t>
  </si>
  <si>
    <t xml:space="preserve">Stella Maria Araújo Alves</t>
  </si>
  <si>
    <t xml:space="preserve">2796392</t>
  </si>
  <si>
    <t xml:space="preserve">Petrolina,Lagoa Grande,Recife</t>
  </si>
  <si>
    <t xml:space="preserve">Caruaru,São José da Coroa Grande,Cabo de Santo Agostinho</t>
  </si>
  <si>
    <t xml:space="preserve">Fiscalização e monitoramento em áreas no grande recife. </t>
  </si>
  <si>
    <t xml:space="preserve">21/05/2024</t>
  </si>
  <si>
    <t xml:space="preserve">Carpina,Vitória de Santo Antão</t>
  </si>
  <si>
    <t xml:space="preserve">15/05/2024</t>
  </si>
  <si>
    <t xml:space="preserve">Afogados da Ingazeira,Salgueiro,Petrolina,Arcoverde,Recife</t>
  </si>
  <si>
    <t xml:space="preserve">Fiscalização em Fernando de Noronha</t>
  </si>
  <si>
    <t xml:space="preserve">Caruaru,Fernando de Noronha,Recife</t>
  </si>
  <si>
    <t xml:space="preserve">Fiscalização em estabelecimentos de saúde nos municipios de custodia, betania, mirandiba, carnaubeira da penha, são josé do belmonte, sta. filomena, exu e moreilandia.</t>
  </si>
  <si>
    <t xml:space="preserve">Santa Filomena,Recife</t>
  </si>
  <si>
    <t xml:space="preserve">OPERAÇÃO DFAM - PEDRA DE CANTARIA - CARUARU</t>
  </si>
  <si>
    <t xml:space="preserve">Salgueiro,Petrolina,Serra Talhada,Custódia,Recife</t>
  </si>
  <si>
    <t xml:space="preserve">Atendimento a demanda</t>
  </si>
  <si>
    <t xml:space="preserve">Tamandaré,Camaragibe</t>
  </si>
  <si>
    <t xml:space="preserve">Coleta e transporte de suprimentos e documentos entre unidades da CPRH e Sede.</t>
  </si>
  <si>
    <t xml:space="preserve">03/06/2024</t>
  </si>
  <si>
    <t xml:space="preserve">07/06/2024</t>
  </si>
  <si>
    <t xml:space="preserve">Vistorias realizadas nos municípios de Jupi e Calçado.</t>
  </si>
  <si>
    <t xml:space="preserve">Jupi</t>
  </si>
  <si>
    <t xml:space="preserve">Viagem realizada para participação de reunião em Recife.</t>
  </si>
  <si>
    <t xml:space="preserve">Ação conjunta de fiscalização com o Cipoma , Depoma e Bope no município de Caruaru/PE visando coibir extração mineral irregular de granito para produção de paralelepípedos.</t>
  </si>
  <si>
    <t xml:space="preserve">Ipojuca,Carpina,Igarassu,Camaragibe</t>
  </si>
  <si>
    <t xml:space="preserve">Fiscalização Liberação de pátio de madeireira</t>
  </si>
  <si>
    <t xml:space="preserve">Fiscalização pátios de madeireira</t>
  </si>
  <si>
    <t xml:space="preserve">Arcoverde,Buíque,Pedra,Recife</t>
  </si>
  <si>
    <t xml:space="preserve">Realizar vistoria técnica para subsidiar processos de licenciamento e fiscalização.</t>
  </si>
  <si>
    <t xml:space="preserve">Belo Jardim,Olinda,Lajedo,Tamandaré,Recife</t>
  </si>
  <si>
    <t xml:space="preserve">28/05/2024</t>
  </si>
  <si>
    <t xml:space="preserve">29/05/2024</t>
  </si>
  <si>
    <t xml:space="preserve">Carpina,Tamandaré,Recife</t>
  </si>
  <si>
    <t xml:space="preserve">Foram efetuadas fiscalizações afins de licenciamento ambiental</t>
  </si>
  <si>
    <t xml:space="preserve">Macaparana</t>
  </si>
  <si>
    <t xml:space="preserve">Pesqueira,Serra Talhada,Cabrobó,Salgueiro,Recife</t>
  </si>
  <si>
    <t xml:space="preserve">FISCALIZA.</t>
  </si>
  <si>
    <t xml:space="preserve">Tabira,Dormentes,Floresta,Inajá,Recife</t>
  </si>
  <si>
    <t xml:space="preserve">Fiscalização Apreensão de Madeira sem DOF</t>
  </si>
  <si>
    <t xml:space="preserve">30/05/2024</t>
  </si>
  <si>
    <t xml:space="preserve">Taquaritinga do Norte,Bom Jardim,Recife</t>
  </si>
  <si>
    <t xml:space="preserve">Cabo de Santo Agostinho,São Lourenço da Mata,Vitória de Santo Antão,Jaboatão dos Guararapes</t>
  </si>
  <si>
    <t xml:space="preserve">Água Preta,Recife</t>
  </si>
  <si>
    <t xml:space="preserve">04/06/2024</t>
  </si>
  <si>
    <t xml:space="preserve">05/06/2024</t>
  </si>
  <si>
    <t xml:space="preserve">Fiscalização de urgência.</t>
  </si>
  <si>
    <t xml:space="preserve">ATUALIZADO EM 05/07/2024 [2]</t>
  </si>
  <si>
    <t xml:space="preserve">VELANTAMENTO EMPRESAS DO PORTO SUAPE - ATENDIMENTO DENÚNCIA </t>
  </si>
  <si>
    <t xml:space="preserve">28/04/2024</t>
  </si>
  <si>
    <t xml:space="preserve">Serra Talhada,Petrolândia,Tabira,Salgueiro,Araripina</t>
  </si>
  <si>
    <t xml:space="preserve">10/06/2024</t>
  </si>
  <si>
    <t xml:space="preserve">15/06/2024</t>
  </si>
  <si>
    <t xml:space="preserve">01/06/2024</t>
  </si>
  <si>
    <t xml:space="preserve">Natali Farias da Silva Francis</t>
  </si>
  <si>
    <t xml:space="preserve">279.886-7</t>
  </si>
  <si>
    <t xml:space="preserve">Participação em Audiência no MPPE - Caruaru, juntamente com a equipe Técnica da UIGA/CARU, para tratar da situação das lavanderias Industriais na Região, bem como seus impactos ao meio ambiente, além de apresentação de medidas técnicas para solucionar a situação.</t>
  </si>
  <si>
    <t xml:space="preserve">Fiscalização e reunião na ESEC Caetés.</t>
  </si>
  <si>
    <t xml:space="preserve">Pesqueira,Araripina,Ipubi,Serra Talhada,Recife</t>
  </si>
  <si>
    <t xml:space="preserve">14/06/2024</t>
  </si>
  <si>
    <t xml:space="preserve">Petrolândia,Jatobá,Itacuruba,Recife</t>
  </si>
  <si>
    <t xml:space="preserve">Ilha de Itamaracá,Tamandaré,Vitória de Santo Antão,Cabo de Santo Agostinho</t>
  </si>
  <si>
    <t xml:space="preserve">Ipojuca,Goiana,Gravatá,Escada</t>
  </si>
  <si>
    <t xml:space="preserve">Jaboatão dos Guararapes,Ipojuca,Moreno,Cabo de Santo Agostinho</t>
  </si>
  <si>
    <t xml:space="preserve">Não houve tempo hábil para fazer a solicitação antes da data da viagem.</t>
  </si>
  <si>
    <t xml:space="preserve">Araçoiaba,Feira Nova,Limoeiro</t>
  </si>
  <si>
    <t xml:space="preserve">Luiz Antônio Cabral da Silva</t>
  </si>
  <si>
    <t xml:space="preserve">279895-6</t>
  </si>
  <si>
    <t xml:space="preserve">Sandra Maria Ferraz de Sá</t>
  </si>
  <si>
    <t xml:space="preserve">2798808</t>
  </si>
  <si>
    <t xml:space="preserve">PARTICIPAR DE SEMINARIO  DE RECURSOS HIDRICOS</t>
  </si>
  <si>
    <t xml:space="preserve">PB,PE</t>
  </si>
  <si>
    <t xml:space="preserve">João Pessoa,Recife</t>
  </si>
  <si>
    <t xml:space="preserve">26/05/2024</t>
  </si>
  <si>
    <t xml:space="preserve">Trindade,Ipubi,Petrolina,Ouricuri,Araripina</t>
  </si>
  <si>
    <t xml:space="preserve">Realizar Fiscalização e monitoramento Ambiental.</t>
  </si>
  <si>
    <t xml:space="preserve">Ipojuca,Paulista,Jaboatão dos Guararapes,Olinda</t>
  </si>
  <si>
    <t xml:space="preserve">Bom Jardim,Gravatá,Petrolândia,Garanhuns,Recife,Xexéu,Ouricuri,Paulista,Itambé</t>
  </si>
  <si>
    <t xml:space="preserve">PARTICIPAÇÃO EM CONGRESSO</t>
  </si>
  <si>
    <t xml:space="preserve">SP,PE</t>
  </si>
  <si>
    <t xml:space="preserve">São Paulo,Recife</t>
  </si>
  <si>
    <t xml:space="preserve">17/06/2024</t>
  </si>
  <si>
    <t xml:space="preserve">22/06/2024</t>
  </si>
  <si>
    <t xml:space="preserve">AZUL</t>
  </si>
  <si>
    <t xml:space="preserve">Realizar vistoria técnica para subsidiar os processos de Licenciamento e fiscalização ambiental.</t>
  </si>
  <si>
    <t xml:space="preserve">Gravatá,Carpina,Caruaru,Recife,Itapissuma</t>
  </si>
  <si>
    <t xml:space="preserve">Fiscalização e patrulhamento realizado em áreas localizadas na UC Gurjaú, município de Moreno. </t>
  </si>
  <si>
    <t xml:space="preserve">Recife,Garanhuns</t>
  </si>
  <si>
    <t xml:space="preserve">reunião do MapBiomas para elaboração do Relatório Anual do Desmatamento - RAD 2023</t>
  </si>
  <si>
    <t xml:space="preserve">Vistorias para fins de licenciamento ambiental no município de Arcoverde.</t>
  </si>
  <si>
    <t xml:space="preserve">Fiscalização Ambiental e realização de palestra para Semana do Meio Ambiente  na APA Santa Cruz</t>
  </si>
  <si>
    <t xml:space="preserve">Santa Maria do Cambucá,Recife</t>
  </si>
  <si>
    <t xml:space="preserve">12/06/2024</t>
  </si>
  <si>
    <t xml:space="preserve">13/06/2024</t>
  </si>
  <si>
    <t xml:space="preserve">Garanhuns,Abreu e Lima</t>
  </si>
  <si>
    <t xml:space="preserve">11/06/2024</t>
  </si>
  <si>
    <t xml:space="preserve">Santa Maria da Boa Vista,Recife</t>
  </si>
  <si>
    <t xml:space="preserve">Paulista,Abreu e Lima,São Lourenço da Mata</t>
  </si>
  <si>
    <t xml:space="preserve">06/06/2024</t>
  </si>
  <si>
    <t xml:space="preserve">Ipojuca,Cabo de Santo Agostinho,Caruaru,São Bento do Una</t>
  </si>
  <si>
    <t xml:space="preserve">Ângela Tereza de Oliveira Pontes</t>
  </si>
  <si>
    <t xml:space="preserve">110.4</t>
  </si>
  <si>
    <t xml:space="preserve">Vistoria/fiscalização para premiação Selo Verde</t>
  </si>
  <si>
    <t xml:space="preserve">Camaragibe,Igarassu,Paulista,Ipojuca</t>
  </si>
  <si>
    <t xml:space="preserve">Efetuar fiscalizações afins de licenciamento ambiental.</t>
  </si>
  <si>
    <t xml:space="preserve">Ipojuca,Carpina,Vitória de Santo Antão,Escada</t>
  </si>
  <si>
    <t xml:space="preserve">Atendimento de denúncia de extração mineral de areia.</t>
  </si>
  <si>
    <t xml:space="preserve">Parnamirim,Recife</t>
  </si>
  <si>
    <t xml:space="preserve">Fiscalização em área de extração mineral.</t>
  </si>
  <si>
    <t xml:space="preserve">Parnamirim,Olinda</t>
  </si>
  <si>
    <t xml:space="preserve">Francicleide Palhando Oliveira</t>
  </si>
  <si>
    <t xml:space="preserve">1481</t>
  </si>
  <si>
    <t xml:space="preserve">Participar do Simpósio Interestadual de Pedagogia Ambiental-SIPAM</t>
  </si>
  <si>
    <t xml:space="preserve">Japaratinga</t>
  </si>
  <si>
    <t xml:space="preserve">Fiscalização em construtoras e madeireiras</t>
  </si>
  <si>
    <t xml:space="preserve">Cabo de Santo Agostinho,Gravatá</t>
  </si>
  <si>
    <t xml:space="preserve">Ilha de Itamaracá,Goiana,Ipojuca,São Lourenço da Mata</t>
  </si>
  <si>
    <t xml:space="preserve">Fiscalização nas unidades de cadastramento e Cancelamento de CAR.</t>
  </si>
  <si>
    <t xml:space="preserve">Arcoverde,Solidão,Recife</t>
  </si>
  <si>
    <t xml:space="preserve">Fiscalização e vistoria para fins de subsidiar análise do cancelamento do CAR.</t>
  </si>
  <si>
    <t xml:space="preserve">Cobertura Jornalística da fiscalização da Pedreira em Caruaru</t>
  </si>
  <si>
    <t xml:space="preserve">Realizar vistoria técnica para subsidiar os processos de licenciamento e fiscalização.</t>
  </si>
  <si>
    <t xml:space="preserve">Petrolândia,Belo Jardim,Abreu e Lima</t>
  </si>
  <si>
    <t xml:space="preserve">08/06/2024</t>
  </si>
  <si>
    <t xml:space="preserve">Atividades de licenciamento e fiscalização</t>
  </si>
  <si>
    <t xml:space="preserve">Petrolândia,Belo Jardim,Recife</t>
  </si>
  <si>
    <t xml:space="preserve">Nahum Tabatchnik</t>
  </si>
  <si>
    <t xml:space="preserve">10077-3</t>
  </si>
  <si>
    <t xml:space="preserve">vistoria/fiscalização </t>
  </si>
  <si>
    <t xml:space="preserve">Anna Paula Alves Maia</t>
  </si>
  <si>
    <t xml:space="preserve">2798069</t>
  </si>
  <si>
    <t xml:space="preserve">Vistoriar e fiscalizar a área de implantação do Aterro Sanitário Pedreira Leão</t>
  </si>
  <si>
    <t xml:space="preserve">vistoria para monitoramento</t>
  </si>
  <si>
    <t xml:space="preserve">fiscalização na área pretendida para implantação de um CTR</t>
  </si>
  <si>
    <t xml:space="preserve">Angela Cristina Pascaretta Gallo</t>
  </si>
  <si>
    <t xml:space="preserve">279868-9</t>
  </si>
  <si>
    <t xml:space="preserve">Palestra Educativa "Transformar lixo em dinheiro"</t>
  </si>
  <si>
    <t xml:space="preserve">PALESTRA EDUCATIVA "TRANSFORMAR LIXO EM DINHEIRO", NA SEMANA DO MEIO AMBIENTE</t>
  </si>
  <si>
    <t xml:space="preserve">vistoria para fiscalização de área pretendida para implantação de condomínio de lotes</t>
  </si>
  <si>
    <t xml:space="preserve">Igarassu,Cabo de Santo Agostinho,São Lourenço da Mata</t>
  </si>
  <si>
    <t xml:space="preserve">Trindade,Ipubi,Exu,Bodocó</t>
  </si>
  <si>
    <t xml:space="preserve">20/06/2024</t>
  </si>
  <si>
    <t xml:space="preserve">Vistoria para LP</t>
  </si>
  <si>
    <t xml:space="preserve">Vistoriar e fiscalizar loteamentos em Aldeia</t>
  </si>
  <si>
    <t xml:space="preserve">Paulista,Goiana,Jaboatão dos Guararapes,Moreno</t>
  </si>
  <si>
    <t xml:space="preserve">Palestra Educativa "Transformar lixo em dinheiro" na FURB Mata do Passarinho</t>
  </si>
  <si>
    <t xml:space="preserve">Vistoria - Fiscalização</t>
  </si>
  <si>
    <t xml:space="preserve">Chã Grande</t>
  </si>
  <si>
    <t xml:space="preserve">RESPONDER OFICIO E VISTORIAS</t>
  </si>
  <si>
    <t xml:space="preserve">Fiscalização na vila de A Ver o Mar, baias de cavalos na APP.</t>
  </si>
  <si>
    <t xml:space="preserve">Fiscalização no Engenho Siqueira e comemoração da semana do meio ambiente com curso de Biojóias com concha.</t>
  </si>
  <si>
    <t xml:space="preserve">Realizar curso de biojoias em Sirinhaém e fiscalizações </t>
  </si>
  <si>
    <t xml:space="preserve">Riacho das Almas,Escada</t>
  </si>
  <si>
    <t xml:space="preserve">FISCALIZAÇÃO, SOLTURA E MONITORAMENTO DE ANIMAIS</t>
  </si>
  <si>
    <t xml:space="preserve">São Bento do Una,São Lourenço da Mata,Jaboatão dos Guararapes,Camaragibe,Igarassu</t>
  </si>
  <si>
    <t xml:space="preserve">Fiscalização e patrulhamento em áreas localizadas na Unidade de Conservação RVS Gurjaú, municípios de Cabo de Santo Agostinho e Jaboatão dos Guararapes. </t>
  </si>
  <si>
    <t xml:space="preserve">Camaragibe,Igarassu,Sertânia,Recife,São Lourenço da Mata</t>
  </si>
  <si>
    <t xml:space="preserve">Cabo de Santo Agostinho,Bezerros</t>
  </si>
  <si>
    <t xml:space="preserve">Santa Cruz da Baixa Verde,Cabrobó,Tacaratu,Olinda</t>
  </si>
  <si>
    <t xml:space="preserve">Santa Cruz da Baixa Verde,Cabrobó,Tacaratu,Abreu e Lima</t>
  </si>
  <si>
    <t xml:space="preserve">FISCALIZAÇÃO EM FERNANDO DE NORONHA</t>
  </si>
  <si>
    <t xml:space="preserve">Adriana Damasceno de Melo</t>
  </si>
  <si>
    <t xml:space="preserve">2798085</t>
  </si>
  <si>
    <t xml:space="preserve">Visita técnica para emissão de LP e fiscalização</t>
  </si>
  <si>
    <t xml:space="preserve">Fiscalização de empreendimentos inscritos para o Selo Verde</t>
  </si>
  <si>
    <t xml:space="preserve">Arcoverde,São José do Egito,Recife,Fernando de Noronha,Cabo de Santo Agostinho,Jaboatão dos Guararapes</t>
  </si>
  <si>
    <t xml:space="preserve">São José do Egito</t>
  </si>
  <si>
    <t xml:space="preserve">Atendimento a denúncias. Operação conjunta com PRF.</t>
  </si>
  <si>
    <t xml:space="preserve">Camaragibe,Igarassu,Arcoverde,Recife</t>
  </si>
  <si>
    <t xml:space="preserve">Cynthia de Fátima Porto Araújo Chagas</t>
  </si>
  <si>
    <t xml:space="preserve">2797194</t>
  </si>
  <si>
    <t xml:space="preserve">Palestra Semana do Meio Ambiente</t>
  </si>
  <si>
    <t xml:space="preserve">Cabo de Santo Agostinho,Lagoa do Carro,Olinda</t>
  </si>
  <si>
    <t xml:space="preserve">Ipojuca,Belém de Maria,Cabo de Santo Agostinho,Toritama</t>
  </si>
  <si>
    <t xml:space="preserve">Tamandaré,Bonito,Maraial,Toritama</t>
  </si>
  <si>
    <t xml:space="preserve">ATENDIMENTO À DENÚNCIAS.
ENTREGA DE AUTOS. </t>
  </si>
  <si>
    <t xml:space="preserve">Realizar vistoria técnica para subsidiar os licenciamento e fiscalização ambiental.</t>
  </si>
  <si>
    <t xml:space="preserve">Salgueiro,Pesqueira,Recife</t>
  </si>
  <si>
    <t xml:space="preserve">Belo Jardim,Caruaru,Recife</t>
  </si>
  <si>
    <t xml:space="preserve">Garanhuns,Abreu e Lima,Olinda</t>
  </si>
  <si>
    <t xml:space="preserve">Petrolândia</t>
  </si>
  <si>
    <t xml:space="preserve">Paulista,Jaboatão dos Guararapes</t>
  </si>
  <si>
    <t xml:space="preserve">Fiscalização de madeireira</t>
  </si>
  <si>
    <t xml:space="preserve">18/06/2024</t>
  </si>
  <si>
    <t xml:space="preserve">São Joaquim do Monte</t>
  </si>
  <si>
    <t xml:space="preserve">Inajá</t>
  </si>
  <si>
    <t xml:space="preserve">Ilha de Itamaracá,Garanhuns,Arcoverde,Pesqueira,Recife</t>
  </si>
  <si>
    <t xml:space="preserve">Ilha de Itamaracá,São Lourenço da Mata,Jaboatão dos Guararapes,Igarassu</t>
  </si>
  <si>
    <t xml:space="preserve">Vistorias para fins de licenciamento ambiental nos municípios de Iati e Lajedo.</t>
  </si>
  <si>
    <t xml:space="preserve">Lajedo</t>
  </si>
  <si>
    <t xml:space="preserve">Vistoria-Fiscalização</t>
  </si>
  <si>
    <t xml:space="preserve">São Lourenço da Mata,Jaboatão dos Guararapes,Igarassu</t>
  </si>
  <si>
    <t xml:space="preserve">FISCALIZAR.
</t>
  </si>
  <si>
    <t xml:space="preserve">fiscalização / vistoria </t>
  </si>
  <si>
    <t xml:space="preserve">Salgueiro</t>
  </si>
  <si>
    <t xml:space="preserve">vistoria em área pretendida para implantação de uma usina de carbonização de resíduos sólidos em Limoeiro</t>
  </si>
  <si>
    <t xml:space="preserve">Katiuccia Angell Medeiros de Silva</t>
  </si>
  <si>
    <t xml:space="preserve">2796619</t>
  </si>
  <si>
    <t xml:space="preserve">vistoria fiscalização</t>
  </si>
  <si>
    <t xml:space="preserve">Camaragibe,Paulista</t>
  </si>
  <si>
    <t xml:space="preserve">ATENDIMENTO DE PROTOCOLO - FERNANDO DE NORONHA
</t>
  </si>
  <si>
    <t xml:space="preserve">Fiscalizações do MPPE.</t>
  </si>
  <si>
    <t xml:space="preserve">Serra Talhada,Petrolândia,Carnaíba,Tabira,Tuparetama,Araripina</t>
  </si>
  <si>
    <t xml:space="preserve">01/07/2024</t>
  </si>
  <si>
    <t xml:space="preserve">06/07/2024</t>
  </si>
  <si>
    <t xml:space="preserve">19/06/2024</t>
  </si>
  <si>
    <t xml:space="preserve">Tiago da Silva Brito</t>
  </si>
  <si>
    <t xml:space="preserve">2797780</t>
  </si>
  <si>
    <t xml:space="preserve">Lajedo,Tamandaré,Recife,Carpina,Salgueiro,Pesqueira,Rio Formoso</t>
  </si>
  <si>
    <t xml:space="preserve">Custódia,Afogados da Ingazeira,Arcoverde,Recife</t>
  </si>
  <si>
    <t xml:space="preserve">Atendimento de denúncias encaminhadas pela DFAM.</t>
  </si>
  <si>
    <t xml:space="preserve">Paulista,Parnamirim,Cabrobó,Orocó,Custódia,Recife</t>
  </si>
  <si>
    <t xml:space="preserve">21/06/2024</t>
  </si>
  <si>
    <t xml:space="preserve">Realização de fiscalizações afins de licenciamento ambiental.</t>
  </si>
  <si>
    <t xml:space="preserve">Paulista,Orocó,Olinda</t>
  </si>
  <si>
    <t xml:space="preserve">Fiscalização/licenciamemnto</t>
  </si>
  <si>
    <t xml:space="preserve">Primavera,Recife</t>
  </si>
  <si>
    <t xml:space="preserve">28/06/2024</t>
  </si>
  <si>
    <t xml:space="preserve">29/06/2024</t>
  </si>
  <si>
    <t xml:space="preserve">Igarassu,São José da Coroa Grande,Macaparana,Goiana</t>
  </si>
  <si>
    <t xml:space="preserve">Vistoria de Fiscalização em empreendimentos imobiliários por solicitação do MPPE.</t>
  </si>
  <si>
    <t xml:space="preserve">atender denúncia
</t>
  </si>
  <si>
    <t xml:space="preserve">Participação em Congresso em São Paulo</t>
  </si>
  <si>
    <t xml:space="preserve">25/06/2024</t>
  </si>
  <si>
    <t xml:space="preserve">Arcoverde,Camocim de São Félix</t>
  </si>
  <si>
    <t xml:space="preserve">Ipojuca,Igarassu,Bezerros</t>
  </si>
  <si>
    <t xml:space="preserve">27/06/2024</t>
  </si>
  <si>
    <t xml:space="preserve">Fiscalização liberação de PMFS e Carvoejamento</t>
  </si>
  <si>
    <t xml:space="preserve">Sertânia,Salgueiro,Recife</t>
  </si>
  <si>
    <t xml:space="preserve">04/07/2024</t>
  </si>
  <si>
    <t xml:space="preserve">Vistoria técnica.</t>
  </si>
  <si>
    <t xml:space="preserve">Exu,Salgueiro,Carnaubeira da Penha,Araripina</t>
  </si>
  <si>
    <t xml:space="preserve">08/07/2024</t>
  </si>
  <si>
    <t xml:space="preserve">12/07/2024</t>
  </si>
  <si>
    <t xml:space="preserve">Fiscalização em planos de manejo e madeireiras</t>
  </si>
  <si>
    <t xml:space="preserve">Itapissuma,Jaboatão dos Guararapes</t>
  </si>
  <si>
    <t xml:space="preserve">26/06/2024</t>
  </si>
  <si>
    <t xml:space="preserve">Fiscalização, liberação de pátio</t>
  </si>
  <si>
    <t xml:space="preserve">Fiscalização Liberação de pátios</t>
  </si>
  <si>
    <t xml:space="preserve">Paranatama,Garanhuns,Arcoverde,Recife</t>
  </si>
  <si>
    <t xml:space="preserve">Paulista,Camaragibe</t>
  </si>
  <si>
    <t xml:space="preserve">Curso</t>
  </si>
  <si>
    <t xml:space="preserve">Petrolina,Salgueiro,Belo Jardim,Recife</t>
  </si>
  <si>
    <t xml:space="preserve">MARIA CLAUDELÚCIA FERREIRA</t>
  </si>
  <si>
    <t xml:space="preserve">Foz do Iguaçu</t>
  </si>
  <si>
    <t xml:space="preserve">08/062024</t>
  </si>
  <si>
    <t xml:space="preserve">GOL E AZUL</t>
  </si>
  <si>
    <t xml:space="preserve">COSME DE CASTRO JÚNIOR</t>
  </si>
  <si>
    <t xml:space="preserve">MARIA DO CARMO TAVARES DA SILVA</t>
  </si>
  <si>
    <t xml:space="preserve">Rio de Janeiro</t>
  </si>
  <si>
    <t xml:space="preserve">GOL</t>
  </si>
  <si>
    <t xml:space="preserve">ATUALIZADO EM 12/08/2024 [2]</t>
  </si>
  <si>
    <t xml:space="preserve">Licenciamento e Fiscalização</t>
  </si>
  <si>
    <t xml:space="preserve">Fiscalização para Reconhecimento de RPPNs, em Serra Talhada e Belmonte  e na ESEC Serra da Canoa, em Floresta. </t>
  </si>
  <si>
    <t xml:space="preserve">Serra Talhada,São José do Belmonte,Recife</t>
  </si>
  <si>
    <t xml:space="preserve">Fiscalização Ambiental referente a regularização Fundiária da ESEC Serra da Canoa e apoio ao PEMP.</t>
  </si>
  <si>
    <t xml:space="preserve">Arcoverde,Serra Talhada,Recife</t>
  </si>
  <si>
    <t xml:space="preserve">Fiscalizar unidade de conservação ESEC Serra da Canoa</t>
  </si>
  <si>
    <t xml:space="preserve">Fsicalizar RPPN e ESEC Serra da Canoa</t>
  </si>
  <si>
    <t xml:space="preserve">São José do Belmonte,Floresta</t>
  </si>
  <si>
    <t xml:space="preserve">Fiscalização Ambiental para reconhecimento de RPPN e Regularização Fundiária</t>
  </si>
  <si>
    <t xml:space="preserve">Ipojuca,Jaboatão dos Guararapes,São Lourenço da Mata,Vitória de Santo Antão</t>
  </si>
  <si>
    <t xml:space="preserve">Fiscalização para monitoramento, processo de licenciamento e TFAPE</t>
  </si>
  <si>
    <t xml:space="preserve">10/07/2024</t>
  </si>
  <si>
    <t xml:space="preserve">FISCALIZAR JUNTO COM OLABORATORIO</t>
  </si>
  <si>
    <t xml:space="preserve">Petrolina,Salgueiro,Arcoverde,Recife</t>
  </si>
  <si>
    <t xml:space="preserve">Panelas</t>
  </si>
  <si>
    <t xml:space="preserve">Fiscalização em estabelecimentos de saúde nos municipios de orocó, cabrobó, belém de são francisco, itacuruba, floresta, petrolândia, jatobá, inajá, sairé e barra de guabiraba.</t>
  </si>
  <si>
    <t xml:space="preserve">Fiscalização em estabelecimentos de saúde nos muncipios de sairé e pombos.</t>
  </si>
  <si>
    <t xml:space="preserve">Sairé</t>
  </si>
  <si>
    <t xml:space="preserve">02/07/2024</t>
  </si>
  <si>
    <t xml:space="preserve">vistoria em terreno pretendido para implantação de um Aterro Sanitário</t>
  </si>
  <si>
    <t xml:space="preserve">vistoria  /fiscalização em área pretendida para aterro sanitário</t>
  </si>
  <si>
    <t xml:space="preserve">Vistorias</t>
  </si>
  <si>
    <t xml:space="preserve">03/07/2024</t>
  </si>
  <si>
    <t xml:space="preserve">Serra Talhada,Ibimirim,Cabrobó,Jatobá,Olinda</t>
  </si>
  <si>
    <t xml:space="preserve">FISCALIZAÇÃO SUAPE</t>
  </si>
  <si>
    <t xml:space="preserve">Ipojuca,Itapissuma</t>
  </si>
  <si>
    <t xml:space="preserve">Vistoria em industria.</t>
  </si>
  <si>
    <t xml:space="preserve">Vistoria em industria</t>
  </si>
  <si>
    <t xml:space="preserve">Vistoria em industria. </t>
  </si>
  <si>
    <t xml:space="preserve">FISCALIZAÇÃO PORTO SUAPE - ATENDIMENTOS DENÚNCIAS</t>
  </si>
  <si>
    <t xml:space="preserve">Fiscalização Ambiental na zona de amortecimento da ESEC Caetés</t>
  </si>
  <si>
    <t xml:space="preserve">Realização de reunião na APA de Santa Cruz</t>
  </si>
  <si>
    <t xml:space="preserve">Iati</t>
  </si>
  <si>
    <t xml:space="preserve">Ilha de Itamaracá,Goiana,Ipojuca,Ribeirão</t>
  </si>
  <si>
    <t xml:space="preserve">Atendimento de denúncia de transporte irregular de madeira.</t>
  </si>
  <si>
    <t xml:space="preserve">Arcoverde,Serra Talhada,Custódia,Recife</t>
  </si>
  <si>
    <t xml:space="preserve">05/07/2024</t>
  </si>
  <si>
    <t xml:space="preserve">Paudalho,Fernando de Noronha,Olinda</t>
  </si>
  <si>
    <t xml:space="preserve">Atendimento de denúncia encaminhada pelo DEPOMA.</t>
  </si>
  <si>
    <t xml:space="preserve">FISCALIZAÇÃO, MONITORAMENTO E LICENCIAMENTO MINERAÇÃO.</t>
  </si>
  <si>
    <t xml:space="preserve">Weidson Silveira de Lima</t>
  </si>
  <si>
    <t xml:space="preserve">Atendimento de denúncia de transporte de madeira irregular </t>
  </si>
  <si>
    <t xml:space="preserve">Exu,Salgueiro,Serra Talhada,Petrolândia,Araripina</t>
  </si>
  <si>
    <t xml:space="preserve">15/07/2024</t>
  </si>
  <si>
    <t xml:space="preserve">20/07/2024</t>
  </si>
  <si>
    <t xml:space="preserve">Itapissuma,Goiana</t>
  </si>
  <si>
    <t xml:space="preserve">Fiscalização, monitoramento e soltura de animais</t>
  </si>
  <si>
    <t xml:space="preserve">Igarassu,Camaragibe,Paudalho,Olinda</t>
  </si>
  <si>
    <t xml:space="preserve">Tamandaré,Moreno,Toritama,São Bento do Una</t>
  </si>
  <si>
    <t xml:space="preserve">Maria Ilza Cardoso de Freitas</t>
  </si>
  <si>
    <t xml:space="preserve">VISTORIA NA CASA DE RIBEIRÃO</t>
  </si>
  <si>
    <t xml:space="preserve">09/07/2024</t>
  </si>
  <si>
    <t xml:space="preserve">Ilha de Itamaracá,Goiana,Ipojuca,Ribeirão,Gravatá</t>
  </si>
  <si>
    <t xml:space="preserve">Vistorias no município de São Lourenço da Mata e Jaboatão dos Guararapes.</t>
  </si>
  <si>
    <t xml:space="preserve">Fiscalização, Monitoramento e soltura de animais</t>
  </si>
  <si>
    <t xml:space="preserve">Ilha de Itamaracá,Carpina</t>
  </si>
  <si>
    <t xml:space="preserve">Fiscalização em madeireiras para desbloqueio de patio</t>
  </si>
  <si>
    <t xml:space="preserve">Altinho,Recife</t>
  </si>
  <si>
    <t xml:space="preserve">11/07/2024</t>
  </si>
  <si>
    <t xml:space="preserve">atendimento à denúncias </t>
  </si>
  <si>
    <t xml:space="preserve">Tamandaré,Ilha de Itamaracá,Carpina</t>
  </si>
  <si>
    <t xml:space="preserve">Efetuar fiscalizações afins de licenciamento ambiental</t>
  </si>
  <si>
    <t xml:space="preserve">Triunfo</t>
  </si>
  <si>
    <t xml:space="preserve">Bom Jardim,Belo Jardim</t>
  </si>
  <si>
    <t xml:space="preserve">Entrevista coletiva </t>
  </si>
  <si>
    <t xml:space="preserve">Fiscalização e patrulhamento e áreas localizadas na Unidade de Conservação RVS Gurjaú, município de Moreno. </t>
  </si>
  <si>
    <t xml:space="preserve">Sharles da Cruz Martins</t>
  </si>
  <si>
    <t xml:space="preserve">Fiscalização e monitoramento de posto de combustíveis.</t>
  </si>
  <si>
    <t xml:space="preserve">Participação da reunião do projeto orla em recife, e fiscalização.</t>
  </si>
  <si>
    <t xml:space="preserve">LEVANTAMENTO EMPRESAS DO PORTO PARA ARENDIMENTO DENUNCIA</t>
  </si>
  <si>
    <t xml:space="preserve">Realizar fiscalizações</t>
  </si>
  <si>
    <t xml:space="preserve">Fiscalização de Fauna</t>
  </si>
  <si>
    <t xml:space="preserve">Serra Talhada,Salgueiro,Exu,Recife</t>
  </si>
  <si>
    <t xml:space="preserve">14/04/2024</t>
  </si>
  <si>
    <t xml:space="preserve">Repatriamento de animais</t>
  </si>
  <si>
    <t xml:space="preserve">SE,BA,PE</t>
  </si>
  <si>
    <t xml:space="preserve">Aracaju,Itabuna,Porto Seguro,Rio Real,Recife</t>
  </si>
  <si>
    <t xml:space="preserve">Foram repatriados animais silvestres, sendo eles aves da fauna nativa brasileira, não ocorrentes no estado de Pernambuco, procedentes de ações de fiscalização e entregas voluntárias e reabilitados no CETRAS da CPRH, para o estado da Bahia. </t>
  </si>
  <si>
    <t xml:space="preserve">Sertânia,Custódia,Arcoverde,Sanharó,Recife</t>
  </si>
  <si>
    <t xml:space="preserve">Ipojuca,Escada,Igarassu</t>
  </si>
  <si>
    <t xml:space="preserve">Tamandaré,Bezerros,Nazaré da Mata,Goiana</t>
  </si>
  <si>
    <t xml:space="preserve">Audiência MP</t>
  </si>
  <si>
    <t xml:space="preserve">Fiscalização em carvoejamento, madeireiras e planos de manejo</t>
  </si>
  <si>
    <t xml:space="preserve">Sertânia,Custódia,Recife</t>
  </si>
  <si>
    <t xml:space="preserve">17/07/2024</t>
  </si>
  <si>
    <t xml:space="preserve">19/07/2024</t>
  </si>
  <si>
    <t xml:space="preserve">Palestra Caravana da Sustentabilidade</t>
  </si>
  <si>
    <t xml:space="preserve">Fiscalização, Monitoramento e Estudos no RVS Tatu-Bola.</t>
  </si>
  <si>
    <t xml:space="preserve">22/07/2024</t>
  </si>
  <si>
    <t xml:space="preserve">27/07/2024</t>
  </si>
  <si>
    <t xml:space="preserve">Fiscalização em estabelecimentos de saúde nos municipios de cumaru, passira, salgadinho, joão alfredo, limoeiro, feira nova, gloria do goita, saire, camocim de são felix, são joaquim do monte, barra de guabiraba e bezerros.</t>
  </si>
  <si>
    <t xml:space="preserve">Sairé,Recife</t>
  </si>
  <si>
    <t xml:space="preserve">Exu,Salgueiro,Petrolina,Araripina</t>
  </si>
  <si>
    <t xml:space="preserve">26/07/2024</t>
  </si>
  <si>
    <t xml:space="preserve">FISCALIZAÇÃO, MONITORAMENTO E LICENCIAMENTO MINERAÇÃO</t>
  </si>
  <si>
    <t xml:space="preserve">Vistoria em usina solar</t>
  </si>
  <si>
    <t xml:space="preserve">Participação no Congresso CAMBI.2024.</t>
  </si>
  <si>
    <t xml:space="preserve">24/06/2024</t>
  </si>
  <si>
    <t xml:space="preserve">Vistorias e fiscalizações realizadas em diversos municípios de Pernambuco.</t>
  </si>
  <si>
    <t xml:space="preserve">Vistorias e fiscalizações em diversos municípios de Pernambuco.</t>
  </si>
  <si>
    <t xml:space="preserve">13/07/2024</t>
  </si>
  <si>
    <t xml:space="preserve">Paulista,Recife</t>
  </si>
  <si>
    <t xml:space="preserve">Tamandaré,São Lourenço da Mata,Ipojuca</t>
  </si>
  <si>
    <t xml:space="preserve">18/07/2024</t>
  </si>
  <si>
    <t xml:space="preserve">Tamandaré,Olinda,Camaragibe</t>
  </si>
  <si>
    <t xml:space="preserve">Participação congresso de Meio Ambiente</t>
  </si>
  <si>
    <t xml:space="preserve">Afogados da Ingazeira,Arcoverde,Belo Jardim,Recife,Caruaru,Santa Cruz do Capibaribe,Tabira</t>
  </si>
  <si>
    <t xml:space="preserve">Interiorizar as ações da CPRH. - Taquaritinga do Norte!</t>
  </si>
  <si>
    <t xml:space="preserve">23/07/2024</t>
  </si>
  <si>
    <t xml:space="preserve">Fiscalização, Licenciamento PMFS, Carvoejamento e Pátio (DOF)</t>
  </si>
  <si>
    <t xml:space="preserve">Betânia,Sertânia,Custódia,Belo Jardim,Recife</t>
  </si>
  <si>
    <t xml:space="preserve">05/08/2024</t>
  </si>
  <si>
    <t xml:space="preserve">09/08/2024</t>
  </si>
  <si>
    <t xml:space="preserve">Ilha de Itamaracá,Santa Cruz do Capibaribe,Tamandaré,Ipojuca</t>
  </si>
  <si>
    <t xml:space="preserve">Interiorização da ações da CPRH - Bezerros</t>
  </si>
  <si>
    <t xml:space="preserve">Atendimento a demanda da Ouvidoria.</t>
  </si>
  <si>
    <t xml:space="preserve">Exu,Salgueiro,Ouricuri,Santa Filomena,Petrolina,Araripina</t>
  </si>
  <si>
    <t xml:space="preserve">29/07/2024</t>
  </si>
  <si>
    <t xml:space="preserve">03/08/2024</t>
  </si>
  <si>
    <t xml:space="preserve">Jaboatão dos Guararapes,Santa Cruz do Capibaribe,Tamandaré</t>
  </si>
  <si>
    <t xml:space="preserve">Fiscalização e Participação em Audiência MPPE</t>
  </si>
  <si>
    <t xml:space="preserve">Monitoramento e Fiscalização de TCs.</t>
  </si>
  <si>
    <t xml:space="preserve">São Lourenço da Mata,Recife</t>
  </si>
  <si>
    <t xml:space="preserve">Afrânio,Salgueiro,Jatobá,Garanhuns,Olinda</t>
  </si>
  <si>
    <t xml:space="preserve">02/08/2024</t>
  </si>
  <si>
    <t xml:space="preserve">Aliança,Vicência,Cabo de Santo Agostinho,Ipojuca,Sairé</t>
  </si>
  <si>
    <t xml:space="preserve">Carnaíba,Tabira,Recife,Sairé,Paulista</t>
  </si>
  <si>
    <t xml:space="preserve">SIMPTIMA SUAPE e FISCALIZAÇÃO EMPRESAS</t>
  </si>
  <si>
    <t xml:space="preserve">Representar a CPRH e realizar ação de educação ambiental no Festival PE Meu País - Caravana de Meio Ambiente e Sustentabilidade, nos dia 26.07 - Gravatá; 02.08 - Pesqueira; 09.08 - Caruaru; 16.08 - Triunfo e 23.08 -  Arcoverde.</t>
  </si>
  <si>
    <t xml:space="preserve">Gravatá,Pesqueira,Caruaru,Triunfo,Recife,Arcoverde</t>
  </si>
  <si>
    <t xml:space="preserve">24/08/2024</t>
  </si>
  <si>
    <t xml:space="preserve">Afrânio,Serra Talhada,Jatobá,Garanhuns,Abreu e Lima</t>
  </si>
  <si>
    <t xml:space="preserve">25/07/2024</t>
  </si>
  <si>
    <t xml:space="preserve">Realização de fiscalizações objetivando atendimento de requisições de licenciamento ambiental.</t>
  </si>
  <si>
    <t xml:space="preserve">Participação no Processo participativo de construção da estratégia de implementação do Programa Cidades Verdes e resilientes!</t>
  </si>
  <si>
    <t xml:space="preserve">DF,PE</t>
  </si>
  <si>
    <t xml:space="preserve">Brasília,Recife</t>
  </si>
  <si>
    <t xml:space="preserve">29/08/2024</t>
  </si>
  <si>
    <t xml:space="preserve">30/08/2024</t>
  </si>
  <si>
    <t xml:space="preserve">AZUL/LATAM</t>
  </si>
  <si>
    <t xml:space="preserve">ECONOMICA</t>
  </si>
  <si>
    <t xml:space="preserve">Realizar atividades de fiscalização e oficinas no RVS Tatu Bola</t>
  </si>
  <si>
    <t xml:space="preserve">31/07/2024</t>
  </si>
  <si>
    <t xml:space="preserve">apresentação de parecer sobre eólicas</t>
  </si>
  <si>
    <t xml:space="preserve">24/07/2024</t>
  </si>
  <si>
    <t xml:space="preserve">Arcoverde,Camaragibe</t>
  </si>
  <si>
    <t xml:space="preserve">Participar da apresentação do Diagnóstico de oportunidades de restauração no Sertão do Pajeú, em Afogados da Ingazeira</t>
  </si>
  <si>
    <t xml:space="preserve">Afogados da Ingazeira,Recife</t>
  </si>
  <si>
    <t xml:space="preserve">Serra Talhada,Trindade,Arcoverde,Recife,Santa Cruz do Capibaribe,Afogados da Ingazeira,Paulista,Carnaíba,Tabira,Sairé</t>
  </si>
  <si>
    <t xml:space="preserve">Ipojuca,Vitória de Santo Antão,Cabo de Santo Agostinho,Igarassu</t>
  </si>
  <si>
    <t xml:space="preserve">realizar vistoria para emissão de licença</t>
  </si>
  <si>
    <t xml:space="preserve">Salgueiro,Petrolina,Serra Talhada,Arcoverde,Recife</t>
  </si>
  <si>
    <t xml:space="preserve">REUNIÃO E FISCALIZAÇÃO INDUSTRIAS.</t>
  </si>
  <si>
    <t xml:space="preserve">FISCALIZAÇÃO EM INDÚSTRIAS </t>
  </si>
  <si>
    <t xml:space="preserve">FISCALIZAR,</t>
  </si>
  <si>
    <t xml:space="preserve">Custódia</t>
  </si>
  <si>
    <t xml:space="preserve">Fiscalização e reunião no RVS TATU BOLA, em Petrolina, Lagoa Grande e Santa Maria.</t>
  </si>
  <si>
    <t xml:space="preserve">Custódia,Petrolina,Recife</t>
  </si>
  <si>
    <t xml:space="preserve">Fiscalização processo de plantio de exóticas</t>
  </si>
  <si>
    <t xml:space="preserve">Inajá,Petrolina</t>
  </si>
  <si>
    <t xml:space="preserve">Coleta e transporte de suprimentos para a unidade da CPRH em Araripina.</t>
  </si>
  <si>
    <t xml:space="preserve">10/08/2024</t>
  </si>
  <si>
    <t xml:space="preserve">vistorias e fiscalizações</t>
  </si>
  <si>
    <t xml:space="preserve">Fiscalização e vistoria em unidades de cadastramento do CAR.</t>
  </si>
  <si>
    <t xml:space="preserve">Fiscalização de empreendimentos para licenciamento</t>
  </si>
  <si>
    <t xml:space="preserve">Efetuar fiscalizações de processos de requisições de licenciamento.</t>
  </si>
  <si>
    <t xml:space="preserve">Arcoverde,Buíque,Ouricuri,Bodocó,Olinda</t>
  </si>
  <si>
    <t xml:space="preserve">Bezerros,Caetés</t>
  </si>
  <si>
    <t xml:space="preserve">16/07/2024</t>
  </si>
  <si>
    <t xml:space="preserve">Belém de São Francisco</t>
  </si>
  <si>
    <t xml:space="preserve">30/07/2024</t>
  </si>
  <si>
    <t xml:space="preserve">Fiscalização processo MPPE</t>
  </si>
  <si>
    <t xml:space="preserve">21/07/2024</t>
  </si>
  <si>
    <t xml:space="preserve">Tassiane Novacosque Feitosa Guerra</t>
  </si>
  <si>
    <t xml:space="preserve">Acompanhar culminância de projeto voltado a recuperação florestal da caatinga.</t>
  </si>
  <si>
    <t xml:space="preserve">MAVIAEL TORCHIA COUTO VITOR</t>
  </si>
  <si>
    <t xml:space="preserve">ECONÔMICA</t>
  </si>
  <si>
    <t xml:space="preserve">THIAGO BARBOSA DA COSTA LIMA</t>
  </si>
  <si>
    <t xml:space="preserve">ATUALIZADO EM 06/09/2024 [2]</t>
  </si>
  <si>
    <t xml:space="preserve">Tacaratu</t>
  </si>
  <si>
    <t xml:space="preserve">Representar a CPRH na Caravana Pernambuco meu país.</t>
  </si>
  <si>
    <t xml:space="preserve">Custódia,Salgueiro,Belém de São Francisco,Tacaratu,Recife</t>
  </si>
  <si>
    <t xml:space="preserve">Reuniões.</t>
  </si>
  <si>
    <t xml:space="preserve">222533601</t>
  </si>
  <si>
    <t xml:space="preserve">01/08/2024</t>
  </si>
  <si>
    <t xml:space="preserve">Atendimento a MPF, FISCALIZAÇÃO E MONITORAMENTO.</t>
  </si>
  <si>
    <t xml:space="preserve">Caruaru,Paudalho</t>
  </si>
  <si>
    <t xml:space="preserve">FISCALIZAÇÃO COM O LABORATÓRIO</t>
  </si>
  <si>
    <t xml:space="preserve">Bonito,Salgueiro,Arcoverde,Itapetim,Tacaimbó,Recife</t>
  </si>
  <si>
    <t xml:space="preserve">Tamandaré,Passira,Caruaru,Surubim</t>
  </si>
  <si>
    <t xml:space="preserve">Realizar vistoria técnica para subsidiar o processo de licenciamento e a fiscalização ambiental</t>
  </si>
  <si>
    <t xml:space="preserve">Rio Formoso,Recife,Carpina,Araripina,Belo Jardim,Amaraji,Camaragibe</t>
  </si>
  <si>
    <t xml:space="preserve">Gravatá,Jaboatão dos Guararapes</t>
  </si>
  <si>
    <t xml:space="preserve">Fiscalização e monitoramento RVS Tatu-Bola</t>
  </si>
  <si>
    <t xml:space="preserve">Ilha de Itamaracá,Sirinhaém,Ipojuca,Tamandaré</t>
  </si>
  <si>
    <t xml:space="preserve">Adelmo de Lima Beltrão</t>
  </si>
  <si>
    <t xml:space="preserve">2127</t>
  </si>
  <si>
    <t xml:space="preserve">Fiscalização - trecho Ferrovia Transnordestina </t>
  </si>
  <si>
    <t xml:space="preserve">Ilha de Itamaracá,Sirinhaém,Ipojuca,Tamandaré,Belo Jardim</t>
  </si>
  <si>
    <t xml:space="preserve">Tamandaré,Igarassu,Ipojuca,São Lourenço da Mata</t>
  </si>
  <si>
    <t xml:space="preserve">Fiscalização em indústria</t>
  </si>
  <si>
    <t xml:space="preserve">Fiscalização de Alertas do MAPBIOMAS</t>
  </si>
  <si>
    <t xml:space="preserve">Tamandaré,Salgueiro,Recife</t>
  </si>
  <si>
    <t xml:space="preserve">Vistoria/Fiscalização para subsidiar processos.</t>
  </si>
  <si>
    <t xml:space="preserve">Atendimento de denúncia de desmatamento e apreensão de madeira irregular.</t>
  </si>
  <si>
    <t xml:space="preserve">Goiana,Itapissuma,Recife</t>
  </si>
  <si>
    <t xml:space="preserve">Realização de Fiscalização e Monitoramento na Unidade de Conservação RVS Tatu-Bola</t>
  </si>
  <si>
    <t xml:space="preserve">Custódia,Petrolina,Santa Maria da Boa Vista,Recife</t>
  </si>
  <si>
    <t xml:space="preserve">Fiscalização e gestão do RVS Tatu-bola</t>
  </si>
  <si>
    <t xml:space="preserve">Petrolina,Serra Talhada</t>
  </si>
  <si>
    <t xml:space="preserve">12/08/2024</t>
  </si>
  <si>
    <t xml:space="preserve">Participar de Curso de operador de drone</t>
  </si>
  <si>
    <t xml:space="preserve">19/08/2024</t>
  </si>
  <si>
    <t xml:space="preserve">Realização de atividades de fiscalização e monitoramento na UC RVS Tatu-Bola</t>
  </si>
  <si>
    <t xml:space="preserve">Pesqueira,Tacaimbó,Recife</t>
  </si>
  <si>
    <t xml:space="preserve">08/08/2024</t>
  </si>
  <si>
    <t xml:space="preserve">Buíque,Serra Talhada,Inajá,Garanhuns,Recife</t>
  </si>
  <si>
    <t xml:space="preserve">Fiscalização, Monitoramento e Estudos no RVS Tatu-Bola (Oficinas Participativas).</t>
  </si>
  <si>
    <t xml:space="preserve">Tacaimbó</t>
  </si>
  <si>
    <t xml:space="preserve">Atendimento denúncia</t>
  </si>
  <si>
    <t xml:space="preserve">Bodocó,Ouricuri,Trindade,Ipubi,Araripina</t>
  </si>
  <si>
    <t xml:space="preserve">Participação em Congresso</t>
  </si>
  <si>
    <t xml:space="preserve">11/08/2024</t>
  </si>
  <si>
    <t xml:space="preserve">Congresso</t>
  </si>
  <si>
    <t xml:space="preserve">06/08/2024</t>
  </si>
  <si>
    <t xml:space="preserve">ATENDIMENTO A DIVERSOS PROCESSOS DE DENÚNCIA</t>
  </si>
  <si>
    <t xml:space="preserve">ATENDIMENTO A SOLICITAÇÃO DO MPPE</t>
  </si>
  <si>
    <t xml:space="preserve">Santa Maria do Cambucá</t>
  </si>
  <si>
    <t xml:space="preserve">Realizar vistoria técnica para subsidiar os processos de Licenciamento e fiscalização.</t>
  </si>
  <si>
    <t xml:space="preserve">Belo Jardim,Triunfo,Recife,Igarassu</t>
  </si>
  <si>
    <t xml:space="preserve">Marcos José Lacerda</t>
  </si>
  <si>
    <t xml:space="preserve">2394286</t>
  </si>
  <si>
    <t xml:space="preserve">Fiscalização, Monitoramento e Estudo RVS Tatu Bola/PETROLINA.</t>
  </si>
  <si>
    <t xml:space="preserve">Tacaimbó,Bezerros,Recife,Belo Jardim,Triunfo,Igarassu</t>
  </si>
  <si>
    <t xml:space="preserve">07/08/2024</t>
  </si>
  <si>
    <t xml:space="preserve">Atendimento à denúncias </t>
  </si>
  <si>
    <t xml:space="preserve">Fiscalização, Monitoramento e Estudos no RVS Tatu-Bola (2ª Etapa das Oficinas Participativas).</t>
  </si>
  <si>
    <t xml:space="preserve">Realizar atividades de fiscalização e monitoramento na Unidade de Conservação RVS Tatu-Bola.</t>
  </si>
  <si>
    <t xml:space="preserve">Bezerros,Recife,Alagoinha</t>
  </si>
  <si>
    <t xml:space="preserve">Lagoa Grande,Petrolina,Afrânio,Santa Filomena,Ouricuri,Araripina</t>
  </si>
  <si>
    <t xml:space="preserve">atendimento a denúncias</t>
  </si>
  <si>
    <t xml:space="preserve">Camaragibe,Abreu e Lima,Paulista,Triunfo,Recife</t>
  </si>
  <si>
    <t xml:space="preserve">Realização de captação de imagens e apoio a fiscalização ambiental na APA de Guadalupe</t>
  </si>
  <si>
    <t xml:space="preserve">Participação no 16º Fórum Internacional de Postos de Serviços, Equipamentos, Lojas de Conveniência e Food Service</t>
  </si>
  <si>
    <t xml:space="preserve">09/09/2024</t>
  </si>
  <si>
    <t xml:space="preserve">FISCALIZAÇÃO CONJUNTA COM O LABORATÓRIO</t>
  </si>
  <si>
    <t xml:space="preserve">Cabo de Santo Agostinho,Ribeirão,Salgueiro,Petrolina,Arcoverde,Recife</t>
  </si>
  <si>
    <t xml:space="preserve">13/08/2024</t>
  </si>
  <si>
    <t xml:space="preserve">Igarassu,Jaboatão dos Guararapes,São Lourenço da Mata,Recife</t>
  </si>
  <si>
    <t xml:space="preserve">Realizar vistoria para emissão da licença</t>
  </si>
  <si>
    <t xml:space="preserve">Quixaba</t>
  </si>
  <si>
    <t xml:space="preserve">223376201</t>
  </si>
  <si>
    <t xml:space="preserve">Fiscalização e monitoramento </t>
  </si>
  <si>
    <t xml:space="preserve">Garanhuns,Pesqueira,Salgueiro,Custódia,Recife</t>
  </si>
  <si>
    <t xml:space="preserve">Lagoa Grande,Petrolina,Exu,Serra Talhada,Recife</t>
  </si>
  <si>
    <t xml:space="preserve">FISCALIZAÇÃO EMPRESAS SUAPE</t>
  </si>
  <si>
    <t xml:space="preserve">16º FÓRUM INTERNACIONAL DE POSTOS DE SERVIÇOS, EQUIPAMENTOS, LOJAS DE CONVENIÊNCIA</t>
  </si>
  <si>
    <t xml:space="preserve">FISCALIZAÇÃO EMPRESAS DE SUAPE</t>
  </si>
  <si>
    <t xml:space="preserve">fiscalização madeireira DOF</t>
  </si>
  <si>
    <t xml:space="preserve">Petrolândia,Ibimirim,Iguaraci,Águas Belas,Recife</t>
  </si>
  <si>
    <t xml:space="preserve">Operação conjunta: DEPOMA, IC, CIPOMA, CPRH</t>
  </si>
  <si>
    <t xml:space="preserve">Igarassu,Jaboatão dos Guararapes</t>
  </si>
  <si>
    <t xml:space="preserve">Foi realizado fiscalização e vistoria em unidade de cadastramento do CAR.</t>
  </si>
  <si>
    <t xml:space="preserve">Santa Cruz do Capibaribe,Garanhuns,Petrolândia,Serra Talhada,Recife</t>
  </si>
  <si>
    <t xml:space="preserve">16/08/2024</t>
  </si>
  <si>
    <t xml:space="preserve">Participar da Oficina de Formação e Construção de Indicadores no âmbito
do Projeto MonitoraEA-CIEA</t>
  </si>
  <si>
    <t xml:space="preserve">SE,PE</t>
  </si>
  <si>
    <t xml:space="preserve">Aracaju,Recife</t>
  </si>
  <si>
    <t xml:space="preserve">Tamandaré,Belo Jardim,Ipojuca,Cabo de Santo Agostinho</t>
  </si>
  <si>
    <t xml:space="preserve">São Vicente Ferrer,Glória do Goitá</t>
  </si>
  <si>
    <t xml:space="preserve">Águas Belas,Pedra,Arcoverde,Custódia,Olinda</t>
  </si>
  <si>
    <t xml:space="preserve">Fiscalização, liberação de pátios de produto nativo</t>
  </si>
  <si>
    <t xml:space="preserve">Ipojuca,Tamandaré,São Caetano,Caruaru,Macaparana</t>
  </si>
  <si>
    <t xml:space="preserve">Fiscalização, liberação de pátio de produto nativo</t>
  </si>
  <si>
    <t xml:space="preserve">Fiscalização, liberação de PMFs e pátio de produto nativo</t>
  </si>
  <si>
    <t xml:space="preserve">Águas Belas,Pedra,Arcoverde,Custódia,Abreu e Lima</t>
  </si>
  <si>
    <t xml:space="preserve">Vistoria de Fiscalização para atendimento Poder Judiciário.</t>
  </si>
  <si>
    <t xml:space="preserve">atendimento a demanda de gestão e Fiscalização de fauna</t>
  </si>
  <si>
    <t xml:space="preserve">Bezerros,Recife,Gravatá,Igarassu,Alagoinha,Pesqueira,Agrestina,Caruaru</t>
  </si>
  <si>
    <t xml:space="preserve">Cobertura Jornalística da Caravana Pernambuco Meu País</t>
  </si>
  <si>
    <t xml:space="preserve">Acompanhar a Caravana Pernambuco Meu País</t>
  </si>
  <si>
    <t xml:space="preserve">Fiscalização e monitoramento, soltura de animais</t>
  </si>
  <si>
    <t xml:space="preserve">São Bento do Una,Camaragibe,Lagoa do Carro,Olinda,Caruaru,Igarassu,Garanhuns,Recife</t>
  </si>
  <si>
    <t xml:space="preserve">São Bento do Una,Camaragibe,Arcoverde,Venturosa,Recife,Agrestina,Igarassu,Garanhuns,Jaboatão dos Guararapes</t>
  </si>
  <si>
    <t xml:space="preserve">Liberação de pátio de estocagem de produto nativo</t>
  </si>
  <si>
    <t xml:space="preserve">Licenciamento e fiscalização</t>
  </si>
  <si>
    <t xml:space="preserve">15/08/2024</t>
  </si>
  <si>
    <t xml:space="preserve">14/08/2024</t>
  </si>
  <si>
    <t xml:space="preserve">Realizar vistoria para emissão de licença </t>
  </si>
  <si>
    <t xml:space="preserve">Rio Formoso,Caruaru,Sairé,Macaparana</t>
  </si>
  <si>
    <t xml:space="preserve">Tamandaré,Jaboatão dos Guararapes,Cabo de Santo Agostinho</t>
  </si>
  <si>
    <t xml:space="preserve">Sirinhaém,Olinda</t>
  </si>
  <si>
    <t xml:space="preserve">Belo Jardim,Toritama,Abreu e Lima,Recife</t>
  </si>
  <si>
    <t xml:space="preserve">Ilha de Itamaracá,Ipojuca,Tamandaré,Goiana,Igarassu</t>
  </si>
  <si>
    <t xml:space="preserve">Participação na Caravana do Meio Ambiental</t>
  </si>
  <si>
    <t xml:space="preserve">Ilha de Itamaracá,Ipojuca,Cabo de Santo Agostinho,Jaboatão dos Guararapes</t>
  </si>
  <si>
    <t xml:space="preserve">Abreu e Lima,Paudalho</t>
  </si>
  <si>
    <t xml:space="preserve">Atividade de gestão de unidades de conservação, inclusive fiscalização</t>
  </si>
  <si>
    <t xml:space="preserve">Exu,Serra Talhada</t>
  </si>
  <si>
    <t xml:space="preserve">28/08/2024</t>
  </si>
  <si>
    <t xml:space="preserve">Atendimento à denúncia </t>
  </si>
  <si>
    <t xml:space="preserve">336935801</t>
  </si>
  <si>
    <t xml:space="preserve">Vistoria para licenciamento.</t>
  </si>
  <si>
    <t xml:space="preserve">Ouricuri,Afogados da Ingazeira,Belo Jardim,Olinda</t>
  </si>
  <si>
    <t xml:space="preserve">Participação em evento </t>
  </si>
  <si>
    <t xml:space="preserve">Vistoria de fiscalização no município de Goiana/PE.</t>
  </si>
  <si>
    <t xml:space="preserve">Atendimento de ofício do Ministério Público.</t>
  </si>
  <si>
    <t xml:space="preserve">Brejo da Madre de Deus</t>
  </si>
  <si>
    <t xml:space="preserve">Palmares,Itapissuma</t>
  </si>
  <si>
    <t xml:space="preserve">Vistoria de Fiscalização Goiana</t>
  </si>
  <si>
    <t xml:space="preserve">Caruaru,Recife</t>
  </si>
  <si>
    <t xml:space="preserve">Trindade,Ipubi,Bodocó,Ouricuri</t>
  </si>
  <si>
    <t xml:space="preserve">26/08/2024</t>
  </si>
  <si>
    <t xml:space="preserve">Realização de Reunião, fiscalização e Monitoramento do RVS Tatu Bola</t>
  </si>
  <si>
    <t xml:space="preserve">Reunião Conselho gestor da APA para tratar sobre o Projeto de monitoramento e controle da espécie invasora Peixe leão </t>
  </si>
  <si>
    <t xml:space="preserve">20/08/2024</t>
  </si>
  <si>
    <t xml:space="preserve">Petrolina,Jaboatão dos Guararapes</t>
  </si>
  <si>
    <t xml:space="preserve">Barreiros,Tamandaré,Olinda,Jaboatão dos Guararapes,Ipojuca</t>
  </si>
  <si>
    <t xml:space="preserve">Ipojuca,Camaragibe,Triunfo,Recife</t>
  </si>
  <si>
    <t xml:space="preserve">21/08/2024</t>
  </si>
  <si>
    <t xml:space="preserve">2796465</t>
  </si>
  <si>
    <t xml:space="preserve">Fiscalizar estabelecimento para cumprimento de intimação.</t>
  </si>
  <si>
    <t xml:space="preserve">Paulista,Recife,Arcoverde,Tamandaré,Jaboatão dos Guararapes</t>
  </si>
  <si>
    <t xml:space="preserve">Participação na reunião ordinária do Conselho Gestor da APA de Santa Cruz</t>
  </si>
  <si>
    <t xml:space="preserve">Fiscalização Ambiental na ESEC Bita e Utinga</t>
  </si>
  <si>
    <t xml:space="preserve">22/08/2024</t>
  </si>
  <si>
    <t xml:space="preserve">Realizar vistoria para emisão de licença</t>
  </si>
  <si>
    <t xml:space="preserve">Workshop "Atraindo Financiamento para o Clima e para a Natureza" da IUCN. </t>
  </si>
  <si>
    <t xml:space="preserve">Realização de atividades educativas na Caravana Meio Ambiente e Sustentabilidade em Triunfo agosto/2024, acompanhando o Festival PE meu País.</t>
  </si>
  <si>
    <t xml:space="preserve">Aliança,Recife,Ilha de Itamaracá,Serra Talhada</t>
  </si>
  <si>
    <t xml:space="preserve">Fiscalização na Unidade de Conservação ARIE IPOJUCA MEREPE. </t>
  </si>
  <si>
    <t xml:space="preserve">Afogados da Ingazeira,Petrolina,Salgueiro,Arcoverde,Recife</t>
  </si>
  <si>
    <t xml:space="preserve">Tamandaré,Gameleira,Joaquim Nabuco,Bezerros</t>
  </si>
  <si>
    <t xml:space="preserve">Serra Talhada,Petrolina,Salgueiro,Arcoverde,Recife</t>
  </si>
  <si>
    <t xml:space="preserve">Cabo de Santo Agostinho,Igarassu,São Lourenço da Mata,Jaboatão dos Guararapes</t>
  </si>
  <si>
    <t xml:space="preserve">Fiscalização em estabelecimentos de saúde no municipio de timbaúba.</t>
  </si>
  <si>
    <t xml:space="preserve">Fiscalização em estabelecimentos de saúde nos municipios de cumaru, salgadinho, joão alfredo, passira, limoeiro, glória do goitá, itambé, condado e goiana.</t>
  </si>
  <si>
    <t xml:space="preserve">Cumaru,Recife</t>
  </si>
  <si>
    <t xml:space="preserve">Fiscalização em estabelecimentos de saúde nos municipios de terra nova, exú, ouricuri, são josé do belmonte, betânia, custódia, arcoverde e venturosa.</t>
  </si>
  <si>
    <t xml:space="preserve">Exu,Recife</t>
  </si>
  <si>
    <t xml:space="preserve">Lajedo,Palmeirina,Recife</t>
  </si>
  <si>
    <t xml:space="preserve">Olinda,Chã Grande</t>
  </si>
  <si>
    <t xml:space="preserve">Custódia,Recife</t>
  </si>
  <si>
    <t xml:space="preserve">fiscalização em planos de manejo para cancelamento e fiscalizaqção em carvoejamento</t>
  </si>
  <si>
    <t xml:space="preserve">Betânia,Iguaraci,Custódia,Recife</t>
  </si>
  <si>
    <t xml:space="preserve">02/09/2024</t>
  </si>
  <si>
    <t xml:space="preserve">23/08/2024</t>
  </si>
  <si>
    <t xml:space="preserve">Ações de fiscalização na zona rural de Rio Formoso</t>
  </si>
  <si>
    <t xml:space="preserve">Participação de reuniões em recife e fiscalização</t>
  </si>
  <si>
    <t xml:space="preserve">Realizar fiscalizações na zona rural de Rio Formoso.</t>
  </si>
  <si>
    <t xml:space="preserve">Fiscalização na Orla da Barra de Sirinhaém e em Rio Formoso, devido a construção de barracas com madeira de manguezal.</t>
  </si>
  <si>
    <t xml:space="preserve">Fiscalização de novos empreendimentos em Sirinhaém. </t>
  </si>
  <si>
    <t xml:space="preserve">Fiscalização e monitoramento do CAR.</t>
  </si>
  <si>
    <t xml:space="preserve">Afogados da Ingazeira,Arcoverde,Recife</t>
  </si>
  <si>
    <t xml:space="preserve">Fiscalização e monitoramento em unidades de cadastramento do CAR.</t>
  </si>
  <si>
    <t xml:space="preserve">Reunião tecnica em Recife e fiscalização</t>
  </si>
  <si>
    <t xml:space="preserve">Recife,Goiana</t>
  </si>
  <si>
    <t xml:space="preserve">Vistoria de Fiscalização por solicitação do MPPE.</t>
  </si>
  <si>
    <t xml:space="preserve">Ouricuri,Salgueiro,Serra Talhada,Petrolândia,Araripina</t>
  </si>
  <si>
    <t xml:space="preserve">Palmeirina,Garanhuns,Recife</t>
  </si>
  <si>
    <t xml:space="preserve">Fiscalização no interior do Estado. petrolina e outros municípios</t>
  </si>
  <si>
    <t xml:space="preserve">27/08/2024</t>
  </si>
  <si>
    <t xml:space="preserve">Reunião e fiscalização.</t>
  </si>
  <si>
    <t xml:space="preserve">Barreiros,Recife</t>
  </si>
  <si>
    <t xml:space="preserve">336931501</t>
  </si>
  <si>
    <t xml:space="preserve">Sertânia,Cabrobó,Carnaubeira da Penha,Jatobá,Olinda</t>
  </si>
  <si>
    <t xml:space="preserve">Fiscalização em áreas de APP á pedido da Prefeitura de Sirinhaém.</t>
  </si>
  <si>
    <t xml:space="preserve">Vistorias em Rio e Sirinhaém, junto com reunião com a Associação das Marisqueiras.</t>
  </si>
  <si>
    <t xml:space="preserve">Abreu e Lima,Paulista,Paudalho,Camaragibe</t>
  </si>
  <si>
    <t xml:space="preserve">Fiscalização no Complexo Portuário de Suape</t>
  </si>
  <si>
    <t xml:space="preserve">Limoeiro,Vertentes</t>
  </si>
  <si>
    <t xml:space="preserve">Granito,Escada,Paudalho,Ilha de Itamaracá</t>
  </si>
  <si>
    <t xml:space="preserve">PAULO ROBERTO PEREIRA BARROS E SILVA</t>
  </si>
  <si>
    <t xml:space="preserve">BSB</t>
  </si>
  <si>
    <t xml:space="preserve">LATAM</t>
  </si>
  <si>
    <t xml:space="preserve">REC</t>
  </si>
  <si>
    <t xml:space="preserve">ANA LÚCIA COSTA SOARES ALBUQUERQUE</t>
  </si>
  <si>
    <t xml:space="preserve">AZUL/GOL</t>
  </si>
  <si>
    <t xml:space="preserve">DANUSA KELLY CALADO FERRAZ CRUZ</t>
  </si>
  <si>
    <t xml:space="preserve">ATUALIZADO EM 14/10/2024 [2]</t>
  </si>
  <si>
    <t xml:space="preserve">Técnico / Motorista</t>
  </si>
  <si>
    <t xml:space="preserve">Tamandaré,Sairé,Barreiros,Ferreiros</t>
  </si>
  <si>
    <t xml:space="preserve">Pesqueira,Custódia,Parnamirim,Salgueiro,Recife</t>
  </si>
  <si>
    <t xml:space="preserve">Vistoria de Fiscalização para atendimento MPPE.</t>
  </si>
  <si>
    <t xml:space="preserve">Pesqueira,Araripina,Ipubi,Trindade,Recife</t>
  </si>
  <si>
    <t xml:space="preserve">Fiscalização áreas de cultivo de cana de açucar</t>
  </si>
  <si>
    <t xml:space="preserve">fiscalização madeireira DOF e Plano de Manejo Florestal</t>
  </si>
  <si>
    <t xml:space="preserve">Arcoverde,Serra Talhada,Sertânia,Custódia,Recife</t>
  </si>
  <si>
    <t xml:space="preserve">Fiscalização Ambiental em atendimento a denúncia MPPE e Ouvidoria, no município da Ilha de Itamaracá-PE</t>
  </si>
  <si>
    <t xml:space="preserve">Arcoverde,Sertânia,Recife</t>
  </si>
  <si>
    <t xml:space="preserve">Diretor / Assessor</t>
  </si>
  <si>
    <t xml:space="preserve">Cobertura jornalística da CPRH na Caravana Pernambuco meu país.</t>
  </si>
  <si>
    <t xml:space="preserve">Floresta,Recife</t>
  </si>
  <si>
    <t xml:space="preserve">Danusa Kelly Calado Ferraz Cruz</t>
  </si>
  <si>
    <t xml:space="preserve">223373801</t>
  </si>
  <si>
    <t xml:space="preserve">Participação no evento da ABEMA em São Paulo.</t>
  </si>
  <si>
    <t xml:space="preserve">Técnico com Função de Chefia</t>
  </si>
  <si>
    <t xml:space="preserve">Vistoria de monitoramento e fiscalização </t>
  </si>
  <si>
    <t xml:space="preserve">Fiscalização para atender Ministério Público</t>
  </si>
  <si>
    <t xml:space="preserve">Chã Grande,Catende,Olinda,Vitória de Santo Antão,Camaragibe</t>
  </si>
  <si>
    <t xml:space="preserve">Licenciamento.</t>
  </si>
  <si>
    <t xml:space="preserve">.</t>
  </si>
  <si>
    <t xml:space="preserve">Aliança,Recife</t>
  </si>
  <si>
    <t xml:space="preserve">fiscalização, soltura e monitoramento de animais</t>
  </si>
  <si>
    <t xml:space="preserve">Igarassu,Agrestina,Caruaru,Recife,Alagoinha,Arcoverde,Ipojuca,Petrolina</t>
  </si>
  <si>
    <t xml:space="preserve">Ipojuca,Igarassu,Pombos,Nazaré da Mata</t>
  </si>
  <si>
    <t xml:space="preserve">Arcoverde,Salgueiro,Floresta,Itaíba,Recife</t>
  </si>
  <si>
    <t xml:space="preserve">São Benedito do Sul,Bodocó,Araripina,Recife</t>
  </si>
  <si>
    <t xml:space="preserve">Poção,Sertânia,Petrolândia,Serra Talhada,Recife</t>
  </si>
  <si>
    <t xml:space="preserve">Petrolândia,Jatobá,Petrolina,Buíque,Recife</t>
  </si>
  <si>
    <t xml:space="preserve">Fiscalização RPPN em Ipojuca</t>
  </si>
  <si>
    <t xml:space="preserve">Vistoriar área de compensação florestal.</t>
  </si>
  <si>
    <t xml:space="preserve">Vistoriar área de compensação florestal. </t>
  </si>
  <si>
    <t xml:space="preserve">Vistoria de fiscalização em empreendimento agrícola</t>
  </si>
  <si>
    <t xml:space="preserve">fiscalizar junto com o laboratório</t>
  </si>
  <si>
    <t xml:space="preserve">FISCALIZAR JUNTO COM O LABORATÓRIO</t>
  </si>
  <si>
    <t xml:space="preserve">Bonito,Caruaru,Jatobá,Petrolina,Arcoverde,Serra Talhada,Recife</t>
  </si>
  <si>
    <t xml:space="preserve">337683401</t>
  </si>
  <si>
    <t xml:space="preserve">FISCALIZAÇÃO, MONITORAMENTO PEDREIRAS JABOATÃO</t>
  </si>
  <si>
    <t xml:space="preserve">Ana Lúcia Costa Soares Albuquerque</t>
  </si>
  <si>
    <t xml:space="preserve">337681801</t>
  </si>
  <si>
    <t xml:space="preserve">Participação em evento da ABEMA em São Paulo</t>
  </si>
  <si>
    <t xml:space="preserve">Fiscalização em áreas cultura cana de açúcar.</t>
  </si>
  <si>
    <t xml:space="preserve">Pombos</t>
  </si>
  <si>
    <t xml:space="preserve">Participação no Evento Episódios Críticos da Poluição do Ar </t>
  </si>
  <si>
    <t xml:space="preserve">Vistoria realizada</t>
  </si>
  <si>
    <t xml:space="preserve">São Joaquim do Monte,Bodocó,Araripina,Recife</t>
  </si>
  <si>
    <t xml:space="preserve">Carpina,Moreno</t>
  </si>
  <si>
    <t xml:space="preserve">Atendimento de denúncia encaminhada ao Ministério Público.</t>
  </si>
  <si>
    <t xml:space="preserve">Recife,Camaragibe,Olinda</t>
  </si>
  <si>
    <t xml:space="preserve">Fiscalização MMPE mineração</t>
  </si>
  <si>
    <t xml:space="preserve">Camaragibe,Jaboatão dos Guararapes</t>
  </si>
  <si>
    <t xml:space="preserve">FISCALIZAÇÃO NA DISLUB</t>
  </si>
  <si>
    <t xml:space="preserve">Buenos Aires,Tacaimbó</t>
  </si>
  <si>
    <t xml:space="preserve">Fisxalizações afins de licenciamento ambiental</t>
  </si>
  <si>
    <t xml:space="preserve">FISCALIZADO</t>
  </si>
  <si>
    <t xml:space="preserve">Petrolina,Serra Talhada,Olinda</t>
  </si>
  <si>
    <t xml:space="preserve">Bonito,Arcoverde,Petrolândia,Jatobá,Recife</t>
  </si>
  <si>
    <t xml:space="preserve">Fiscalizar desmatamentos no âmbito da "Operação Mata Atlântica em Pé"</t>
  </si>
  <si>
    <t xml:space="preserve">ATENDIMENTO BEM SUCEDIDO A DIVERSOS PROCESSOS DE DENÚNCIA NA REGIÃO.</t>
  </si>
  <si>
    <t xml:space="preserve">Serra Talhada,Triunfo,Recife</t>
  </si>
  <si>
    <t xml:space="preserve">atendimento AO MPPE E A OUTROS PROCESSOS DE DENÚNCIA NA REGIÃO.</t>
  </si>
  <si>
    <t xml:space="preserve">Bonito,Pesqueira,Petrolândia,Jatobá,Recife</t>
  </si>
  <si>
    <t xml:space="preserve">FISCALIZAÇÃO E REUNIÃO</t>
  </si>
  <si>
    <t xml:space="preserve">São Vicente Ferrer,Recife</t>
  </si>
  <si>
    <t xml:space="preserve">Tamandaré,Caruaru,Macaparana</t>
  </si>
  <si>
    <t xml:space="preserve">FISCALIZAÇÃO EMPRESAS DE SUAPE </t>
  </si>
  <si>
    <t xml:space="preserve">FISCALIZAÇÃO EMPRESAS DO CABO PARA RESPONDER MPPE</t>
  </si>
  <si>
    <t xml:space="preserve">Sirinhaém,Goiana,Bonito,Limoeiro</t>
  </si>
  <si>
    <t xml:space="preserve">Comitê de Manejo Integrado do Fogo</t>
  </si>
  <si>
    <t xml:space="preserve">Ouricuri,Salgueiro,Serra Talhada,Jatobá,Araripina</t>
  </si>
  <si>
    <t xml:space="preserve">Igarassu,Abreu e Lima</t>
  </si>
  <si>
    <t xml:space="preserve">Gilmara Alzira Generoso Rosal Rodrigues</t>
  </si>
  <si>
    <t xml:space="preserve">2796651</t>
  </si>
  <si>
    <t xml:space="preserve">vistoria/fiscalização</t>
  </si>
  <si>
    <t xml:space="preserve">fiscalização em madeireira</t>
  </si>
  <si>
    <t xml:space="preserve">LICENCIAMENTO E FISCALIZAÇÃO.</t>
  </si>
  <si>
    <t xml:space="preserve">Fiscalização ambiental </t>
  </si>
  <si>
    <t xml:space="preserve">Petrolina,Garanhuns</t>
  </si>
  <si>
    <t xml:space="preserve">Arcoverde,Paulista</t>
  </si>
  <si>
    <t xml:space="preserve">Representar a CPRH na Caravana Ambiental Pernambuco meu país em Arcoverde/Buíque</t>
  </si>
  <si>
    <t xml:space="preserve">Cobertura Jornalística da  Caravana Ambiental Pernambuco meu país em Arcoverde/Buíque</t>
  </si>
  <si>
    <t xml:space="preserve">Participação no 1º Encontro Nacional de Regularização Ambiental - PRA/ CAR</t>
  </si>
  <si>
    <t xml:space="preserve">Participação no Primeiro Encontro Nacional de Regularização Ambiental (PRA)</t>
  </si>
  <si>
    <t xml:space="preserve">GOL/AZUL</t>
  </si>
  <si>
    <t xml:space="preserve">Atendimento de demanda do Ministério Público.</t>
  </si>
  <si>
    <t xml:space="preserve">Vistoria relativa a processo.</t>
  </si>
  <si>
    <t xml:space="preserve">Fiscalização da Operação Mata Atlântica em Pé.</t>
  </si>
  <si>
    <t xml:space="preserve">Bom Conselho,Recife</t>
  </si>
  <si>
    <t xml:space="preserve">Fiscalização em empreendimento de RSU</t>
  </si>
  <si>
    <t xml:space="preserve">Cabo de Santo Agostinho,Caruaru,Arcoverde,Carnaíba,Serra Talhada,Recife</t>
  </si>
  <si>
    <t xml:space="preserve">Fiscalizar unidade de conservação</t>
  </si>
  <si>
    <t xml:space="preserve">Fernando de Noronha,Recife,Tamandaré,Camaragibe,Jaboatão dos Guararapes,Gravatá,Igarassu,Escada,Paudalho</t>
  </si>
  <si>
    <t xml:space="preserve">Fiscalização em empreendimentos de RSU</t>
  </si>
  <si>
    <t xml:space="preserve">Ilha de Itamaracá,Afogados da Ingazeira,Tabira,Salgueiro,Serra Talhada,Recife,Igarassu</t>
  </si>
  <si>
    <t xml:space="preserve">Participação no 1° Encontro Nacional de Regularização Ambiental (PRA) e CAR.</t>
  </si>
  <si>
    <t xml:space="preserve">Participar em ofícina de trabalho em Brasília</t>
  </si>
  <si>
    <t xml:space="preserve">Afogados da Ingazeira,Salgueiro,Serra Talhada,Recife,Igarassu,Garanhuns</t>
  </si>
  <si>
    <t xml:space="preserve">Fiscalização, liberação de PMFS e carvoejamento</t>
  </si>
  <si>
    <t xml:space="preserve">Arcoverde,Sertânia,Custódia,Iguaraci,Recife</t>
  </si>
  <si>
    <t xml:space="preserve">Fiscalização liberação de pátio de produto nativo</t>
  </si>
  <si>
    <t xml:space="preserve">Fiscalização liberação de patio</t>
  </si>
  <si>
    <t xml:space="preserve">Serra Talhada,Custódia,Buíque,Canhotinho,Recife</t>
  </si>
  <si>
    <t xml:space="preserve">Gameleira,Passira,Bezerros,Timbaúba</t>
  </si>
  <si>
    <t xml:space="preserve">Arcoverde,Petrolina,Recife,São Bento do Una,São Lourenço da Mata</t>
  </si>
  <si>
    <t xml:space="preserve">Participação de reunião na UFRN.</t>
  </si>
  <si>
    <t xml:space="preserve">Garanhuns,São Bento do Una,Sanharó,Arcoverde,Recife</t>
  </si>
  <si>
    <t xml:space="preserve">Ilha de Itamaracá,Ipojuca,Paudalho,Cabo de Santo Agostinho</t>
  </si>
  <si>
    <t xml:space="preserve">Evento técnico(ENACS-Encontro Técnico Nacional de Centros de Triagem e Reabilitação de Animais Silvestres) de Centros de Triagem e Reabilitação de Animais Silvestres em São Paulo.</t>
  </si>
  <si>
    <t xml:space="preserve">São Paulo,Jundiaí,Recife</t>
  </si>
  <si>
    <t xml:space="preserve">Fiscalização na unidade de tratamento de resíduos de serviços de saúde da CTR Caruaru.</t>
  </si>
  <si>
    <t xml:space="preserve">Fiscalização em estabelecimentos de saúde nos municipios de afogados da ingazeira, tabira, quixaba, carnaíba, flores, calumbi, triunfo, sta. cruz da baixa verde, custódia e venturosa.</t>
  </si>
  <si>
    <t xml:space="preserve">Santa Cruz da Baixa Verde,Recife</t>
  </si>
  <si>
    <t xml:space="preserve">Jaboatão dos Guararapes,Caruaru</t>
  </si>
  <si>
    <t xml:space="preserve">Vistoria de fiscalização Engenhos de Cana de Açúcar</t>
  </si>
  <si>
    <t xml:space="preserve">Vistoria de fiscalização em áreas de cultura de cana de açucar</t>
  </si>
  <si>
    <t xml:space="preserve">VISTORIA PARA PROCESSO N° 013112/2024</t>
  </si>
  <si>
    <t xml:space="preserve">Fiscalização. </t>
  </si>
  <si>
    <t xml:space="preserve">Ipojuca,Paudalho,Cabo de Santo Agostinho</t>
  </si>
  <si>
    <t xml:space="preserve">vistorias de fiscalização</t>
  </si>
  <si>
    <t xml:space="preserve">Realizar vistoria técnica para subsidiar os processos de licenciamento e a Fiscalização ambiental.</t>
  </si>
  <si>
    <t xml:space="preserve">Salgueiro,Pesqueira,Tamandaré,Recife,São João</t>
  </si>
  <si>
    <t xml:space="preserve">Fiscalização e reunião na apa de santa cruz</t>
  </si>
  <si>
    <t xml:space="preserve">audiência</t>
  </si>
  <si>
    <t xml:space="preserve">Foram realizadas as fiscalizações afins de licenciamento ambiental.</t>
  </si>
  <si>
    <t xml:space="preserve">Vistoria e Fiscalização realizadas em diversos municípios de PE.</t>
  </si>
  <si>
    <t xml:space="preserve">Bodocó,Trindade,Ipubi,Ouricuri</t>
  </si>
  <si>
    <t xml:space="preserve">vistoria</t>
  </si>
  <si>
    <t xml:space="preserve">Bom Jardim,Pesqueira,Caruaru,Santa Cruz do Capibaribe,Recife</t>
  </si>
  <si>
    <t xml:space="preserve">Fiscalização no Porto de Suape
</t>
  </si>
  <si>
    <t xml:space="preserve">Jupi,Serra Talhada,Belém de São Francisco,Jatobá,Olinda</t>
  </si>
  <si>
    <t xml:space="preserve">fiscalizar / vistoriar </t>
  </si>
  <si>
    <t xml:space="preserve">Fiscalização ambiental para fins de monitoramento da reposição florestal obrigatória.  </t>
  </si>
  <si>
    <t xml:space="preserve">visitação à Orla de Olinda para instruir licenciamento de intervenções costeiras</t>
  </si>
  <si>
    <t xml:space="preserve">Fiscalização para subsidiar análise do RAS da Barragem Petribu</t>
  </si>
  <si>
    <t xml:space="preserve">Participar da Operação Mata Atlântica em Pé para apurar denúncias de desmatamento.</t>
  </si>
  <si>
    <t xml:space="preserve">Brejo da Madre de Deus,Itaquitinga,Goiana,Recife</t>
  </si>
  <si>
    <t xml:space="preserve">São Benedito do Sul,Recife</t>
  </si>
  <si>
    <t xml:space="preserve">ATENDIMENTO AO MINISTÉRIO PÚBLICO FEDERAL</t>
  </si>
  <si>
    <t xml:space="preserve">Catende,São José da Coroa Grande,São Benedito do Sul,Belém de Maria</t>
  </si>
  <si>
    <t xml:space="preserve">Fiscalização Ambiental referente a Denúncia Ouvidoria e MPPE na APA de Santa Cruz.</t>
  </si>
  <si>
    <t xml:space="preserve">Vistoria de fiscalização de empreendimentos agrícolas - (cultura de cana de açúcar)</t>
  </si>
  <si>
    <t xml:space="preserve">Realizar Fiscalização, monitoramento e acompanhamento de ciência de Licenciamentos Ambientais.</t>
  </si>
  <si>
    <t xml:space="preserve">Goiana,Itapissuma,Tamandaré</t>
  </si>
  <si>
    <t xml:space="preserve">Fiscalização nas empresas VDM e Estaleiro Atlântico</t>
  </si>
  <si>
    <t xml:space="preserve">vistoria </t>
  </si>
  <si>
    <t xml:space="preserve">Participação de Oficina de Avaliação de Risco de Quelônios Continentais.</t>
  </si>
  <si>
    <t xml:space="preserve">Iperó</t>
  </si>
  <si>
    <t xml:space="preserve">Fiscalização para fins de licenciamento ambiental</t>
  </si>
  <si>
    <t xml:space="preserve">Tamandaré,Macaparana,Ferreiros,Bezerros</t>
  </si>
  <si>
    <t xml:space="preserve">Vistoria/fiscalização para subsidiar processos.</t>
  </si>
  <si>
    <t xml:space="preserve">Olinda,Igarassu,Barra de Guabiraba,Salgueiro,Recife,São Caetano,Paudalho,Belo Jardim</t>
  </si>
  <si>
    <t xml:space="preserve">Ipojuca,Igarassu,Vitória de Santo Antão,Jaboatão dos Guararapes</t>
  </si>
  <si>
    <t xml:space="preserve">Arcoverde,Salgueiro,Lagoa Grande,Floresta,Recife</t>
  </si>
  <si>
    <t xml:space="preserve">Fiscalizações.</t>
  </si>
  <si>
    <t xml:space="preserve">Livia Aristela Pereira Portela</t>
  </si>
  <si>
    <t xml:space="preserve">2795892</t>
  </si>
  <si>
    <t xml:space="preserve">fiscalização em patios de madeiras em construtoras</t>
  </si>
  <si>
    <t xml:space="preserve">Fiscalização Mata Atlântica em Pé</t>
  </si>
  <si>
    <t xml:space="preserve">Tamandaré,Garanhuns,Olinda</t>
  </si>
  <si>
    <t xml:space="preserve">ATENDIMENTO DE PROTOCOLO NA ILHA DE FERNANDO DE NORONHA</t>
  </si>
  <si>
    <t xml:space="preserve">Participar da Oficina Diretrizes para Resolução Conama sobre Transparência e Integração na emissão de ASVs.</t>
  </si>
  <si>
    <t xml:space="preserve">LATAM/GOL</t>
  </si>
  <si>
    <t xml:space="preserve">Serra Talhada,Exu,Ouricuri,Recife</t>
  </si>
  <si>
    <t xml:space="preserve">Foram realizadas fiscalizações ambientais.</t>
  </si>
  <si>
    <t xml:space="preserve">Elaborar projeto</t>
  </si>
  <si>
    <t xml:space="preserve">Deive Sérgio Teixeira da Silva</t>
  </si>
  <si>
    <t xml:space="preserve">2797534</t>
  </si>
  <si>
    <t xml:space="preserve">Igarassu,Cabo de Santo Agostinho,Escada</t>
  </si>
  <si>
    <t xml:space="preserve">Fiscalização em planos de manejo carvoejamento e madeireiras </t>
  </si>
  <si>
    <t xml:space="preserve">Custódia,Sertânia,Afogados da Ingazeira,Recife</t>
  </si>
  <si>
    <t xml:space="preserve">Fiscalização no Complexo de Suape</t>
  </si>
  <si>
    <t xml:space="preserve">Arcoverde,Ibimirim,Afogados da Ingazeira,Belo Jardim,Olinda</t>
  </si>
  <si>
    <t xml:space="preserve">Eduardo de Araújo Viana</t>
  </si>
  <si>
    <t xml:space="preserve">2795558</t>
  </si>
  <si>
    <t xml:space="preserve">atendimento a operação mata atlântica em PE.</t>
  </si>
  <si>
    <t xml:space="preserve">Sertânia,Salgueiro</t>
  </si>
  <si>
    <t xml:space="preserve"> Artur Cezar de Souza Melo Teixeira</t>
  </si>
  <si>
    <t xml:space="preserve">337005401</t>
  </si>
  <si>
    <t xml:space="preserve">Realização de reunião e fiscalização na ESEC-Caetés</t>
  </si>
  <si>
    <t xml:space="preserve">Inajá,Petrolândia,Cabrobó,Petrolina,Recife</t>
  </si>
  <si>
    <t xml:space="preserve">Realização de reunião e fiscalização na RVS-Gurjaú</t>
  </si>
  <si>
    <t xml:space="preserve">FISCALIZADO!</t>
  </si>
  <si>
    <t xml:space="preserve">Fiscalização nas usinas onde tem linha de transmissão da CHESF</t>
  </si>
  <si>
    <t xml:space="preserve">Vitória de Santo Antão,Vicência,Igarassu</t>
  </si>
  <si>
    <t xml:space="preserve">Fiscalização para Licenciamento Ambiental</t>
  </si>
  <si>
    <t xml:space="preserve">Renata Priscilla Lima C. Silva</t>
  </si>
  <si>
    <t xml:space="preserve">2796856</t>
  </si>
  <si>
    <t xml:space="preserve">Fiscalização realizada. </t>
  </si>
  <si>
    <t xml:space="preserve">Barra de Guabiraba</t>
  </si>
  <si>
    <t xml:space="preserve">Afogados da Ingazeira,Serra Talhada,Sertânia,Belo Jardim,Recife</t>
  </si>
  <si>
    <t xml:space="preserve">Custódia,Salgueiro,Petrolina,Arcoverde,Recife</t>
  </si>
  <si>
    <t xml:space="preserve">Abreu e Lima,Ilha de Itamaracá</t>
  </si>
  <si>
    <t xml:space="preserve">Vistoria e Fiscalização em diversos municípios do Estado.</t>
  </si>
  <si>
    <t xml:space="preserve">Santa Cruz do Capibaribe,Serra Talhada,Petrolina,Garanhuns,Recife</t>
  </si>
  <si>
    <t xml:space="preserve">Fiscalização de área pretendida para implantação de Aterro sanitário em Santa Maria da Boa Vista e participação em reunião nas terras do Povo Pankará sobre componente indígena.</t>
  </si>
  <si>
    <t xml:space="preserve">Floresta,Lagoa Grande,Petrolina,Sertânia,Recife</t>
  </si>
  <si>
    <t xml:space="preserve">Gameleira,Bezerros,Limoeiro,Caruaru</t>
  </si>
  <si>
    <t xml:space="preserve">ATUALIZADO EM 04/11/2024 [2]</t>
  </si>
  <si>
    <t xml:space="preserve">Ipojuca,Pombos,Goiana,Cabo de Santo Agostinho</t>
  </si>
  <si>
    <t xml:space="preserve">Arcoverde,Petrolândia,Garanhuns,Belo Jardim,Recife</t>
  </si>
  <si>
    <t xml:space="preserve">Vistorias e fiscalizações  nos municípios de Floresta, Santa Maria da Boa Vista e Carnaubeira da Penha</t>
  </si>
  <si>
    <t xml:space="preserve">Atendimento a denúncias. Operação mata atlântica em pé.</t>
  </si>
  <si>
    <t xml:space="preserve">Participação no Seminário sobre o COMIF.</t>
  </si>
  <si>
    <t xml:space="preserve">fiscalização ambiental.</t>
  </si>
  <si>
    <t xml:space="preserve">Limoeiro,Goiana</t>
  </si>
  <si>
    <t xml:space="preserve">Realização de Cobertura jornalista e soltura na semana da fauna</t>
  </si>
  <si>
    <t xml:space="preserve">FISCALIZAÇÃO CO O LABORATÓRIO</t>
  </si>
  <si>
    <t xml:space="preserve">Cabo de Santo Agostinho,Camaragibe,Afrânio,Belém de Maria,Petrolina,Salgueiro,Recife</t>
  </si>
  <si>
    <t xml:space="preserve">Fiscalização em área passível de implantação de aterro sanitário</t>
  </si>
  <si>
    <t xml:space="preserve">São José do Belmonte</t>
  </si>
  <si>
    <t xml:space="preserve">fiscalização/ vistoria</t>
  </si>
  <si>
    <t xml:space="preserve">Cobertura jornalistica da atividade da Semana da Fauna na Comunidade Obra Maria</t>
  </si>
  <si>
    <t xml:space="preserve">Vistoria relativa a processos de licenciamento.</t>
  </si>
  <si>
    <t xml:space="preserve">Olinda,Ipojuca</t>
  </si>
  <si>
    <t xml:space="preserve">Trindade,Dormentes,Afrânio,Orocó,Araripina</t>
  </si>
  <si>
    <t xml:space="preserve">Atendimento  de processos de licenciamento ambiental.</t>
  </si>
  <si>
    <t xml:space="preserve">Fiscalização em estabelecimentos de saúde nos municipios de maraial, jaqueira, palmares, catende, melem de maria, joaquim nabuco, ribeirao, agua preta, barreiros, tamandare, rio formoso.</t>
  </si>
  <si>
    <t xml:space="preserve">Maraial,Recife</t>
  </si>
  <si>
    <t xml:space="preserve">Atendimento à denúncia 
</t>
  </si>
  <si>
    <t xml:space="preserve">Frei Miguelinho,Recife</t>
  </si>
  <si>
    <t xml:space="preserve">FISCALIZAÇÃO, MONITORAMENTO E LICENCIAMENTO MINERAÇÃO PROC N 012053/2024</t>
  </si>
  <si>
    <t xml:space="preserve">Igarassu,Jaboatão dos Guararapes,Moreno,Camaragibe</t>
  </si>
  <si>
    <t xml:space="preserve">Ipojuca,Moreno,Carpina,Pombos</t>
  </si>
  <si>
    <t xml:space="preserve">Atendimento ao MPPE</t>
  </si>
  <si>
    <t xml:space="preserve">Tamandaré,Recife,Paulista</t>
  </si>
  <si>
    <t xml:space="preserve">Vistoria de Fiscalização em áreas de cultivo de cana de açúcar.</t>
  </si>
  <si>
    <t xml:space="preserve">Fiscalizar unidade de conservação (APA Guadalupe)</t>
  </si>
  <si>
    <t xml:space="preserve">Tamandaré,Serra Talhada</t>
  </si>
  <si>
    <t xml:space="preserve">Vistorias para realização de licenciamento ambiental.</t>
  </si>
  <si>
    <t xml:space="preserve">Jaboatão dos Guararapes,Tamandaré,Cabo de Santo Agostinho,Pesqueira</t>
  </si>
  <si>
    <t xml:space="preserve">FISCALIZAÇÃO, LICENCIAMENTO E MONITORAMENTO DE PROCESSOS DA ULFL</t>
  </si>
  <si>
    <t xml:space="preserve">Olinda,Iguaraci,Barra de Guabiraba,Salgueiro,Recife,São Caetano,Paudalho,Belo Jardim</t>
  </si>
  <si>
    <t xml:space="preserve">Realizar vistoria para acompanhar condicionantes de licença</t>
  </si>
  <si>
    <t xml:space="preserve">Rio Formoso,Riacho das Almas,Limoeiro,Bezerros</t>
  </si>
  <si>
    <t xml:space="preserve">Ilha de Itamaracá,Tamandaré,Camaragibe,Pesqueira</t>
  </si>
  <si>
    <t xml:space="preserve">Frei Miguelinho,Recife,Triunfo,Afogados da Ingazeira</t>
  </si>
  <si>
    <t xml:space="preserve">Coleta de suprimentos.</t>
  </si>
  <si>
    <t xml:space="preserve">Paulista,Cabo de Santo Agostinho,Paudalho,Tamandaré</t>
  </si>
  <si>
    <t xml:space="preserve">ATENDIMENTO À DENÚNCIAS</t>
  </si>
  <si>
    <t xml:space="preserve">Realização de Fiscalização e planejamento de ações de gestão.</t>
  </si>
  <si>
    <t xml:space="preserve">Tamandaré,Paulista</t>
  </si>
  <si>
    <t xml:space="preserve">Realizar fiscalização e planejamento de gestão.</t>
  </si>
  <si>
    <t xml:space="preserve">Fiscalização e reunião no RVS Gurjaú, no Cabo de Santo Agostinho.</t>
  </si>
  <si>
    <t xml:space="preserve">Realização de reunião, fiscalização e visita técnica na APA de Guadalupe</t>
  </si>
  <si>
    <t xml:space="preserve">Monitoramento e Fiscalização de água subterrânea e geologia</t>
  </si>
  <si>
    <t xml:space="preserve">Serra Talhada,Exu,Ouricuri,Recife,Lagoa do Itaenga</t>
  </si>
  <si>
    <t xml:space="preserve">Ipojuca,Jaboatão dos Guararapes,Toritama</t>
  </si>
  <si>
    <t xml:space="preserve">Atividade de gestão de unidades de conservação, inclusive fiscalização, a Flona de Negreiros</t>
  </si>
  <si>
    <t xml:space="preserve">Parnamirim</t>
  </si>
  <si>
    <t xml:space="preserve">Fiscalização, liberação de pátio, PMFS e carvoejamento</t>
  </si>
  <si>
    <t xml:space="preserve">Custódia,Sertânia,Arcoverde,Recife</t>
  </si>
  <si>
    <t xml:space="preserve">Betânia,Flores,Serra Talhada,Belo Jardim,Recife</t>
  </si>
  <si>
    <t xml:space="preserve">Triunfo,Afogados da Ingazeira,Recife</t>
  </si>
  <si>
    <t xml:space="preserve">vistoria para o licenciamento se empresas</t>
  </si>
  <si>
    <t xml:space="preserve">Casinhas</t>
  </si>
  <si>
    <t xml:space="preserve">Fiscalização Ambiental e reuniões na ESEC Caetés e na APA de Guadalupe.</t>
  </si>
  <si>
    <t xml:space="preserve">Paulista,Tamandaré</t>
  </si>
  <si>
    <t xml:space="preserve">Camaragibe,Taquaritinga do Norte,Recife</t>
  </si>
  <si>
    <t xml:space="preserve">Realizar Fiscalizações</t>
  </si>
  <si>
    <t xml:space="preserve">Reunião Sistema MTR em São Paulo</t>
  </si>
  <si>
    <t xml:space="preserve">Triunfo,Floresta,Recife</t>
  </si>
  <si>
    <t xml:space="preserve">Ação de fiscalização em Rio Formoso e Sirinhaém, em atendimento a denúncias.</t>
  </si>
  <si>
    <t xml:space="preserve">ATENDIMENTO MPPE</t>
  </si>
  <si>
    <t xml:space="preserve">Fiscalização no manguezal e reunião com as marisqueiras em Sirinhaém. Att,</t>
  </si>
  <si>
    <t xml:space="preserve">Vistorias em apoio a Secretária de Meio Ambiente de Sirinhaém em áreas invadidas com palhoças feitas de madeira de manguezal. Att</t>
  </si>
  <si>
    <t xml:space="preserve">Fiscalização em Rio Formoso com apreensão de aves silvestres e Entrega ao CETRAS.</t>
  </si>
  <si>
    <t xml:space="preserve">Reunião técnica com ABREMA, sobre Manifesto de Transporte de Resíduos</t>
  </si>
  <si>
    <t xml:space="preserve">Lagoa Grande,Exu,Serra Talhada,Recife</t>
  </si>
  <si>
    <t xml:space="preserve">Altinho</t>
  </si>
  <si>
    <t xml:space="preserve">São José da Coroa Grande,Bezerros,Gameleira,Itaquitinga</t>
  </si>
  <si>
    <t xml:space="preserve">Garanhuns,Belo Jardim,Arcoverde,Custódia,Recife</t>
  </si>
  <si>
    <t xml:space="preserve">Ipojuca,Igarassu,Vitória de Santo Antão,Cabo de Santo Agostinho</t>
  </si>
  <si>
    <t xml:space="preserve">Atendimento de denúncias em Fernando de Noronha.</t>
  </si>
  <si>
    <t xml:space="preserve">Ouricuri,Exu,Salgueiro,Cabrobó,Araripina</t>
  </si>
  <si>
    <t xml:space="preserve">Vistorias em atendimento a processos nas praias de Gamela e Guadalupe, referente a IN Nº04.2024.</t>
  </si>
  <si>
    <t xml:space="preserve">Fiscalização dos Alertas do Mapbiomas.</t>
  </si>
  <si>
    <t xml:space="preserve">Custódia,Olinda</t>
  </si>
  <si>
    <t xml:space="preserve">Palmares</t>
  </si>
  <si>
    <t xml:space="preserve">Fiscalização, monitoramento e soltura de animais silvestres</t>
  </si>
  <si>
    <t xml:space="preserve">São Bento do Una,Salgueiro,Recife,Camaragibe,São Lourenço da Mata,Belo Jardim,Igarassu</t>
  </si>
  <si>
    <t xml:space="preserve">Vistorias realizadas para fins de licenciamento ambiental.</t>
  </si>
  <si>
    <t xml:space="preserve">Vistorias para fins de licenciamento ( Ipojuca e Caruaru)</t>
  </si>
  <si>
    <t xml:space="preserve">Ipojuca,Caruaru</t>
  </si>
  <si>
    <t xml:space="preserve">Afogados da Ingazeira,Serra Talhada,Arcoverde,Garanhuns,Abreu e Lima</t>
  </si>
  <si>
    <t xml:space="preserve">Realização de reunião, fiscalização e visita técnica na RVS-Gurjaú</t>
  </si>
  <si>
    <t xml:space="preserve">Afogados da Ingazeira,Serra Talhada,Arcoverde,Garanhuns,Olinda</t>
  </si>
  <si>
    <t xml:space="preserve">fiscalização                                                                                                                                                        </t>
  </si>
  <si>
    <t xml:space="preserve">FISCALIZAÇÃO EMPRESAS</t>
  </si>
  <si>
    <t xml:space="preserve">FISCALIZAÇÃO EMPRESAS - ATENDIMENDO DECÚNCIA COMPESA</t>
  </si>
  <si>
    <t xml:space="preserve">Floresta,Petrolândia,Recife</t>
  </si>
  <si>
    <t xml:space="preserve">Viagem São Paulo para participação do 1º Encontro Nacional do CONAPP</t>
  </si>
  <si>
    <t xml:space="preserve">Participação no 1º Encontro Nacional de Produtos Perigosos - CONAPP - Na cidade de São Paulo</t>
  </si>
  <si>
    <t xml:space="preserve">Vistoria e Fiscalização em diversos municípios de PE.</t>
  </si>
  <si>
    <t xml:space="preserve">Realizar fiscalizações afins de licenciamento ambiental.</t>
  </si>
  <si>
    <t xml:space="preserve">Ipojuca,Pombos,Nazaré da Mata,Bezerros</t>
  </si>
  <si>
    <t xml:space="preserve">223101801</t>
  </si>
  <si>
    <t xml:space="preserve">Atividade de Gestão de UC</t>
  </si>
  <si>
    <t xml:space="preserve">Exu,Floresta</t>
  </si>
  <si>
    <t xml:space="preserve">Realizar Fiscalização e monitoramento ambiental.</t>
  </si>
  <si>
    <t xml:space="preserve">FISCALIZAÇÃO EMPRESAS </t>
  </si>
  <si>
    <t xml:space="preserve">Jaboatão dos Guararapes,Cabo de Santo Agostinho,Olinda,Escada</t>
  </si>
  <si>
    <t xml:space="preserve">Fiscalizar usinas quanto a queima de cana em local proibido</t>
  </si>
  <si>
    <t xml:space="preserve">Paulista,São José da Coroa Grande,Jaqueira,Arcoverde,Carpina,Sirinhaém,Primavera,Ipojuca,Goiana</t>
  </si>
  <si>
    <t xml:space="preserve">Fiscalização e Monitoramento</t>
  </si>
  <si>
    <t xml:space="preserve">Atendimento a denúncia de poluição por vinhaça, na ETA de Aliança.</t>
  </si>
  <si>
    <t xml:space="preserve">Frei Miguelinho</t>
  </si>
  <si>
    <t xml:space="preserve">Ana Beatriz Silva da Silveira</t>
  </si>
  <si>
    <t xml:space="preserve">2797542</t>
  </si>
  <si>
    <t xml:space="preserve">C}amara setorial de Aquicultra e Pesca</t>
  </si>
  <si>
    <t xml:space="preserve">Gravatá,Itambé,Ribeirão,Amaraji</t>
  </si>
  <si>
    <t xml:space="preserve">Ilha de Itamaracá,Ipojuca,Igarassu,Ribeirão</t>
  </si>
  <si>
    <t xml:space="preserve">Pombos,Nazaré da Mata,Bezerros</t>
  </si>
  <si>
    <t xml:space="preserve">Fiscalização, Monitoramento e Estudo no RVS Tatu-Bola.</t>
  </si>
  <si>
    <t xml:space="preserve">Alagoinha,Recife,Agrestina,Caruaru,São Bento do Una,Arcoverde</t>
  </si>
  <si>
    <t xml:space="preserve">Goiana,Ipojuca,Cabo de Santo Agostinho,Jaboatão dos Guararapes</t>
  </si>
  <si>
    <t xml:space="preserve">Fiscalização Ambiental nas unidades de conservação: ARIE Ipojuca-Merepe; APA Aldeia-Beberibe e ESEC Caetés.</t>
  </si>
  <si>
    <t xml:space="preserve">Ipojuca,Camaragibe,Paulista</t>
  </si>
  <si>
    <t xml:space="preserve">Realização de Captação de imagens e apoio a fiscalização ambiental na APA de Santa Cruz</t>
  </si>
  <si>
    <t xml:space="preserve">Atendimento de denúncias encaminhadas pela DEPOMA.</t>
  </si>
  <si>
    <t xml:space="preserve">Moreno,Timbaúba</t>
  </si>
  <si>
    <t xml:space="preserve">fiscalização de área pretendida para ampliação da CTR IGARASSU.</t>
  </si>
  <si>
    <t xml:space="preserve">São Caetano,Escada,Paulista,Abreu e Lima,Olinda,Belo Jardim,Salgueiro,Recife</t>
  </si>
  <si>
    <t xml:space="preserve">Atendimento de processos de licenciamento ambiental e de notificações da TFAPE.</t>
  </si>
  <si>
    <t xml:space="preserve">Moreilândia,Ouricuri,Ipubi,Trindade</t>
  </si>
  <si>
    <t xml:space="preserve">Vistoriar e fiscalizar a ampliação do CTR PE - Igarassu</t>
  </si>
  <si>
    <t xml:space="preserve">Atendimento de processos de licenciamento ambiental e entrega de notificações da TFAPE.</t>
  </si>
  <si>
    <t xml:space="preserve">Vistoria Licença Prévia</t>
  </si>
  <si>
    <t xml:space="preserve">Atendimento a processo do MPPE.</t>
  </si>
  <si>
    <t xml:space="preserve">ATENDIMENTO AO MPPE.</t>
  </si>
  <si>
    <t xml:space="preserve">NÃOTIVE TEMP HÁBIL.</t>
  </si>
  <si>
    <t xml:space="preserve">Atendimento a solicitação da presidência em meio a protestos populares.</t>
  </si>
  <si>
    <t xml:space="preserve">Cabo de Santo Agostinho,Garanhuns,Recife</t>
  </si>
  <si>
    <t xml:space="preserve">FISCALIZAR!!
</t>
  </si>
  <si>
    <t xml:space="preserve">FISCALIZAR!</t>
  </si>
  <si>
    <t xml:space="preserve">ATENDIMENTO DENUNCIA - REUNIÃO SUAPE</t>
  </si>
  <si>
    <t xml:space="preserve">FISCALIZAÇÃO PARA ACOMPANHAMENTO DA REMEDIAÇÃO DE ÁREA CONTAMINADA</t>
  </si>
  <si>
    <t xml:space="preserve">Vistoria e fiscalização na CTR/PE com vista a parecer para o RAS.</t>
  </si>
  <si>
    <t xml:space="preserve">FISCALIZAÇÃO, MONITORAMENTO E ATENDIMENTO DEPOMA E MPF</t>
  </si>
  <si>
    <t xml:space="preserve">Jaboatão dos Guararapes,Goiana</t>
  </si>
  <si>
    <t xml:space="preserve">Paulista,Cabo de Santo Agostinho,Palmares,Santa Maria do Cambucá,Olinda,Jaboatão dos Guararapes,Goiana</t>
  </si>
  <si>
    <t xml:space="preserve">Ângelo Benean Alves Leite</t>
  </si>
  <si>
    <t xml:space="preserve">2796821</t>
  </si>
  <si>
    <t xml:space="preserve">Arcoverde,Flores,Floresta,Petrolândia,Recife</t>
  </si>
  <si>
    <t xml:space="preserve">Cobertura jornalística da fiscalização na APA de Santa Cruz</t>
  </si>
  <si>
    <t xml:space="preserve">Reunião e Evento.</t>
  </si>
  <si>
    <t xml:space="preserve">Participar do Congresso  Brazil Windpower 2024: Cenários para política de industrialização verde -
O papel da indústria eólica.</t>
  </si>
  <si>
    <t xml:space="preserve">LATAM/AZUL</t>
  </si>
  <si>
    <t xml:space="preserve">ECONÒMICA </t>
  </si>
  <si>
    <t xml:space="preserve">65ª Reunião Ordinária do COBH Capibaribe,  dia 31/10/2024,em Gloria do Goitá, na condição de membro titular representante da CPRH no Comite</t>
  </si>
  <si>
    <t xml:space="preserve">Evento - Apa de Guadalupe</t>
  </si>
  <si>
    <t xml:space="preserve">Jaboatão dos Guararapes,Garanhuns,Pesqueira,Belo Jardim,Recife</t>
  </si>
  <si>
    <t xml:space="preserve">Ipojuca,São Lourenço da Mata,Vitória de Santo Antão,Moreno</t>
  </si>
  <si>
    <t xml:space="preserve">Cabo de Santo Agostinho,Igarassu,Jaboatão dos Guararapes,Ilha de Itamaracá</t>
  </si>
  <si>
    <t xml:space="preserve">Realizar ação de fiscalização em Fernando de Noronha.</t>
  </si>
  <si>
    <t xml:space="preserve">Atendimento à denúncias</t>
  </si>
  <si>
    <t xml:space="preserve">Fiscalização no Sertão</t>
  </si>
  <si>
    <t xml:space="preserve">Timbaúba,Custódia,Olinda</t>
  </si>
  <si>
    <t xml:space="preserve">Curso de qualificação.</t>
  </si>
  <si>
    <t xml:space="preserve">Ouricuri,Afrânio,Petrolina,Santa Maria da Boa Vista,Salgueiro,Araripina</t>
  </si>
  <si>
    <t xml:space="preserve">participação no curso </t>
  </si>
  <si>
    <t xml:space="preserve">Curso: Aspectos Legais e Técnicos no Gerenciamento de Áreas Contaminadas</t>
  </si>
  <si>
    <t xml:space="preserve">Paulista,Abreu e Lima,São Caetano</t>
  </si>
  <si>
    <t xml:space="preserve">entrega em mão de auto de infração n°00633/2024 mais fiscalizações e atendimento a denúncia.</t>
  </si>
  <si>
    <t xml:space="preserve">Artur Cezar de Souza Melo Teixeira</t>
  </si>
  <si>
    <t xml:space="preserve">Conferência das Nações Unidas sobre Biodiversidade - COP 16</t>
  </si>
  <si>
    <t xml:space="preserve">Evento</t>
  </si>
  <si>
    <t xml:space="preserve">Cali Alfonso B. Aragon/Colômbia</t>
  </si>
  <si>
    <t xml:space="preserve">20/102024</t>
  </si>
  <si>
    <t xml:space="preserve">ATUALIZADO EM 05/12/2024 [2]</t>
  </si>
  <si>
    <t xml:space="preserve">Tamandaré,Ipojuca,Caruaru</t>
  </si>
  <si>
    <t xml:space="preserve">Rio Formoso,Bezerros,Riacho das Almas</t>
  </si>
  <si>
    <t xml:space="preserve">Ipojuca,Jaboatão dos Guararapes,Igarassu</t>
  </si>
  <si>
    <t xml:space="preserve">Ipojuca,Pombos</t>
  </si>
  <si>
    <t xml:space="preserve">Tamandaré,Igarassu,Bonito</t>
  </si>
  <si>
    <t xml:space="preserve">Participar do curso Gerenciamento de Resíduos Sólidos na CETESB em São Paulo.</t>
  </si>
  <si>
    <t xml:space="preserve">Abreu e Lima,Camaragibe,Paudalho,Recife,Paulista</t>
  </si>
  <si>
    <t xml:space="preserve">Maria Evelina Menezes de Sá</t>
  </si>
  <si>
    <t xml:space="preserve">1040</t>
  </si>
  <si>
    <t xml:space="preserve">Participação no Curso da CETESB em São Paulo</t>
  </si>
  <si>
    <t xml:space="preserve">Tamandaré,São Lourenço da Mata,Bonito</t>
  </si>
  <si>
    <t xml:space="preserve">Participar do 3º Congresso Brasileiro de Trilhas</t>
  </si>
  <si>
    <t xml:space="preserve">São Paulo,Recife,Serra Talhada</t>
  </si>
  <si>
    <t xml:space="preserve">Serra Talhada,Lagoa Grande,Recife</t>
  </si>
  <si>
    <t xml:space="preserve">Araripina,Ipubi,Santa Cruz,Recife</t>
  </si>
  <si>
    <t xml:space="preserve">Fiscalização em estabelecimentos de saúde dos muncipios de poção, pesqueira, sanharó, belo jardim, toritama, jataúba, sta cruz do capibaribe, taquaritinga do norte, vertentes, frei miguelinho, surubim, joão alfredo, cumarú, feira nova, glória do goita e camocim de são feliz.</t>
  </si>
  <si>
    <t xml:space="preserve">Poção,Recife</t>
  </si>
  <si>
    <t xml:space="preserve">Fiscalização em estabelecimentos de saúde dos muncipios de caruaru, são joão, garanhuuns, maraial, canhotinho, jaqueira, catende, belém de maria, barreiros, tamandaré, água preta, palmares, joaquim nabuco, ribeirão.</t>
  </si>
  <si>
    <t xml:space="preserve">Fiscalização em estabelecimento de saúde de São Vicente Ferrer.</t>
  </si>
  <si>
    <t xml:space="preserve">Nazaré da Mata,Vitória de Santo Antão</t>
  </si>
  <si>
    <t xml:space="preserve">Operação conjunta com a Prefeitura de Abreu e Lima.</t>
  </si>
  <si>
    <t xml:space="preserve">Participação em congresso</t>
  </si>
  <si>
    <t xml:space="preserve">Ouricuri,Santa Cruz,Serra Talhada,Recife</t>
  </si>
  <si>
    <t xml:space="preserve">Fiscalização e reunião na APA Aldeia Beberibe. </t>
  </si>
  <si>
    <t xml:space="preserve">FISCALIZAÇÃO SUAPE </t>
  </si>
  <si>
    <t xml:space="preserve">Fiscalização e reunião na APA de Santa Cruz, em Itamaracá. </t>
  </si>
  <si>
    <t xml:space="preserve">ATENDIMENTO DENÚNCIA - FISCALIZAÇÃO</t>
  </si>
  <si>
    <t xml:space="preserve">o 2º Encontro Monitoramento do Ar na Amazônia"</t>
  </si>
  <si>
    <t xml:space="preserve">AM</t>
  </si>
  <si>
    <t xml:space="preserve">Manaus</t>
  </si>
  <si>
    <t xml:space="preserve">Trindade,Ipubi,Santa Maria da Boa Vista,Araripina</t>
  </si>
  <si>
    <t xml:space="preserve">Realização de embargo e atendimento de denúncia.</t>
  </si>
  <si>
    <t xml:space="preserve">Fiscalização e visita técnica em área para criação de Unidade de Conservação ,em Santa Cruz. </t>
  </si>
  <si>
    <t xml:space="preserve">Arcoverde,Jatobá,Serra Talhada,Abreu e Lima</t>
  </si>
  <si>
    <t xml:space="preserve">Arcoverde,Jatobá,Serra Talhada,Olinda</t>
  </si>
  <si>
    <t xml:space="preserve">Participação nos eventos 2º AveNova e II Seminário Estadual de Turismo de Observação de Aves da Bahia.</t>
  </si>
  <si>
    <t xml:space="preserve">BA,PE</t>
  </si>
  <si>
    <t xml:space="preserve">Vitória da Conquista,Boa Nova,Recife</t>
  </si>
  <si>
    <t xml:space="preserve">Realizar vistorio técnica para subsidiar os processos de Licenciamento e fiscalização.</t>
  </si>
  <si>
    <t xml:space="preserve">Paulista,Caruaru,Águas Belas,Belo Jardim,Recife</t>
  </si>
  <si>
    <t xml:space="preserve">São Caetano,Escada,Paulista,Goiana,Olinda,Belo Jardim,Salgueiro,Recife,Abreu e Lima,Caruaru,Águas Belas</t>
  </si>
  <si>
    <t xml:space="preserve">Vistoria de Fiscalização em Atividade Agrícola.</t>
  </si>
  <si>
    <t xml:space="preserve">vistoria de fiscalização em áreas pretendidas para implantação das barragens de canhotinho e correntes</t>
  </si>
  <si>
    <t xml:space="preserve">Fiscalização para Licenciemanto.</t>
  </si>
  <si>
    <t xml:space="preserve">Fiscalizações afinas de licenciamento ambiental</t>
  </si>
  <si>
    <t xml:space="preserve">Garanhuns,Paudalho</t>
  </si>
  <si>
    <t xml:space="preserve">Vistoria para análise de requerimento de LP</t>
  </si>
  <si>
    <t xml:space="preserve">Fiscalização ambiental para verificar estação de transbordo.</t>
  </si>
  <si>
    <t xml:space="preserve">Abreu e Lima,Caruaru</t>
  </si>
  <si>
    <t xml:space="preserve">Atendimento a denúncias, fiscalização incêndios.</t>
  </si>
  <si>
    <t xml:space="preserve">Paulista,Camaragibe,Abreu e Lima,Araripina</t>
  </si>
  <si>
    <t xml:space="preserve">Fiscalização Ambiental em Unidades de Conservação.</t>
  </si>
  <si>
    <t xml:space="preserve">Paulista,Caruaru</t>
  </si>
  <si>
    <t xml:space="preserve">Fiscalização RNEST</t>
  </si>
  <si>
    <t xml:space="preserve">Vistoria de fiscalização e monitoramento florestal em área de Ribeirão.</t>
  </si>
  <si>
    <t xml:space="preserve">Vistoria de fiscalização e monitoramento florestal em área de Afogados da Ingazeira e Flores.</t>
  </si>
  <si>
    <t xml:space="preserve">Afogados da Ingazeira,Flores,Recife</t>
  </si>
  <si>
    <t xml:space="preserve">Tamandaré,Bezerros,Chã Grande,Caruaru</t>
  </si>
  <si>
    <t xml:space="preserve">Igarassu,Jaboatão dos Guararapes,Cabo de Santo Agostinho</t>
  </si>
  <si>
    <t xml:space="preserve">Rio Formoso,Joaquim Nabuco,Bezerros,Caruaru</t>
  </si>
  <si>
    <t xml:space="preserve">Glória do Goitá,Serra Talhada,Petrolina,Recife</t>
  </si>
  <si>
    <t xml:space="preserve">Vistoria de monitoramento, fiscalização e participação em evento</t>
  </si>
  <si>
    <t xml:space="preserve">Ação e curso com a PRF</t>
  </si>
  <si>
    <t xml:space="preserve">Petrolina,Belém de São Francisco,Recife</t>
  </si>
  <si>
    <t xml:space="preserve">Operação de fiscalização conjunta com Polícia Rodoviária Federal-PRF e Ibama.</t>
  </si>
  <si>
    <t xml:space="preserve">FISCALIZAÇÃO, MONITORAMENTO E ATENDIMENTO MPPE.</t>
  </si>
  <si>
    <t xml:space="preserve">Abreu e Lima,Ipojuca</t>
  </si>
  <si>
    <t xml:space="preserve">Realizar vistoria técnica para subsidiar os processos de licenciamento ambiental e fiscalização.</t>
  </si>
  <si>
    <t xml:space="preserve">Limoeiro,Belo Jardim,Salgueiro,Recife</t>
  </si>
  <si>
    <t xml:space="preserve">Vistoria realizada para fins de licenciamento ambiental.</t>
  </si>
  <si>
    <t xml:space="preserve">Vistoria/fiscalização na RVS Tatu_Bola</t>
  </si>
  <si>
    <t xml:space="preserve">Concluída com sucesso.</t>
  </si>
  <si>
    <t xml:space="preserve">Liberação PMFS e pátio de estocagem de  produto nativo</t>
  </si>
  <si>
    <t xml:space="preserve">Salgueiro,Terra Nova,Serra Talhada,Sertânia,Recife</t>
  </si>
  <si>
    <t xml:space="preserve">Pesqueira,Custódia,Serra Talhada,Salgueiro,Recife</t>
  </si>
  <si>
    <t xml:space="preserve">vistoria para o licenciamento de empresas</t>
  </si>
  <si>
    <t xml:space="preserve">Ipojuca,Camaragibe,Paulista,Caruaru</t>
  </si>
  <si>
    <t xml:space="preserve">Afrânio,Petrolina,Santa Maria da Boa Vista,Salgueiro,Araripina</t>
  </si>
  <si>
    <t xml:space="preserve">ATENDIMENTO Á DENÚNCIAS</t>
  </si>
  <si>
    <t xml:space="preserve">Fiscalização Concluída</t>
  </si>
  <si>
    <t xml:space="preserve">ACOMPANHA PROCEDIMENTO DE REMOÇÃO DE SUBSTÂNCIA NO SOLO E NA ÁGUA. </t>
  </si>
  <si>
    <t xml:space="preserve">FISCALIZAÇÃO E ENTREGA DE TEFAP</t>
  </si>
  <si>
    <t xml:space="preserve">VERIFICAR A COMBUSTÃO CONSTANTE NO LIXÃO DE NAZARÉ DA MATA.</t>
  </si>
  <si>
    <t xml:space="preserve">Vistoria e reunião atendimento ao MPPE</t>
  </si>
  <si>
    <t xml:space="preserve">Caruaru,Lajedo,Recife,Santa Cruz do Capibaribe,Gravatá,Ilha de Itamaracá,Ibimirim,Tabira,Serra Talhada,Salgueiro</t>
  </si>
  <si>
    <t xml:space="preserve">ATENDIMENTO DE PROTOCOLO AO PÚBLICO NA ILHA DE FERNANDO DE NORONHA</t>
  </si>
  <si>
    <t xml:space="preserve">Araripina,Serra Talhada,Recife</t>
  </si>
  <si>
    <t xml:space="preserve">Fiscalização no interior do Estado de PE</t>
  </si>
  <si>
    <t xml:space="preserve">MINERAÇÃO DE AREIA/ARGILA - ATENDIMENTO MPF</t>
  </si>
  <si>
    <t xml:space="preserve">Vistoria e fiscalização em diversos municípios do Estado.</t>
  </si>
  <si>
    <t xml:space="preserve">Participação no Congresso LASE 2024</t>
  </si>
  <si>
    <t xml:space="preserve">Fiscalizações ambientais na APA Aldeia-Beberibe</t>
  </si>
  <si>
    <t xml:space="preserve">São José da Coroa Grande,Recife</t>
  </si>
  <si>
    <t xml:space="preserve">FISCALIZADO!!</t>
  </si>
  <si>
    <t xml:space="preserve">Custódia,Arcoverde,Garanhuns,Recife</t>
  </si>
  <si>
    <t xml:space="preserve">Fiscalização em estabelecimentos de saúde em Joaquim Nabuco.</t>
  </si>
  <si>
    <t xml:space="preserve">Fiscalização em estabelecimentos de saúde nos municipios de afogados da ingazeira, calumbi, triunfo, flores, carnaíba, tabira.</t>
  </si>
  <si>
    <t xml:space="preserve">Triunfo,Recife</t>
  </si>
  <si>
    <t xml:space="preserve">Igarassu,Ipojuca,Jaboatão dos Guararapes,Paulista</t>
  </si>
  <si>
    <t xml:space="preserve">Reunião e Palestra</t>
  </si>
  <si>
    <t xml:space="preserve">Petrolândia,Jatobá,Itacuruba,Belém de São Francisco,Recife</t>
  </si>
  <si>
    <t xml:space="preserve">Rio Formoso,Catende,Bezerros,Macaparana</t>
  </si>
  <si>
    <t xml:space="preserve">Fiscalização de empreendimentos</t>
  </si>
  <si>
    <t xml:space="preserve">Gravatá,Paulista</t>
  </si>
  <si>
    <t xml:space="preserve">Timbaúba,Jaboatão dos Guararapes,Paulista,Abreu e Lima,Ipojuca,Igarassu</t>
  </si>
  <si>
    <t xml:space="preserve">Atendimento de denúncias encaminhadas pela Ouvidoria.</t>
  </si>
  <si>
    <t xml:space="preserve">Pombos,Paulista</t>
  </si>
  <si>
    <t xml:space="preserve">Vistorias realizadas nos municípios de Ibirajuba e São Bento do Una em empreendimentos de comércio e serviços.</t>
  </si>
  <si>
    <t xml:space="preserve">Vistorias realizadas no município de Alagoinha.</t>
  </si>
  <si>
    <t xml:space="preserve">Alagoinha</t>
  </si>
  <si>
    <t xml:space="preserve">FISCALIZAÇÃO JUNTO COM O LABORATÓRIO</t>
  </si>
  <si>
    <t xml:space="preserve">Cabo de Santo Agostinho,Goiana,Petrolina,Sairé,Serra Talhada,Belo Jardim,Recife</t>
  </si>
  <si>
    <t xml:space="preserve">Audiência Pública Refinaria em 191124</t>
  </si>
  <si>
    <t xml:space="preserve">VISITA A ETE JANGA.</t>
  </si>
  <si>
    <t xml:space="preserve">Fiscalização MapBiomas</t>
  </si>
  <si>
    <t xml:space="preserve">Ipojuca,Pombos,Paulista</t>
  </si>
  <si>
    <t xml:space="preserve">Acompanhar e fiscalizar a relaização de evento para mobilização da Conferência InfantoJuvenil pelo Meio Ambiente</t>
  </si>
  <si>
    <t xml:space="preserve">Ouricuri,Recife</t>
  </si>
  <si>
    <t xml:space="preserve">Fiscalização e Evento da AMUPE</t>
  </si>
  <si>
    <t xml:space="preserve">223019401</t>
  </si>
  <si>
    <t xml:space="preserve">Participação em evento de curta duração chamado "2º Ave Nova - Encontro de Observadores de Aves", ocorrido entre 14 e 18 de novembro de 2024 em Boa Nova/BA. </t>
  </si>
  <si>
    <t xml:space="preserve">Exu,Lagoa Grande,Serra Talhada,Olinda</t>
  </si>
  <si>
    <t xml:space="preserve">Tamandaré,Limoeiro,Caruaru</t>
  </si>
  <si>
    <t xml:space="preserve"> 15 edição do LASE  Lideres Ambientais no Setor de Energia.</t>
  </si>
  <si>
    <t xml:space="preserve">Realizar Fiscalização e monitoramento ambiental .</t>
  </si>
  <si>
    <t xml:space="preserve">Goiana,Itapissuma,Olinda</t>
  </si>
  <si>
    <t xml:space="preserve">2798840</t>
  </si>
  <si>
    <t xml:space="preserve">Representar a CPRH no I Seminário de Socioeducação</t>
  </si>
  <si>
    <t xml:space="preserve">Participação do  I Seminário de Socioeducação, representando a CPRH no Evento.</t>
  </si>
  <si>
    <t xml:space="preserve">Gestão de unidades de conservação - APA de Guadalupe (inclusive fiscalização)</t>
  </si>
  <si>
    <t xml:space="preserve">Treinamento e fiscalização.</t>
  </si>
  <si>
    <t xml:space="preserve">Ouricuri,Araripina</t>
  </si>
  <si>
    <t xml:space="preserve">REGULARIAÇÃO DO PORTO E AEROPORTO DE FERNANDO NORONHA E FISCALIZAÇÃO FÁBRICAS DE GELO</t>
  </si>
  <si>
    <t xml:space="preserve">Rio Formoso,Macaparana,Bezerros</t>
  </si>
  <si>
    <t xml:space="preserve">Tamandaré,Ipojuca,Caruaru,Cabo de Santo Agostinho</t>
  </si>
  <si>
    <t xml:space="preserve">Vistorias no município do Cabo de Santo Agostinho.</t>
  </si>
  <si>
    <t xml:space="preserve">Oficina espécies ameaçadas do Estado do Tocantins
</t>
  </si>
  <si>
    <t xml:space="preserve">TO</t>
  </si>
  <si>
    <t xml:space="preserve">Palmas</t>
  </si>
  <si>
    <t xml:space="preserve">Trindade,Ipubi,Serra Talhada,Tacaratu,Araripina</t>
  </si>
  <si>
    <t xml:space="preserve">Reunião da AMUPE em Gravatá</t>
  </si>
  <si>
    <t xml:space="preserve">Ibimirim,Inajá,Petrolândia,Serra Talhada,Recife</t>
  </si>
  <si>
    <t xml:space="preserve">Belo Jardim,Salgueiro,Arcoverde,Recife</t>
  </si>
  <si>
    <t xml:space="preserve">Irailda Maria da Silva</t>
  </si>
  <si>
    <t xml:space="preserve">2777550</t>
  </si>
  <si>
    <t xml:space="preserve">Liberação pátio, PMFS e Carvoejamento</t>
  </si>
  <si>
    <t xml:space="preserve">Mirandiba,Custódia,Sertânia,Garanhuns,Recife</t>
  </si>
  <si>
    <t xml:space="preserve">Liberação de pátio de produto nativo</t>
  </si>
  <si>
    <t xml:space="preserve">Efetuar fiscalizações para licenciamento ambiental</t>
  </si>
  <si>
    <t xml:space="preserve">Ipojuca,Belo Jardim,Recife</t>
  </si>
  <si>
    <t xml:space="preserve">Ipojuca,Igarassu,Jaboatão dos Guararapes</t>
  </si>
  <si>
    <t xml:space="preserve">Vistorias para atendimento de processos de licenciamento ambiental.</t>
  </si>
  <si>
    <t xml:space="preserve">Trindade,Ipubi,Ouricuri</t>
  </si>
  <si>
    <t xml:space="preserve">São Lourenço da Mata,Paulista</t>
  </si>
  <si>
    <t xml:space="preserve">REMARCAÇÃO PARA IDA</t>
  </si>
  <si>
    <t xml:space="preserve">ATUALIZADO EM 21/01/2025 [2]</t>
  </si>
  <si>
    <t xml:space="preserve">Belo Jardim,Salgueiro,Ouricuri,Arcoverde,Recife</t>
  </si>
  <si>
    <t xml:space="preserve">Fiscalização em Ouricuri e curso de licenciamento com os minicípios.</t>
  </si>
  <si>
    <t xml:space="preserve">Ouricuri,Olinda</t>
  </si>
  <si>
    <t xml:space="preserve">Fiscalização em estabelecimentos de saúde em goiana e abreu e lima.</t>
  </si>
  <si>
    <t xml:space="preserve">Fiscalização em estabelecimentos de saúde no municipios de cupira, panelas, palmeirina, brejão, garanhuns, arcoverde, tabira, afogados da ingazeira, sertânia, pedra, venturosa e pesqueira.</t>
  </si>
  <si>
    <t xml:space="preserve">Tabira,Recife</t>
  </si>
  <si>
    <t xml:space="preserve">Custódia,Salgueiro,Serra Talhada,Pesqueira,Recife</t>
  </si>
  <si>
    <t xml:space="preserve">Xexéu,Escada</t>
  </si>
  <si>
    <t xml:space="preserve">Prevenção e combate ao fogo; autuações por queimada e desmate.</t>
  </si>
  <si>
    <t xml:space="preserve">Gravatá,Ouricuri,Recife</t>
  </si>
  <si>
    <t xml:space="preserve">Caruaru,Santa Cruz do Capibaribe,Belo Jardim,Pesqueira,Recife</t>
  </si>
  <si>
    <t xml:space="preserve">Ipojuca,Ribeirão,Condado,Vitória de Santo Antão</t>
  </si>
  <si>
    <t xml:space="preserve">Ipojuca,Vitória de Santo Antão,Cabo de Santo Agostinho,Paudalho</t>
  </si>
  <si>
    <t xml:space="preserve">Lagoa Grande,Serra Talhada,Olinda</t>
  </si>
  <si>
    <t xml:space="preserve">Exu,Araripina,Petrolina,Recife</t>
  </si>
  <si>
    <t xml:space="preserve">Fiscalização para atendimento ao MP e fiscalização de ofício. </t>
  </si>
  <si>
    <t xml:space="preserve">Cabo de Santo Agostinho,Ipojuca,São José da Coroa Grande,Tamandaré,Catende,Camaragibe,Pombos,Água Preta,Chã Grande</t>
  </si>
  <si>
    <t xml:space="preserve">Vistoria no município de Palmares</t>
  </si>
  <si>
    <t xml:space="preserve">Salgueiro,Flores,Serra Talhada,São José do Belmonte,Araripina</t>
  </si>
  <si>
    <t xml:space="preserve">Salgueiro,Afogados da Ingazeira,Pesqueira,Recife</t>
  </si>
  <si>
    <t xml:space="preserve">Vistorias para fins de licenciamento.
</t>
  </si>
  <si>
    <t xml:space="preserve">Calçado</t>
  </si>
  <si>
    <t xml:space="preserve">Serra Talhada,Petrolândia,Ibimirim,Garanhuns,Recife</t>
  </si>
  <si>
    <t xml:space="preserve">Danyelle Santos Asfora</t>
  </si>
  <si>
    <t xml:space="preserve">2797798</t>
  </si>
  <si>
    <t xml:space="preserve">Curso- Fiscalização. </t>
  </si>
  <si>
    <t xml:space="preserve">Realizar vistoria pra emissão de licença</t>
  </si>
  <si>
    <t xml:space="preserve">Fiscalização para fins de licenciamento e TFAPE</t>
  </si>
  <si>
    <t xml:space="preserve">Brejo da Madre de Deus,Serra Talhada,Araripina,Trindade,Recife</t>
  </si>
  <si>
    <t xml:space="preserve">Triunfo,Custódia,Arcoverde,Olinda</t>
  </si>
  <si>
    <t xml:space="preserve">Garanhuns,Salgueiro,Granito,Bonito,Belém de Maria,Recife</t>
  </si>
  <si>
    <t xml:space="preserve">Camaragibe,Pombos,Paulista</t>
  </si>
  <si>
    <t xml:space="preserve">Fiscalização em área de mangue e APP</t>
  </si>
  <si>
    <t xml:space="preserve">Ação DBUC com UGUC mas fiscalização e reuniões</t>
  </si>
  <si>
    <t xml:space="preserve">Vistoria em Caruaru e Chã Grande</t>
  </si>
  <si>
    <t xml:space="preserve">Sertânia,Floresta,Petrolândia,Recife</t>
  </si>
  <si>
    <t xml:space="preserve">Passira</t>
  </si>
  <si>
    <t xml:space="preserve">Toritama,Chã de Alegria,Sirinhaém</t>
  </si>
  <si>
    <t xml:space="preserve">fiscalização em piscicultura</t>
  </si>
  <si>
    <t xml:space="preserve">Feira Nova</t>
  </si>
  <si>
    <t xml:space="preserve">Jaboatão dos Guararapes,Tamandaré,Ipojuca</t>
  </si>
  <si>
    <t xml:space="preserve">Rio Formoso,Bezerros,Joaquim Nabuco,Camaragibe</t>
  </si>
  <si>
    <t xml:space="preserve">Fiscalização e Reunião na ESEC Caetés</t>
  </si>
  <si>
    <t xml:space="preserve">Jaboatão dos Guararapes,Tamandaré,Ipojuca,Caruaru,Cabo de Santo Agostinho</t>
  </si>
  <si>
    <t xml:space="preserve">Joselma Maria de Figueiroa</t>
  </si>
  <si>
    <t xml:space="preserve">223444002</t>
  </si>
  <si>
    <t xml:space="preserve">Fiscalização e Reunião do Conselho Gestor Consultivo dos RSGTapacurá em São Lourenço da Mata</t>
  </si>
  <si>
    <t xml:space="preserve">Liberação de PMFS e Carvoejamento</t>
  </si>
  <si>
    <t xml:space="preserve">São José do Egito,Sertânia,Mirandiba,Salgueiro,Recife</t>
  </si>
  <si>
    <t xml:space="preserve">fiscalização em planos de manejo </t>
  </si>
  <si>
    <t xml:space="preserve">Vistoria de monitoramento e fiscalização para atendimento à processo de ministério público</t>
  </si>
  <si>
    <t xml:space="preserve">Fiscalização e monitoramento em áreas localizadas na APA Guadalupe, município de Tamandaré. </t>
  </si>
  <si>
    <t xml:space="preserve">Vistoria licenciamento</t>
  </si>
  <si>
    <t xml:space="preserve">Fiscalização e reunião na APA de Guadalupe, em Tamandaré.</t>
  </si>
  <si>
    <t xml:space="preserve">Fiscalizar área degradada </t>
  </si>
  <si>
    <t xml:space="preserve">Tamandaré,Rio Formoso,Catende,Barreiros</t>
  </si>
  <si>
    <t xml:space="preserve">Realizara a Fiscalização e Monitoramento no Entorno da ESEC Bita e Utinga, município do Ipojuca.</t>
  </si>
  <si>
    <t xml:space="preserve">Realizar a Fiscalização e o Monitoramento na APA de Guadalupe</t>
  </si>
  <si>
    <t xml:space="preserve">Fiscalização APA de Guadalupe.</t>
  </si>
  <si>
    <t xml:space="preserve">Fiscalização APA Serras e Brejos do Capibaribe.</t>
  </si>
  <si>
    <t xml:space="preserve">Taquaritinga do Norte,Recife,Jaboatão dos Guararapes</t>
  </si>
  <si>
    <t xml:space="preserve">Operação MPPE conjunta com Cipoma. APA Aldeia-Beberibe </t>
  </si>
  <si>
    <t xml:space="preserve">Fiscalização e monitoramento em áreas localizadas nos municípios de Araripina, Ouricuri e Serra Talhada.</t>
  </si>
  <si>
    <t xml:space="preserve">Araripina,Recife</t>
  </si>
  <si>
    <t xml:space="preserve">fiscalizar </t>
  </si>
  <si>
    <t xml:space="preserve">Igarassu,Jaboatão dos Guararapes,Cabo de Santo Agostinho,Ipojuca</t>
  </si>
  <si>
    <t xml:space="preserve">Fiscalização Ambiental na APA de Guadalupe</t>
  </si>
  <si>
    <t xml:space="preserve">Monitoramento, reunião e fiscalização.</t>
  </si>
  <si>
    <t xml:space="preserve">Recife,Tamandaré</t>
  </si>
  <si>
    <t xml:space="preserve">Pesqueira,Inajá,Belo Jardim,Barra de Guabiraba</t>
  </si>
  <si>
    <t xml:space="preserve">Participar de atividades ligadas as unidades de conservação, Fiscalização e monitoramento ambiental.</t>
  </si>
  <si>
    <t xml:space="preserve">Goiana,São Lourenço da Mata,Tamandaré,Recife</t>
  </si>
  <si>
    <t xml:space="preserve">Atendimento a processo em fase de licenciamento.</t>
  </si>
  <si>
    <t xml:space="preserve">Compartilhar conhecimentos</t>
  </si>
  <si>
    <t xml:space="preserve">Liberação de pátio</t>
  </si>
  <si>
    <t xml:space="preserve">Xexéu</t>
  </si>
  <si>
    <t xml:space="preserve">Patrícia Cecilia Martins de Sousa</t>
  </si>
  <si>
    <t xml:space="preserve">Vistorias para fins de licenciamento ambiental,</t>
  </si>
  <si>
    <t xml:space="preserve">Correntes</t>
  </si>
  <si>
    <t xml:space="preserve">Realizada reunião de planejamento e fiscalização ambiental na APA de Guadalupe</t>
  </si>
  <si>
    <t xml:space="preserve">TREINAMENTO </t>
  </si>
  <si>
    <t xml:space="preserve">Fiscalização e reunião na APA SANTA CRUZ, EM ITAMARACÁ.</t>
  </si>
  <si>
    <t xml:space="preserve">Fiscalização e monitoramento no RVS Eng. Tapacurá</t>
  </si>
  <si>
    <t xml:space="preserve">Fiscalização/monitoramento e reunião de planejamento/seminário   </t>
  </si>
  <si>
    <t xml:space="preserve">Viagem ao interior do estado para fiscalização de processos de licenciamento ambiental</t>
  </si>
  <si>
    <t xml:space="preserve">Afogados da Ingazeira,Araripina,Caruaru</t>
  </si>
  <si>
    <t xml:space="preserve">Fiscalização de patios</t>
  </si>
  <si>
    <t xml:space="preserve">Ibimirim,Petrolândia,Floresta,Sertânia,Recife</t>
  </si>
  <si>
    <t xml:space="preserve">FISCALIZAR!!</t>
  </si>
  <si>
    <t xml:space="preserve">Parnamirim,Salgueiro,Serra Talhada,Arcoverde,Recife</t>
  </si>
  <si>
    <t xml:space="preserve">Lagoa Grande,Caruaru,Recife</t>
  </si>
  <si>
    <t xml:space="preserve">Atendimento de denúncias de extração mineral de areia irregular.</t>
  </si>
  <si>
    <t xml:space="preserve">Paulista,Ouricuri,Custódia,Recife</t>
  </si>
  <si>
    <t xml:space="preserve">Arcoverde,Jatobá,Abreu e Lima</t>
  </si>
  <si>
    <t xml:space="preserve">Arcoverde,Jatobá,Olinda</t>
  </si>
  <si>
    <t xml:space="preserve">Tamandaré,Timbaúba,Jaboatão dos Guararapes,Igarassu</t>
  </si>
  <si>
    <t xml:space="preserve">Efetuar fiscalização no antigo lixão de Palmares</t>
  </si>
  <si>
    <t xml:space="preserve">Jaboatão dos Guararapes,Igarassu</t>
  </si>
  <si>
    <t xml:space="preserve">Fiscalização de extração mineral</t>
  </si>
  <si>
    <t xml:space="preserve">Paulista,Bonito,Ouricuri,Lagoa Grande,Custódia,Recife</t>
  </si>
  <si>
    <t xml:space="preserve">Realizar fiscalização</t>
  </si>
  <si>
    <t xml:space="preserve">Realizar Fiscalização</t>
  </si>
  <si>
    <t xml:space="preserve">Reunião em Recife e fiscalização em conjunto com a Prefeitura de Rio Formoso.</t>
  </si>
  <si>
    <t xml:space="preserve">Fiscalização a pedido do MP em conjunto com o INCRA nas APP dos rios Brejo, Mamucabas e Ilhetas em Tamandaré.</t>
  </si>
  <si>
    <t xml:space="preserve">Fiscalização na Orla de Sirinhaém, a pedido do Secretário de Turismo e Meio Ambiente.</t>
  </si>
  <si>
    <t xml:space="preserve">Atendimento aos processos de ciência da APA do município de Sirinhaém.</t>
  </si>
  <si>
    <t xml:space="preserve">Acompanhar processos em fase de licenciamento e fiscalizar processos de denúncia.</t>
  </si>
  <si>
    <t xml:space="preserve">Goiana,Barra de Guabiraba,Paudalho,Cabo de Santo Agostinho,Olinda,São Caetano,Caetés,Recife,Abreu e Lima,Brejo da Madre de Deus</t>
  </si>
  <si>
    <t xml:space="preserve">FISCALIZAÇÃO E PLANEJAMENTO - APA DE GUADALUPE</t>
  </si>
  <si>
    <t xml:space="preserve">FISCALIZAR
</t>
  </si>
  <si>
    <t xml:space="preserve">Fiscalização em Suape/Ipojuca e outros municípios em 2024</t>
  </si>
  <si>
    <t xml:space="preserve">Carpina,Vertente do Lério,Recife,Ipojuca,Tamandaré,Tacaimbó,Jaboatão dos Guararapes,Escada</t>
  </si>
  <si>
    <t xml:space="preserve">Ibirajuba</t>
  </si>
  <si>
    <t xml:space="preserve">Sertânia</t>
  </si>
  <si>
    <t xml:space="preserve">Fiscalização / licenciamento</t>
  </si>
  <si>
    <t xml:space="preserve">Pedra</t>
  </si>
  <si>
    <t xml:space="preserve">Jaboatão dos Guararapes,Araripina,Salgueiro,Recife,Glória do Goitá,Igarassu</t>
  </si>
  <si>
    <t xml:space="preserve">Integração</t>
  </si>
  <si>
    <t xml:space="preserve">Araruna,João Pessoa,Recife</t>
  </si>
  <si>
    <t xml:space="preserve">Gravatá,Recife,Jaboatão dos Guararapes</t>
  </si>
  <si>
    <t xml:space="preserve">Gravatá,Brejo da Madre de Deus,Ilha de Itamaracá,Jaboatão dos Guararapes</t>
  </si>
  <si>
    <t xml:space="preserve">Fiscalização Ambiental na ESEC Caetés</t>
  </si>
  <si>
    <t xml:space="preserve">Fiscalização Ambiental na APA de Santa Cruz</t>
  </si>
  <si>
    <t xml:space="preserve">Fiscalização Ambiental </t>
  </si>
  <si>
    <t xml:space="preserve">Vistorias realizadas para fim de licenciamento ambiental.</t>
  </si>
  <si>
    <t xml:space="preserve">Capoeiras</t>
  </si>
  <si>
    <t xml:space="preserve">Vistoria de Fiscalização empreendimento usina fotavoltaica.</t>
  </si>
  <si>
    <t xml:space="preserve">FISCALIZAÇÃO ATENDIMENTO DENÚNCIA</t>
  </si>
  <si>
    <t xml:space="preserve">FISCALIZAÇÃO E SIMULADO</t>
  </si>
  <si>
    <t xml:space="preserve">Atendimento de denúncia de desmatamento encaminhada pela DFAM.</t>
  </si>
  <si>
    <t xml:space="preserve">Efetuar fiscalização nos aterros sanitário e industrial e demais equipamentos da CTR/PE</t>
  </si>
  <si>
    <t xml:space="preserve">FISCALIZAÇÃO!
</t>
  </si>
  <si>
    <t xml:space="preserve">Águas Belas,Petrolândia,Cabrobó,Serra Talhada,Recife</t>
  </si>
  <si>
    <t xml:space="preserve">Fiscalização e monitoramento em áreas localizadas no município de Jaboatão dos Guararapes. </t>
  </si>
  <si>
    <t xml:space="preserve">Fiscalização e monitoramento em áreas localizadas na Unidade de Conservação RVS Gurjaú, município de Moreno. </t>
  </si>
  <si>
    <t xml:space="preserve">Treinamento Curso de Efluente</t>
  </si>
  <si>
    <t xml:space="preserve">Paudalho,Bonito,Barra de Guabiraba,Recife,Paulista</t>
  </si>
</sst>
</file>

<file path=xl/styles.xml><?xml version="1.0" encoding="utf-8"?>
<styleSheet xmlns="http://schemas.openxmlformats.org/spreadsheetml/2006/main">
  <numFmts count="13">
    <numFmt numFmtId="164" formatCode="General"/>
    <numFmt numFmtId="165" formatCode="_-&quot;R$ &quot;* #,##0.00_-;&quot;-R$ &quot;* #,##0.00_-;_-&quot;R$ &quot;* \-??_-;_-@_-"/>
    <numFmt numFmtId="166" formatCode="[$R$]#,##0.00"/>
    <numFmt numFmtId="167" formatCode="d/m/yyyy"/>
    <numFmt numFmtId="168" formatCode="[$R$ -416]#,##0.00"/>
    <numFmt numFmtId="169" formatCode="#,##0"/>
    <numFmt numFmtId="170" formatCode="###0"/>
    <numFmt numFmtId="171" formatCode="#,##0.00"/>
    <numFmt numFmtId="172" formatCode="0.00"/>
    <numFmt numFmtId="173" formatCode="[$R$ -416]#,##0.0000"/>
    <numFmt numFmtId="174" formatCode="&quot;R$ &quot;#,##0.00"/>
    <numFmt numFmtId="175" formatCode="#,###"/>
    <numFmt numFmtId="176" formatCode="#,###.##"/>
  </numFmts>
  <fonts count="31">
    <font>
      <sz val="11"/>
      <color rgb="FF000000"/>
      <name val="Arial"/>
      <family val="0"/>
      <charset val="1"/>
    </font>
    <font>
      <sz val="10"/>
      <name val="Arial"/>
      <family val="0"/>
    </font>
    <font>
      <sz val="10"/>
      <name val="Arial"/>
      <family val="0"/>
    </font>
    <font>
      <sz val="10"/>
      <name val="Arial"/>
      <family val="0"/>
    </font>
    <font>
      <sz val="11"/>
      <color rgb="FF000000"/>
      <name val="Calibri"/>
      <family val="2"/>
      <charset val="1"/>
    </font>
    <font>
      <sz val="11"/>
      <color rgb="FF000000"/>
      <name val="Calibri"/>
      <family val="0"/>
      <charset val="1"/>
    </font>
    <font>
      <sz val="11"/>
      <color rgb="FF000000"/>
      <name val="Arial"/>
      <family val="2"/>
      <charset val="1"/>
    </font>
    <font>
      <b val="true"/>
      <sz val="16"/>
      <color theme="1"/>
      <name val="Calibri"/>
      <family val="2"/>
      <charset val="1"/>
    </font>
    <font>
      <b val="true"/>
      <sz val="16"/>
      <color rgb="FFFFFFFF"/>
      <name val="Calibri"/>
      <family val="2"/>
      <charset val="1"/>
    </font>
    <font>
      <sz val="16"/>
      <color rgb="FFFFFFFF"/>
      <name val="Calibri"/>
      <family val="2"/>
      <charset val="1"/>
    </font>
    <font>
      <sz val="14"/>
      <color rgb="FFFFFFFF"/>
      <name val="Calibri"/>
      <family val="2"/>
      <charset val="1"/>
    </font>
    <font>
      <sz val="11"/>
      <color theme="1"/>
      <name val="Calibri"/>
      <family val="2"/>
      <charset val="1"/>
    </font>
    <font>
      <b val="true"/>
      <sz val="11"/>
      <color rgb="FFFF0000"/>
      <name val="Arial"/>
      <family val="2"/>
      <charset val="1"/>
    </font>
    <font>
      <sz val="11"/>
      <color theme="1"/>
      <name val="Arial"/>
      <family val="2"/>
      <charset val="1"/>
    </font>
    <font>
      <sz val="10"/>
      <color rgb="FF000000"/>
      <name val="Arial"/>
      <family val="2"/>
      <charset val="1"/>
    </font>
    <font>
      <b val="true"/>
      <sz val="11"/>
      <color rgb="FFFFFFFF"/>
      <name val="Arial"/>
      <family val="2"/>
      <charset val="1"/>
    </font>
    <font>
      <sz val="10"/>
      <color rgb="FFEFEFEF"/>
      <name val="Arial"/>
      <family val="2"/>
      <charset val="1"/>
    </font>
    <font>
      <sz val="11"/>
      <color rgb="FF222222"/>
      <name val="Arial"/>
      <family val="2"/>
      <charset val="1"/>
    </font>
    <font>
      <sz val="12"/>
      <color rgb="FF000000"/>
      <name val="Arial"/>
      <family val="2"/>
      <charset val="1"/>
    </font>
    <font>
      <sz val="11"/>
      <name val="Arial"/>
      <family val="2"/>
      <charset val="1"/>
    </font>
    <font>
      <sz val="11"/>
      <color rgb="FFFF0000"/>
      <name val="Arial"/>
      <family val="2"/>
      <charset val="1"/>
    </font>
    <font>
      <sz val="11"/>
      <color rgb="FFFF0000"/>
      <name val="Calibri"/>
      <family val="2"/>
      <charset val="1"/>
    </font>
    <font>
      <sz val="10"/>
      <name val="Arial"/>
      <family val="2"/>
      <charset val="1"/>
    </font>
    <font>
      <sz val="12"/>
      <name val="Arial"/>
      <family val="2"/>
      <charset val="1"/>
    </font>
    <font>
      <sz val="11"/>
      <name val="Calibri"/>
      <family val="2"/>
      <charset val="1"/>
    </font>
    <font>
      <sz val="10"/>
      <color rgb="FF000000"/>
      <name val="Calibri"/>
      <family val="2"/>
      <charset val="1"/>
    </font>
    <font>
      <b val="true"/>
      <sz val="12"/>
      <color rgb="FFFFFFFF"/>
      <name val="Arial"/>
      <family val="2"/>
      <charset val="1"/>
    </font>
    <font>
      <sz val="12"/>
      <color theme="1"/>
      <name val="Arial"/>
      <family val="2"/>
      <charset val="1"/>
    </font>
    <font>
      <sz val="12"/>
      <color theme="3"/>
      <name val="Arial"/>
      <family val="2"/>
      <charset val="1"/>
    </font>
    <font>
      <sz val="12"/>
      <color rgb="FFFF0000"/>
      <name val="Arial"/>
      <family val="2"/>
      <charset val="1"/>
    </font>
    <font>
      <sz val="11"/>
      <color rgb="FFFF0000"/>
      <name val="Calibri"/>
      <family val="0"/>
      <charset val="1"/>
    </font>
  </fonts>
  <fills count="10">
    <fill>
      <patternFill patternType="none"/>
    </fill>
    <fill>
      <patternFill patternType="gray125"/>
    </fill>
    <fill>
      <patternFill patternType="solid">
        <fgColor rgb="FF1C4587"/>
        <bgColor rgb="FF1F497D"/>
      </patternFill>
    </fill>
    <fill>
      <patternFill patternType="solid">
        <fgColor rgb="FFFFFF00"/>
        <bgColor rgb="FFFFFF00"/>
      </patternFill>
    </fill>
    <fill>
      <patternFill patternType="solid">
        <fgColor rgb="FFFFFFFF"/>
        <bgColor rgb="FFEFEFEF"/>
      </patternFill>
    </fill>
    <fill>
      <patternFill patternType="solid">
        <fgColor rgb="FFB7B7B7"/>
        <bgColor rgb="FFBFBFBF"/>
      </patternFill>
    </fill>
    <fill>
      <patternFill patternType="solid">
        <fgColor theme="0" tint="-0.35"/>
        <bgColor rgb="FFB7B7B7"/>
      </patternFill>
    </fill>
    <fill>
      <patternFill patternType="solid">
        <fgColor theme="0" tint="-0.25"/>
        <bgColor rgb="FFB7B7B7"/>
      </patternFill>
    </fill>
    <fill>
      <patternFill patternType="solid">
        <fgColor theme="0" tint="-0.15"/>
        <bgColor rgb="FFEEECE1"/>
      </patternFill>
    </fill>
    <fill>
      <patternFill patternType="solid">
        <fgColor theme="2"/>
        <bgColor rgb="FFEFEFEF"/>
      </patternFill>
    </fill>
  </fills>
  <borders count="12">
    <border diagonalUp="false" diagonalDown="false">
      <left/>
      <right/>
      <top/>
      <bottom/>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bottom style="thin"/>
      <diagonal/>
    </border>
    <border diagonalUp="false" diagonalDown="false">
      <left style="thin"/>
      <right/>
      <top/>
      <bottom style="thin"/>
      <diagonal/>
    </border>
    <border diagonalUp="false" diagonalDown="false">
      <left style="thin"/>
      <right style="thin"/>
      <top style="thin"/>
      <bottom/>
      <diagonal/>
    </border>
    <border diagonalUp="false" diagonalDown="false">
      <left/>
      <right style="thin"/>
      <top/>
      <bottom/>
      <diagonal/>
    </border>
    <border diagonalUp="false" diagonalDown="false">
      <left/>
      <right/>
      <top style="thin"/>
      <bottom style="thin"/>
      <diagonal/>
    </border>
    <border diagonalUp="false" diagonalDown="false">
      <left style="thin"/>
      <right/>
      <top style="thin"/>
      <bottom/>
      <diagonal/>
    </border>
    <border diagonalUp="false" diagonalDown="false">
      <left/>
      <right/>
      <top style="thin"/>
      <bottom/>
      <diagonal/>
    </border>
  </borders>
  <cellStyleXfs count="3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3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4"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bottom" textRotation="0" wrapText="true" indent="0" shrinkToFit="false"/>
      <protection locked="true" hidden="false"/>
    </xf>
    <xf numFmtId="164" fontId="8" fillId="2"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8" fillId="2" borderId="1" xfId="28"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3" borderId="2" xfId="0" applyFont="true" applyBorder="true" applyAlignment="true" applyProtection="false">
      <alignment horizontal="left" vertical="bottom" textRotation="0" wrapText="false" indent="0" shrinkToFit="false"/>
      <protection locked="true" hidden="false"/>
    </xf>
    <xf numFmtId="164" fontId="13" fillId="3" borderId="3"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2" borderId="3" xfId="24" applyFont="true" applyBorder="true" applyAlignment="true" applyProtection="false">
      <alignment horizontal="center" vertical="center" textRotation="0" wrapText="true" indent="0" shrinkToFit="false"/>
      <protection locked="true" hidden="false"/>
    </xf>
    <xf numFmtId="164" fontId="15" fillId="2" borderId="4" xfId="24" applyFont="true" applyBorder="true" applyAlignment="true" applyProtection="false">
      <alignment horizontal="center" vertical="center" textRotation="0" wrapText="true" indent="0" shrinkToFit="false"/>
      <protection locked="true" hidden="false"/>
    </xf>
    <xf numFmtId="164" fontId="14" fillId="0" borderId="0" xfId="24" applyFont="true" applyBorder="false" applyAlignment="false" applyProtection="false">
      <alignment horizontal="general" vertical="bottom" textRotation="0" wrapText="false" indent="0" shrinkToFit="false"/>
      <protection locked="true" hidden="false"/>
    </xf>
    <xf numFmtId="164" fontId="15" fillId="2" borderId="3" xfId="24" applyFont="true" applyBorder="true" applyAlignment="true" applyProtection="false">
      <alignment horizontal="center" vertical="center" textRotation="0" wrapText="false" indent="0" shrinkToFit="false"/>
      <protection locked="true" hidden="false"/>
    </xf>
    <xf numFmtId="166" fontId="15" fillId="2" borderId="3" xfId="24" applyFont="true" applyBorder="true" applyAlignment="true" applyProtection="false">
      <alignment horizontal="center" vertical="center" textRotation="0" wrapText="true" indent="0" shrinkToFit="false"/>
      <protection locked="true" hidden="false"/>
    </xf>
    <xf numFmtId="164" fontId="6" fillId="0" borderId="3" xfId="24" applyFont="true" applyBorder="true" applyAlignment="true" applyProtection="false">
      <alignment horizontal="left" vertical="bottom" textRotation="0" wrapText="false" indent="0" shrinkToFit="false"/>
      <protection locked="true" hidden="false"/>
    </xf>
    <xf numFmtId="164" fontId="6" fillId="0" borderId="3" xfId="24" applyFont="true" applyBorder="true" applyAlignment="true" applyProtection="false">
      <alignment horizontal="left" vertical="center" textRotation="0" wrapText="true" indent="0" shrinkToFit="false"/>
      <protection locked="true" hidden="false"/>
    </xf>
    <xf numFmtId="167" fontId="6" fillId="4" borderId="4" xfId="24" applyFont="true" applyBorder="true" applyAlignment="true" applyProtection="false">
      <alignment horizontal="center" vertical="center" textRotation="0" wrapText="true" indent="0" shrinkToFit="false"/>
      <protection locked="true" hidden="false"/>
    </xf>
    <xf numFmtId="168" fontId="6" fillId="4" borderId="4" xfId="24" applyFont="true" applyBorder="true" applyAlignment="true" applyProtection="false">
      <alignment horizontal="general" vertical="center" textRotation="0" wrapText="true" indent="0" shrinkToFit="false"/>
      <protection locked="true" hidden="false"/>
    </xf>
    <xf numFmtId="168" fontId="6" fillId="5" borderId="4" xfId="24" applyFont="true" applyBorder="true" applyAlignment="true" applyProtection="false">
      <alignment horizontal="general" vertical="center" textRotation="0" wrapText="true" indent="0" shrinkToFit="false"/>
      <protection locked="true" hidden="false"/>
    </xf>
    <xf numFmtId="169" fontId="4" fillId="0" borderId="3" xfId="24" applyFont="true" applyBorder="true" applyAlignment="true" applyProtection="false">
      <alignment horizontal="center" vertical="bottom" textRotation="0" wrapText="false" indent="0" shrinkToFit="false"/>
      <protection locked="true" hidden="false"/>
    </xf>
    <xf numFmtId="164" fontId="4" fillId="0" borderId="3" xfId="24" applyFont="true" applyBorder="true" applyAlignment="true" applyProtection="false">
      <alignment horizontal="right" vertical="bottom" textRotation="0" wrapText="false" indent="0" shrinkToFit="false"/>
      <protection locked="true" hidden="false"/>
    </xf>
    <xf numFmtId="170" fontId="4" fillId="0" borderId="3" xfId="24" applyFont="true" applyBorder="true" applyAlignment="true" applyProtection="false">
      <alignment horizontal="center" vertical="bottom" textRotation="0" wrapText="false" indent="0" shrinkToFit="false"/>
      <protection locked="true" hidden="false"/>
    </xf>
    <xf numFmtId="164" fontId="6" fillId="4" borderId="3" xfId="24" applyFont="true" applyBorder="true" applyAlignment="true" applyProtection="false">
      <alignment horizontal="general" vertical="center" textRotation="0" wrapText="true" indent="0" shrinkToFit="false"/>
      <protection locked="true" hidden="false"/>
    </xf>
    <xf numFmtId="164" fontId="16" fillId="0" borderId="0" xfId="24" applyFont="true" applyBorder="false" applyAlignment="true" applyProtection="false">
      <alignment horizontal="general" vertical="bottom" textRotation="0" wrapText="false" indent="0" shrinkToFit="false"/>
      <protection locked="true" hidden="false"/>
    </xf>
    <xf numFmtId="164" fontId="6" fillId="0" borderId="0" xfId="24" applyFont="true" applyBorder="false" applyAlignment="false" applyProtection="false">
      <alignment horizontal="general" vertical="bottom" textRotation="0" wrapText="false" indent="0" shrinkToFit="false"/>
      <protection locked="true" hidden="false"/>
    </xf>
    <xf numFmtId="164" fontId="6" fillId="4" borderId="3" xfId="24" applyFont="true" applyBorder="true" applyAlignment="true" applyProtection="false">
      <alignment horizontal="center" vertical="center" textRotation="0" wrapText="true" indent="0" shrinkToFit="false"/>
      <protection locked="true" hidden="false"/>
    </xf>
    <xf numFmtId="164" fontId="17" fillId="4" borderId="3" xfId="24" applyFont="true" applyBorder="true" applyAlignment="true" applyProtection="false">
      <alignment horizontal="left" vertical="center" textRotation="0" wrapText="true" indent="0" shrinkToFit="false"/>
      <protection locked="true" hidden="false"/>
    </xf>
    <xf numFmtId="164" fontId="6" fillId="4" borderId="3" xfId="24" applyFont="true" applyBorder="true" applyAlignment="true" applyProtection="false">
      <alignment horizontal="center" vertical="center" textRotation="0" wrapText="false" indent="0" shrinkToFit="false"/>
      <protection locked="true" hidden="false"/>
    </xf>
    <xf numFmtId="164" fontId="4" fillId="0" borderId="3" xfId="24" applyFont="true" applyBorder="true" applyAlignment="true" applyProtection="false">
      <alignment horizontal="left" vertical="bottom" textRotation="0" wrapText="false" indent="0" shrinkToFit="false"/>
      <protection locked="true" hidden="false"/>
    </xf>
    <xf numFmtId="164" fontId="6" fillId="0" borderId="3" xfId="24" applyFont="true" applyBorder="true" applyAlignment="true" applyProtection="false">
      <alignment horizontal="center" vertical="center" textRotation="0" wrapText="true" indent="0" shrinkToFit="false"/>
      <protection locked="true" hidden="false"/>
    </xf>
    <xf numFmtId="166" fontId="6" fillId="4" borderId="3" xfId="24" applyFont="true" applyBorder="true" applyAlignment="true" applyProtection="false">
      <alignment horizontal="center" vertical="center" textRotation="0" wrapText="true" indent="0" shrinkToFit="false"/>
      <protection locked="true" hidden="false"/>
    </xf>
    <xf numFmtId="167" fontId="6" fillId="4" borderId="3" xfId="24" applyFont="true" applyBorder="true" applyAlignment="true" applyProtection="false">
      <alignment horizontal="center" vertical="center" textRotation="0" wrapText="true" indent="0" shrinkToFit="false"/>
      <protection locked="true" hidden="false"/>
    </xf>
    <xf numFmtId="169" fontId="4" fillId="4" borderId="3" xfId="24" applyFont="true" applyBorder="true" applyAlignment="true" applyProtection="false">
      <alignment horizontal="center" vertical="bottom" textRotation="0" wrapText="false" indent="0" shrinkToFit="false"/>
      <protection locked="true" hidden="false"/>
    </xf>
    <xf numFmtId="164" fontId="6" fillId="0" borderId="0" xfId="24" applyFont="true" applyBorder="false" applyAlignment="true" applyProtection="false">
      <alignment horizontal="general" vertical="bottom" textRotation="0" wrapText="false" indent="0" shrinkToFit="false"/>
      <protection locked="true" hidden="false"/>
    </xf>
    <xf numFmtId="171" fontId="15" fillId="2" borderId="5" xfId="24" applyFont="true" applyBorder="true" applyAlignment="true" applyProtection="false">
      <alignment horizontal="general" vertical="bottom" textRotation="0" wrapText="true" indent="0" shrinkToFit="false"/>
      <protection locked="true" hidden="false"/>
    </xf>
    <xf numFmtId="164" fontId="13" fillId="4" borderId="3" xfId="24" applyFont="true" applyBorder="true" applyAlignment="true" applyProtection="false">
      <alignment horizontal="general" vertical="bottom" textRotation="0" wrapText="true" indent="0" shrinkToFit="false"/>
      <protection locked="true" hidden="false"/>
    </xf>
    <xf numFmtId="164" fontId="13" fillId="0" borderId="3" xfId="24" applyFont="true" applyBorder="true" applyAlignment="true" applyProtection="false">
      <alignment horizontal="general" vertical="bottom" textRotation="0" wrapText="true" indent="0" shrinkToFit="false"/>
      <protection locked="true" hidden="false"/>
    </xf>
    <xf numFmtId="164" fontId="7" fillId="0" borderId="0" xfId="24" applyFont="true" applyBorder="true" applyAlignment="true" applyProtection="false">
      <alignment horizontal="left" vertical="bottom" textRotation="0" wrapText="true" indent="0" shrinkToFit="false"/>
      <protection locked="true" hidden="false"/>
    </xf>
    <xf numFmtId="164" fontId="8" fillId="2" borderId="0" xfId="24" applyFont="true" applyBorder="true" applyAlignment="true" applyProtection="false">
      <alignment horizontal="left" vertical="bottom" textRotation="0" wrapText="false" indent="0" shrinkToFit="false"/>
      <protection locked="true" hidden="false"/>
    </xf>
    <xf numFmtId="164" fontId="9" fillId="0" borderId="0" xfId="24" applyFont="true" applyBorder="false" applyAlignment="true" applyProtection="false">
      <alignment horizontal="center" vertical="bottom" textRotation="0" wrapText="true" indent="0" shrinkToFit="false"/>
      <protection locked="true" hidden="false"/>
    </xf>
    <xf numFmtId="164" fontId="11" fillId="0" borderId="0" xfId="24" applyFont="true" applyBorder="false" applyAlignment="false" applyProtection="false">
      <alignment horizontal="general" vertical="bottom" textRotation="0" wrapText="false" indent="0" shrinkToFit="false"/>
      <protection locked="true" hidden="false"/>
    </xf>
    <xf numFmtId="164" fontId="13" fillId="3" borderId="6" xfId="24" applyFont="true" applyBorder="true" applyAlignment="true" applyProtection="false">
      <alignment horizontal="center" vertical="center" textRotation="0" wrapText="true" indent="0" shrinkToFit="false"/>
      <protection locked="true" hidden="false"/>
    </xf>
    <xf numFmtId="164" fontId="15" fillId="2" borderId="7" xfId="24" applyFont="true" applyBorder="true" applyAlignment="true" applyProtection="false">
      <alignment horizontal="center" vertical="center" textRotation="0" wrapText="true" indent="0" shrinkToFit="false"/>
      <protection locked="true" hidden="false"/>
    </xf>
    <xf numFmtId="166" fontId="15" fillId="2" borderId="7" xfId="24" applyFont="true" applyBorder="true" applyAlignment="true" applyProtection="false">
      <alignment horizontal="center" vertical="center" textRotation="0" wrapText="true" indent="0" shrinkToFit="false"/>
      <protection locked="true" hidden="false"/>
    </xf>
    <xf numFmtId="164" fontId="6" fillId="0" borderId="3" xfId="22" applyFont="true" applyBorder="true" applyAlignment="true" applyProtection="false">
      <alignment horizontal="left" vertical="bottom" textRotation="0" wrapText="false" indent="0" shrinkToFit="false"/>
      <protection locked="true" hidden="false"/>
    </xf>
    <xf numFmtId="168" fontId="6" fillId="4" borderId="3" xfId="24" applyFont="true" applyBorder="true" applyAlignment="true" applyProtection="false">
      <alignment horizontal="general" vertical="center" textRotation="0" wrapText="true" indent="0" shrinkToFit="false"/>
      <protection locked="true" hidden="false"/>
    </xf>
    <xf numFmtId="168" fontId="6" fillId="5" borderId="3" xfId="24" applyFont="true" applyBorder="true" applyAlignment="true" applyProtection="false">
      <alignment horizontal="general" vertical="center" textRotation="0" wrapText="true" indent="0" shrinkToFit="false"/>
      <protection locked="true" hidden="false"/>
    </xf>
    <xf numFmtId="169" fontId="6" fillId="0" borderId="3" xfId="22" applyFont="true" applyBorder="true" applyAlignment="true" applyProtection="false">
      <alignment horizontal="center" vertical="bottom" textRotation="0" wrapText="false" indent="0" shrinkToFit="false"/>
      <protection locked="true" hidden="false"/>
    </xf>
    <xf numFmtId="164" fontId="6" fillId="0" borderId="3" xfId="22" applyFont="true" applyBorder="true" applyAlignment="true" applyProtection="false">
      <alignment horizontal="right" vertical="bottom" textRotation="0" wrapText="false" indent="0" shrinkToFit="false"/>
      <protection locked="true" hidden="false"/>
    </xf>
    <xf numFmtId="169" fontId="6" fillId="0" borderId="3" xfId="22" applyFont="true" applyBorder="true" applyAlignment="true" applyProtection="false">
      <alignment horizontal="right" vertical="bottom" textRotation="0" wrapText="false" indent="0" shrinkToFit="false"/>
      <protection locked="true" hidden="false"/>
    </xf>
    <xf numFmtId="170" fontId="6" fillId="0" borderId="3" xfId="22" applyFont="true" applyBorder="true" applyAlignment="true" applyProtection="false">
      <alignment horizontal="right" vertical="bottom" textRotation="0" wrapText="false" indent="0" shrinkToFit="false"/>
      <protection locked="true" hidden="false"/>
    </xf>
    <xf numFmtId="164" fontId="14" fillId="0" borderId="3" xfId="24" applyFont="true" applyBorder="true" applyAlignment="false" applyProtection="false">
      <alignment horizontal="general" vertical="bottom" textRotation="0" wrapText="false" indent="0" shrinkToFit="false"/>
      <protection locked="true" hidden="false"/>
    </xf>
    <xf numFmtId="164" fontId="6" fillId="0" borderId="3" xfId="24" applyFont="true" applyBorder="true" applyAlignment="true" applyProtection="false">
      <alignment horizontal="general" vertical="bottom" textRotation="0" wrapText="false" indent="0" shrinkToFit="false"/>
      <protection locked="true" hidden="false"/>
    </xf>
    <xf numFmtId="164" fontId="16" fillId="0" borderId="3" xfId="24" applyFont="true" applyBorder="true" applyAlignment="true" applyProtection="false">
      <alignment horizontal="general" vertical="bottom" textRotation="0" wrapText="false" indent="0" shrinkToFit="false"/>
      <protection locked="true" hidden="false"/>
    </xf>
    <xf numFmtId="168" fontId="18" fillId="5" borderId="3" xfId="24" applyFont="true" applyBorder="true" applyAlignment="true" applyProtection="false">
      <alignment horizontal="general" vertical="center" textRotation="0" wrapText="true" indent="0" shrinkToFit="false"/>
      <protection locked="true" hidden="false"/>
    </xf>
    <xf numFmtId="164" fontId="6" fillId="0" borderId="3" xfId="24" applyFont="true" applyBorder="true" applyAlignment="false" applyProtection="false">
      <alignment horizontal="general" vertical="bottom" textRotation="0" wrapText="false" indent="0" shrinkToFit="false"/>
      <protection locked="true" hidden="false"/>
    </xf>
    <xf numFmtId="164" fontId="6" fillId="0" borderId="2" xfId="24" applyFont="true" applyBorder="true" applyAlignment="true" applyProtection="false">
      <alignment horizontal="left" vertical="bottom" textRotation="0" wrapText="false" indent="0" shrinkToFit="false"/>
      <protection locked="true" hidden="false"/>
    </xf>
    <xf numFmtId="164" fontId="6" fillId="0" borderId="2" xfId="24" applyFont="true" applyBorder="true" applyAlignment="true" applyProtection="false">
      <alignment horizontal="left" vertical="center" textRotation="0" wrapText="true" indent="0" shrinkToFit="false"/>
      <protection locked="true" hidden="false"/>
    </xf>
    <xf numFmtId="167" fontId="6" fillId="4" borderId="6" xfId="24" applyFont="true" applyBorder="true" applyAlignment="true" applyProtection="false">
      <alignment horizontal="center" vertical="center" textRotation="0" wrapText="true" indent="0" shrinkToFit="false"/>
      <protection locked="true" hidden="false"/>
    </xf>
    <xf numFmtId="168" fontId="6" fillId="4" borderId="6" xfId="24" applyFont="true" applyBorder="true" applyAlignment="true" applyProtection="false">
      <alignment horizontal="general" vertical="center" textRotation="0" wrapText="true" indent="0" shrinkToFit="false"/>
      <protection locked="true" hidden="false"/>
    </xf>
    <xf numFmtId="168" fontId="6" fillId="5" borderId="6" xfId="24" applyFont="true" applyBorder="true" applyAlignment="true" applyProtection="false">
      <alignment horizontal="general" vertical="center" textRotation="0" wrapText="true" indent="0" shrinkToFit="false"/>
      <protection locked="true" hidden="false"/>
    </xf>
    <xf numFmtId="169" fontId="6" fillId="0" borderId="2" xfId="24" applyFont="true" applyBorder="true" applyAlignment="true" applyProtection="false">
      <alignment horizontal="center" vertical="bottom" textRotation="0" wrapText="false" indent="0" shrinkToFit="false"/>
      <protection locked="true" hidden="false"/>
    </xf>
    <xf numFmtId="169" fontId="6" fillId="0" borderId="2" xfId="24" applyFont="true" applyBorder="true" applyAlignment="true" applyProtection="false">
      <alignment horizontal="right" vertical="bottom" textRotation="0" wrapText="false" indent="0" shrinkToFit="false"/>
      <protection locked="true" hidden="false"/>
    </xf>
    <xf numFmtId="164" fontId="6" fillId="4" borderId="2" xfId="24" applyFont="true" applyBorder="true" applyAlignment="true" applyProtection="false">
      <alignment horizontal="general" vertical="center" textRotation="0" wrapText="true" indent="0" shrinkToFit="false"/>
      <protection locked="true" hidden="false"/>
    </xf>
    <xf numFmtId="164" fontId="8" fillId="2" borderId="0" xfId="28" applyFont="true" applyBorder="true" applyAlignment="true" applyProtection="false">
      <alignment horizontal="left" vertical="bottom" textRotation="0" wrapText="false" indent="0" shrinkToFit="false"/>
      <protection locked="true" hidden="false"/>
    </xf>
    <xf numFmtId="164" fontId="15" fillId="2" borderId="7" xfId="24" applyFont="true" applyBorder="true" applyAlignment="true" applyProtection="false">
      <alignment horizontal="center" vertical="center" textRotation="0" wrapText="false" indent="0" shrinkToFit="false"/>
      <protection locked="true" hidden="false"/>
    </xf>
    <xf numFmtId="169" fontId="6" fillId="0" borderId="3" xfId="24" applyFont="true" applyBorder="true" applyAlignment="true" applyProtection="false">
      <alignment horizontal="right" vertical="bottom" textRotation="0" wrapText="false" indent="0" shrinkToFit="false"/>
      <protection locked="true" hidden="false"/>
    </xf>
    <xf numFmtId="170" fontId="6" fillId="0" borderId="3" xfId="24" applyFont="true" applyBorder="true" applyAlignment="true" applyProtection="false">
      <alignment horizontal="right" vertical="bottom" textRotation="0" wrapText="false" indent="0" shrinkToFit="false"/>
      <protection locked="true" hidden="false"/>
    </xf>
    <xf numFmtId="164" fontId="6" fillId="0" borderId="3" xfId="24" applyFont="true" applyBorder="true" applyAlignment="true" applyProtection="false">
      <alignment horizontal="left" vertical="bottom" textRotation="0" wrapText="true" indent="0" shrinkToFit="false"/>
      <protection locked="true" hidden="false"/>
    </xf>
    <xf numFmtId="169" fontId="6" fillId="0" borderId="3" xfId="24" applyFont="true" applyBorder="true" applyAlignment="true" applyProtection="false">
      <alignment horizontal="center" vertical="bottom" textRotation="0" wrapText="false" indent="0" shrinkToFit="false"/>
      <protection locked="true" hidden="false"/>
    </xf>
    <xf numFmtId="164" fontId="4" fillId="0" borderId="0" xfId="24" applyFont="true" applyBorder="true" applyAlignment="true" applyProtection="false">
      <alignment horizontal="general" vertical="bottom" textRotation="0" wrapText="false" indent="0" shrinkToFit="false"/>
      <protection locked="true" hidden="false"/>
    </xf>
    <xf numFmtId="164" fontId="8" fillId="2" borderId="8" xfId="24" applyFont="true" applyBorder="true" applyAlignment="true" applyProtection="false">
      <alignment horizontal="left" vertical="bottom" textRotation="0" wrapText="false" indent="0" shrinkToFit="false"/>
      <protection locked="true" hidden="false"/>
    </xf>
    <xf numFmtId="164" fontId="9" fillId="0" borderId="0" xfId="24" applyFont="true" applyBorder="true" applyAlignment="true" applyProtection="false">
      <alignment horizontal="center" vertical="bottom" textRotation="0" wrapText="true" indent="0" shrinkToFit="false"/>
      <protection locked="true" hidden="false"/>
    </xf>
    <xf numFmtId="164" fontId="8" fillId="2" borderId="8" xfId="28" applyFont="true" applyBorder="true" applyAlignment="true" applyProtection="false">
      <alignment horizontal="left" vertical="bottom" textRotation="0" wrapText="false" indent="0" shrinkToFit="false"/>
      <protection locked="true" hidden="false"/>
    </xf>
    <xf numFmtId="164" fontId="9" fillId="0" borderId="0"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true" applyAlignment="true" applyProtection="false">
      <alignment horizontal="general" vertical="bottom" textRotation="0" wrapText="false" indent="0" shrinkToFit="false"/>
      <protection locked="true" hidden="false"/>
    </xf>
    <xf numFmtId="164" fontId="11" fillId="0" borderId="0" xfId="24" applyFont="true" applyBorder="true" applyAlignment="false" applyProtection="false">
      <alignment horizontal="general" vertical="bottom" textRotation="0" wrapText="false" indent="0" shrinkToFit="false"/>
      <protection locked="true" hidden="false"/>
    </xf>
    <xf numFmtId="164" fontId="13" fillId="3" borderId="2" xfId="24" applyFont="true" applyBorder="true" applyAlignment="true" applyProtection="false">
      <alignment horizontal="center" vertical="center" textRotation="0" wrapText="true" indent="0" shrinkToFit="false"/>
      <protection locked="true" hidden="false"/>
    </xf>
    <xf numFmtId="164" fontId="14" fillId="0" borderId="0" xfId="24" applyFont="true" applyBorder="true" applyAlignment="false" applyProtection="false">
      <alignment horizontal="general" vertical="bottom" textRotation="0" wrapText="false" indent="0" shrinkToFit="false"/>
      <protection locked="true" hidden="false"/>
    </xf>
    <xf numFmtId="164" fontId="4" fillId="0" borderId="3" xfId="22" applyFont="true" applyBorder="true" applyAlignment="true" applyProtection="false">
      <alignment horizontal="left" vertical="bottom" textRotation="0" wrapText="false" indent="0" shrinkToFit="false"/>
      <protection locked="true" hidden="false"/>
    </xf>
    <xf numFmtId="169" fontId="4" fillId="0" borderId="3" xfId="24" applyFont="true" applyBorder="true" applyAlignment="true" applyProtection="false">
      <alignment horizontal="right" vertical="bottom" textRotation="0" wrapText="false" indent="0" shrinkToFit="false"/>
      <protection locked="true" hidden="false"/>
    </xf>
    <xf numFmtId="164" fontId="4" fillId="0" borderId="3" xfId="22" applyFont="true" applyBorder="true" applyAlignment="true" applyProtection="false">
      <alignment horizontal="right" vertical="bottom" textRotation="0" wrapText="false" indent="0" shrinkToFit="false"/>
      <protection locked="true" hidden="false"/>
    </xf>
    <xf numFmtId="170" fontId="4" fillId="0" borderId="3" xfId="24" applyFont="true" applyBorder="true" applyAlignment="true" applyProtection="false">
      <alignment horizontal="right" vertical="bottom" textRotation="0" wrapText="false" indent="0" shrinkToFit="false"/>
      <protection locked="true" hidden="false"/>
    </xf>
    <xf numFmtId="164" fontId="6" fillId="0" borderId="0" xfId="24" applyFont="true" applyBorder="true" applyAlignment="false" applyProtection="false">
      <alignment horizontal="general" vertical="bottom" textRotation="0" wrapText="false" indent="0" shrinkToFit="false"/>
      <protection locked="true" hidden="false"/>
    </xf>
    <xf numFmtId="164" fontId="4" fillId="4" borderId="3" xfId="22" applyFont="true" applyBorder="true" applyAlignment="true" applyProtection="false">
      <alignment horizontal="left" vertical="bottom" textRotation="0" wrapText="false" indent="0" shrinkToFit="false"/>
      <protection locked="true" hidden="false"/>
    </xf>
    <xf numFmtId="164" fontId="4" fillId="4" borderId="3" xfId="24" applyFont="true" applyBorder="true" applyAlignment="true" applyProtection="false">
      <alignment horizontal="left" vertical="bottom" textRotation="0" wrapText="false" indent="0" shrinkToFit="false"/>
      <protection locked="true" hidden="false"/>
    </xf>
    <xf numFmtId="164" fontId="6" fillId="4" borderId="3" xfId="24" applyFont="true" applyBorder="true" applyAlignment="true" applyProtection="false">
      <alignment horizontal="left" vertical="center" textRotation="0" wrapText="true" indent="0" shrinkToFit="false"/>
      <protection locked="true" hidden="false"/>
    </xf>
    <xf numFmtId="169" fontId="4" fillId="4" borderId="3" xfId="24" applyFont="true" applyBorder="true" applyAlignment="true" applyProtection="false">
      <alignment horizontal="right" vertical="bottom" textRotation="0" wrapText="false" indent="0" shrinkToFit="false"/>
      <protection locked="true" hidden="false"/>
    </xf>
    <xf numFmtId="164" fontId="4" fillId="4" borderId="3" xfId="22" applyFont="true" applyBorder="true" applyAlignment="true" applyProtection="false">
      <alignment horizontal="right" vertical="bottom" textRotation="0" wrapText="false" indent="0" shrinkToFit="false"/>
      <protection locked="true" hidden="false"/>
    </xf>
    <xf numFmtId="170" fontId="4" fillId="4" borderId="3" xfId="24" applyFont="true" applyBorder="true" applyAlignment="true" applyProtection="false">
      <alignment horizontal="right" vertical="bottom" textRotation="0" wrapText="false" indent="0" shrinkToFit="false"/>
      <protection locked="true" hidden="false"/>
    </xf>
    <xf numFmtId="164" fontId="6" fillId="4" borderId="0" xfId="24" applyFont="true" applyBorder="true" applyAlignment="false" applyProtection="false">
      <alignment horizontal="general" vertical="bottom" textRotation="0" wrapText="false" indent="0" shrinkToFit="false"/>
      <protection locked="true" hidden="false"/>
    </xf>
    <xf numFmtId="164" fontId="4" fillId="4" borderId="0" xfId="24" applyFont="true" applyBorder="true" applyAlignment="true" applyProtection="false">
      <alignment horizontal="general" vertical="bottom" textRotation="0" wrapText="false" indent="0" shrinkToFit="false"/>
      <protection locked="true" hidden="false"/>
    </xf>
    <xf numFmtId="172" fontId="4" fillId="0" borderId="3" xfId="22" applyFont="true" applyBorder="true" applyAlignment="true" applyProtection="false">
      <alignment horizontal="right" vertical="bottom" textRotation="0" wrapText="false" indent="0" shrinkToFit="false"/>
      <protection locked="true" hidden="false"/>
    </xf>
    <xf numFmtId="164" fontId="4" fillId="0" borderId="2" xfId="24" applyFont="true" applyBorder="true" applyAlignment="true" applyProtection="false">
      <alignment horizontal="left" vertical="bottom" textRotation="0" wrapText="false" indent="0" shrinkToFit="false"/>
      <protection locked="true" hidden="false"/>
    </xf>
    <xf numFmtId="168" fontId="6" fillId="6" borderId="6" xfId="24" applyFont="true" applyBorder="true" applyAlignment="true" applyProtection="false">
      <alignment horizontal="general" vertical="center" textRotation="0" wrapText="true" indent="0" shrinkToFit="false"/>
      <protection locked="true" hidden="false"/>
    </xf>
    <xf numFmtId="169" fontId="4" fillId="0" borderId="2" xfId="24" applyFont="true" applyBorder="true" applyAlignment="true" applyProtection="false">
      <alignment horizontal="right" vertical="bottom" textRotation="0" wrapText="false" indent="0" shrinkToFit="false"/>
      <protection locked="true" hidden="false"/>
    </xf>
    <xf numFmtId="164" fontId="4" fillId="0" borderId="4" xfId="22" applyFont="true" applyBorder="true" applyAlignment="true" applyProtection="false">
      <alignment horizontal="right" vertical="bottom" textRotation="0" wrapText="false" indent="0" shrinkToFit="false"/>
      <protection locked="true" hidden="false"/>
    </xf>
    <xf numFmtId="164" fontId="4" fillId="0" borderId="1" xfId="22" applyFont="true" applyBorder="true" applyAlignment="true" applyProtection="false">
      <alignment horizontal="right" vertical="bottom" textRotation="0" wrapText="false" indent="0" shrinkToFit="false"/>
      <protection locked="true" hidden="false"/>
    </xf>
    <xf numFmtId="164" fontId="6" fillId="0" borderId="4" xfId="22" applyFont="true" applyBorder="true" applyAlignment="true" applyProtection="false">
      <alignment horizontal="left" vertical="bottom" textRotation="0" wrapText="false" indent="0" shrinkToFit="false"/>
      <protection locked="true" hidden="false"/>
    </xf>
    <xf numFmtId="168" fontId="6" fillId="4" borderId="9" xfId="24" applyFont="true" applyBorder="true" applyAlignment="true" applyProtection="false">
      <alignment horizontal="general" vertical="center" textRotation="0" wrapText="true" indent="0" shrinkToFit="false"/>
      <protection locked="true" hidden="false"/>
    </xf>
    <xf numFmtId="168" fontId="6" fillId="5" borderId="9" xfId="24" applyFont="true" applyBorder="true" applyAlignment="true" applyProtection="false">
      <alignment horizontal="general" vertical="center" textRotation="0" wrapText="true" indent="0" shrinkToFit="false"/>
      <protection locked="true" hidden="false"/>
    </xf>
    <xf numFmtId="164" fontId="6" fillId="0" borderId="7" xfId="22" applyFont="true" applyBorder="true" applyAlignment="true" applyProtection="false">
      <alignment horizontal="left" vertical="bottom" textRotation="0" wrapText="false" indent="0" shrinkToFit="false"/>
      <protection locked="true" hidden="false"/>
    </xf>
    <xf numFmtId="164" fontId="6" fillId="0" borderId="10" xfId="22" applyFont="true" applyBorder="true" applyAlignment="true" applyProtection="false">
      <alignment horizontal="left" vertical="bottom" textRotation="0" wrapText="false" indent="0" shrinkToFit="false"/>
      <protection locked="true" hidden="false"/>
    </xf>
    <xf numFmtId="164" fontId="6" fillId="0" borderId="7" xfId="24" applyFont="true" applyBorder="true" applyAlignment="true" applyProtection="false">
      <alignment horizontal="left" vertical="bottom" textRotation="0" wrapText="false" indent="0" shrinkToFit="false"/>
      <protection locked="true" hidden="false"/>
    </xf>
    <xf numFmtId="164" fontId="6" fillId="0" borderId="7" xfId="24" applyFont="true" applyBorder="true" applyAlignment="true" applyProtection="false">
      <alignment horizontal="left" vertical="center" textRotation="0" wrapText="true" indent="0" shrinkToFit="false"/>
      <protection locked="true" hidden="false"/>
    </xf>
    <xf numFmtId="168" fontId="6" fillId="4" borderId="11" xfId="24" applyFont="true" applyBorder="true" applyAlignment="true" applyProtection="false">
      <alignment horizontal="general" vertical="center" textRotation="0" wrapText="true" indent="0" shrinkToFit="false"/>
      <protection locked="true" hidden="false"/>
    </xf>
    <xf numFmtId="168" fontId="6" fillId="4" borderId="10" xfId="24" applyFont="true" applyBorder="true" applyAlignment="true" applyProtection="false">
      <alignment horizontal="general" vertical="center" textRotation="0" wrapText="true" indent="0" shrinkToFit="false"/>
      <protection locked="true" hidden="false"/>
    </xf>
    <xf numFmtId="168" fontId="6" fillId="5" borderId="10" xfId="24" applyFont="true" applyBorder="true" applyAlignment="true" applyProtection="false">
      <alignment horizontal="general" vertical="center" textRotation="0" wrapText="true" indent="0" shrinkToFit="false"/>
      <protection locked="true" hidden="false"/>
    </xf>
    <xf numFmtId="168" fontId="6" fillId="5" borderId="11" xfId="24" applyFont="true" applyBorder="true" applyAlignment="true" applyProtection="false">
      <alignment horizontal="general" vertical="center" textRotation="0" wrapText="true" indent="0" shrinkToFit="false"/>
      <protection locked="true" hidden="false"/>
    </xf>
    <xf numFmtId="164" fontId="6" fillId="4" borderId="7" xfId="24" applyFont="true" applyBorder="true" applyAlignment="true" applyProtection="false">
      <alignment horizontal="general" vertical="center" textRotation="0" wrapText="true" indent="0" shrinkToFit="false"/>
      <protection locked="true" hidden="false"/>
    </xf>
    <xf numFmtId="172" fontId="6" fillId="0" borderId="3" xfId="22" applyFont="true" applyBorder="true" applyAlignment="true" applyProtection="false">
      <alignment horizontal="right" vertical="bottom" textRotation="0" wrapText="false" indent="0" shrinkToFit="false"/>
      <protection locked="true" hidden="false"/>
    </xf>
    <xf numFmtId="164" fontId="6" fillId="4" borderId="3" xfId="22" applyFont="true" applyBorder="true" applyAlignment="true" applyProtection="false">
      <alignment horizontal="left" vertical="bottom" textRotation="0" wrapText="false" indent="0" shrinkToFit="false"/>
      <protection locked="true" hidden="false"/>
    </xf>
    <xf numFmtId="164" fontId="6" fillId="4" borderId="3" xfId="24" applyFont="true" applyBorder="true" applyAlignment="true" applyProtection="false">
      <alignment horizontal="left" vertical="bottom" textRotation="0" wrapText="false" indent="0" shrinkToFit="false"/>
      <protection locked="true" hidden="false"/>
    </xf>
    <xf numFmtId="168" fontId="6" fillId="7" borderId="3" xfId="24" applyFont="true" applyBorder="true" applyAlignment="true" applyProtection="false">
      <alignment horizontal="general" vertical="center" textRotation="0" wrapText="true" indent="0" shrinkToFit="false"/>
      <protection locked="true" hidden="false"/>
    </xf>
    <xf numFmtId="164" fontId="6" fillId="4" borderId="3" xfId="22" applyFont="true" applyBorder="true" applyAlignment="true" applyProtection="false">
      <alignment horizontal="right" vertical="bottom" textRotation="0" wrapText="false" indent="0" shrinkToFit="false"/>
      <protection locked="true" hidden="false"/>
    </xf>
    <xf numFmtId="164" fontId="6" fillId="4" borderId="0" xfId="24" applyFont="true" applyBorder="false" applyAlignment="false" applyProtection="false">
      <alignment horizontal="general" vertical="bottom" textRotation="0" wrapText="false" indent="0" shrinkToFit="false"/>
      <protection locked="true" hidden="false"/>
    </xf>
    <xf numFmtId="164" fontId="4" fillId="4" borderId="0" xfId="24" applyFont="true" applyBorder="false" applyAlignment="true" applyProtection="false">
      <alignment horizontal="general" vertical="bottom" textRotation="0" wrapText="false" indent="0" shrinkToFit="false"/>
      <protection locked="true" hidden="false"/>
    </xf>
    <xf numFmtId="164" fontId="19" fillId="0" borderId="3" xfId="22" applyFont="true" applyBorder="true" applyAlignment="true" applyProtection="false">
      <alignment horizontal="left" vertical="bottom" textRotation="0" wrapText="false" indent="0" shrinkToFit="false"/>
      <protection locked="true" hidden="false"/>
    </xf>
    <xf numFmtId="164" fontId="19" fillId="0" borderId="3" xfId="24" applyFont="true" applyBorder="true" applyAlignment="true" applyProtection="false">
      <alignment horizontal="left" vertical="bottom" textRotation="0" wrapText="false" indent="0" shrinkToFit="false"/>
      <protection locked="true" hidden="false"/>
    </xf>
    <xf numFmtId="164" fontId="19" fillId="0" borderId="3" xfId="24" applyFont="true" applyBorder="true" applyAlignment="true" applyProtection="false">
      <alignment horizontal="left" vertical="center" textRotation="0" wrapText="true" indent="0" shrinkToFit="false"/>
      <protection locked="true" hidden="false"/>
    </xf>
    <xf numFmtId="167" fontId="19" fillId="0" borderId="3" xfId="24" applyFont="true" applyBorder="true" applyAlignment="true" applyProtection="false">
      <alignment horizontal="left" vertical="bottom" textRotation="0" wrapText="false" indent="0" shrinkToFit="false"/>
      <protection locked="true" hidden="false"/>
    </xf>
    <xf numFmtId="168" fontId="19" fillId="4" borderId="3" xfId="24" applyFont="true" applyBorder="true" applyAlignment="true" applyProtection="false">
      <alignment horizontal="general" vertical="center" textRotation="0" wrapText="true" indent="0" shrinkToFit="false"/>
      <protection locked="true" hidden="false"/>
    </xf>
    <xf numFmtId="165" fontId="19" fillId="0" borderId="3" xfId="24" applyFont="true" applyBorder="true" applyAlignment="true" applyProtection="false">
      <alignment horizontal="center" vertical="bottom" textRotation="0" wrapText="false" indent="0" shrinkToFit="false"/>
      <protection locked="true" hidden="false"/>
    </xf>
    <xf numFmtId="165" fontId="19" fillId="0" borderId="3" xfId="21" applyFont="true" applyBorder="true" applyAlignment="true" applyProtection="true">
      <alignment horizontal="center" vertical="bottom" textRotation="0" wrapText="true" indent="0" shrinkToFit="false"/>
      <protection locked="true" hidden="false"/>
    </xf>
    <xf numFmtId="168" fontId="19" fillId="5" borderId="3" xfId="24" applyFont="true" applyBorder="true" applyAlignment="true" applyProtection="false">
      <alignment horizontal="general" vertical="center" textRotation="0" wrapText="true" indent="0" shrinkToFit="false"/>
      <protection locked="true" hidden="false"/>
    </xf>
    <xf numFmtId="169" fontId="19" fillId="0" borderId="3" xfId="24" applyFont="true" applyBorder="true" applyAlignment="true" applyProtection="false">
      <alignment horizontal="right" vertical="bottom" textRotation="0" wrapText="false" indent="0" shrinkToFit="false"/>
      <protection locked="true" hidden="false"/>
    </xf>
    <xf numFmtId="164" fontId="19" fillId="0" borderId="3" xfId="22" applyFont="true" applyBorder="true" applyAlignment="true" applyProtection="false">
      <alignment horizontal="right" vertical="bottom" textRotation="0" wrapText="false" indent="0" shrinkToFit="false"/>
      <protection locked="true" hidden="false"/>
    </xf>
    <xf numFmtId="170" fontId="19" fillId="0" borderId="3" xfId="24" applyFont="true" applyBorder="true" applyAlignment="true" applyProtection="false">
      <alignment horizontal="right" vertical="bottom" textRotation="0" wrapText="false" indent="0" shrinkToFit="false"/>
      <protection locked="true" hidden="false"/>
    </xf>
    <xf numFmtId="164" fontId="19" fillId="4" borderId="3" xfId="24" applyFont="true" applyBorder="true" applyAlignment="true" applyProtection="false">
      <alignment horizontal="general" vertical="center" textRotation="0" wrapText="true" indent="0" shrinkToFit="false"/>
      <protection locked="true" hidden="false"/>
    </xf>
    <xf numFmtId="164" fontId="20" fillId="0" borderId="0" xfId="24" applyFont="true" applyBorder="false" applyAlignment="false" applyProtection="false">
      <alignment horizontal="general" vertical="bottom" textRotation="0" wrapText="false" indent="0" shrinkToFit="false"/>
      <protection locked="true" hidden="false"/>
    </xf>
    <xf numFmtId="164" fontId="21" fillId="0" borderId="0" xfId="24" applyFont="true" applyBorder="false" applyAlignment="true" applyProtection="false">
      <alignment horizontal="general" vertical="bottom" textRotation="0" wrapText="false" indent="0" shrinkToFit="false"/>
      <protection locked="true" hidden="false"/>
    </xf>
    <xf numFmtId="168" fontId="19" fillId="4" borderId="9" xfId="24" applyFont="true" applyBorder="true" applyAlignment="true" applyProtection="false">
      <alignment horizontal="general" vertical="center" textRotation="0" wrapText="true" indent="0" shrinkToFit="false"/>
      <protection locked="true" hidden="false"/>
    </xf>
    <xf numFmtId="168" fontId="19" fillId="4" borderId="4" xfId="24" applyFont="true" applyBorder="true" applyAlignment="true" applyProtection="false">
      <alignment horizontal="general" vertical="center" textRotation="0" wrapText="true" indent="0" shrinkToFit="false"/>
      <protection locked="true" hidden="false"/>
    </xf>
    <xf numFmtId="168" fontId="19" fillId="5" borderId="4" xfId="24" applyFont="true" applyBorder="true" applyAlignment="true" applyProtection="false">
      <alignment horizontal="general" vertical="center" textRotation="0" wrapText="true" indent="0" shrinkToFit="false"/>
      <protection locked="true" hidden="false"/>
    </xf>
    <xf numFmtId="164" fontId="19" fillId="0" borderId="3" xfId="24" applyFont="true" applyBorder="true" applyAlignment="true" applyProtection="false">
      <alignment horizontal="right" vertical="bottom" textRotation="0" wrapText="false" indent="0" shrinkToFit="false"/>
      <protection locked="true" hidden="false"/>
    </xf>
    <xf numFmtId="168" fontId="19" fillId="5" borderId="9" xfId="24" applyFont="true" applyBorder="true" applyAlignment="true" applyProtection="false">
      <alignment horizontal="general" vertical="center" textRotation="0" wrapText="true" indent="0" shrinkToFit="false"/>
      <protection locked="true" hidden="false"/>
    </xf>
    <xf numFmtId="164" fontId="22" fillId="0" borderId="0" xfId="24" applyFont="true" applyBorder="false" applyAlignment="false" applyProtection="false">
      <alignment horizontal="general" vertical="bottom" textRotation="0" wrapText="false" indent="0" shrinkToFit="false"/>
      <protection locked="true" hidden="false"/>
    </xf>
    <xf numFmtId="164" fontId="19" fillId="0" borderId="0" xfId="24" applyFont="true" applyBorder="false" applyAlignment="true" applyProtection="false">
      <alignment horizontal="general" vertical="bottom" textRotation="0" wrapText="false" indent="0" shrinkToFit="false"/>
      <protection locked="true" hidden="false"/>
    </xf>
    <xf numFmtId="164" fontId="22" fillId="0" borderId="0" xfId="24" applyFont="true" applyBorder="false" applyAlignment="true" applyProtection="false">
      <alignment horizontal="general" vertical="bottom" textRotation="0" wrapText="false" indent="0" shrinkToFit="false"/>
      <protection locked="true" hidden="false"/>
    </xf>
    <xf numFmtId="168" fontId="23" fillId="5" borderId="3" xfId="24" applyFont="true" applyBorder="true" applyAlignment="true" applyProtection="false">
      <alignment horizontal="general" vertical="center" textRotation="0" wrapText="true" indent="0" shrinkToFit="false"/>
      <protection locked="true" hidden="false"/>
    </xf>
    <xf numFmtId="172" fontId="19" fillId="0" borderId="3" xfId="24" applyFont="true" applyBorder="true" applyAlignment="true" applyProtection="false">
      <alignment horizontal="right" vertical="bottom" textRotation="0" wrapText="false" indent="0" shrinkToFit="false"/>
      <protection locked="true" hidden="false"/>
    </xf>
    <xf numFmtId="164" fontId="19" fillId="0" borderId="0" xfId="24" applyFont="true" applyBorder="false" applyAlignment="false" applyProtection="false">
      <alignment horizontal="general" vertical="bottom" textRotation="0" wrapText="false" indent="0" shrinkToFit="false"/>
      <protection locked="true" hidden="false"/>
    </xf>
    <xf numFmtId="164" fontId="19" fillId="0" borderId="3" xfId="22" applyFont="true" applyBorder="true" applyAlignment="true" applyProtection="false">
      <alignment horizontal="center" vertical="bottom" textRotation="0" wrapText="false" indent="0" shrinkToFit="false"/>
      <protection locked="true" hidden="false"/>
    </xf>
    <xf numFmtId="165" fontId="19" fillId="4" borderId="3" xfId="24" applyFont="true" applyBorder="true" applyAlignment="true" applyProtection="false">
      <alignment horizontal="center" vertical="bottom" textRotation="0" wrapText="false" indent="0" shrinkToFit="false"/>
      <protection locked="true" hidden="false"/>
    </xf>
    <xf numFmtId="173" fontId="19" fillId="4" borderId="4" xfId="24" applyFont="true" applyBorder="true" applyAlignment="true" applyProtection="false">
      <alignment horizontal="general" vertical="center" textRotation="0" wrapText="true" indent="0" shrinkToFit="false"/>
      <protection locked="true" hidden="false"/>
    </xf>
    <xf numFmtId="168" fontId="19" fillId="4" borderId="9" xfId="24" applyFont="true" applyBorder="true" applyAlignment="true" applyProtection="false">
      <alignment horizontal="center" vertical="center" textRotation="0" wrapText="true" indent="0" shrinkToFit="false"/>
      <protection locked="true" hidden="false"/>
    </xf>
    <xf numFmtId="164" fontId="19" fillId="4" borderId="3" xfId="22" applyFont="true" applyBorder="true" applyAlignment="true" applyProtection="false">
      <alignment horizontal="left" vertical="bottom" textRotation="0" wrapText="false" indent="0" shrinkToFit="false"/>
      <protection locked="true" hidden="false"/>
    </xf>
    <xf numFmtId="164" fontId="19" fillId="4" borderId="3" xfId="24" applyFont="true" applyBorder="true" applyAlignment="true" applyProtection="false">
      <alignment horizontal="left" vertical="center" textRotation="0" wrapText="true" indent="0" shrinkToFit="false"/>
      <protection locked="true" hidden="false"/>
    </xf>
    <xf numFmtId="164" fontId="19" fillId="4" borderId="3" xfId="24" applyFont="true" applyBorder="true" applyAlignment="true" applyProtection="false">
      <alignment horizontal="left" vertical="bottom" textRotation="0" wrapText="false" indent="0" shrinkToFit="false"/>
      <protection locked="true" hidden="false"/>
    </xf>
    <xf numFmtId="168" fontId="19" fillId="7" borderId="4" xfId="24" applyFont="true" applyBorder="true" applyAlignment="true" applyProtection="false">
      <alignment horizontal="general" vertical="center" textRotation="0" wrapText="true" indent="0" shrinkToFit="false"/>
      <protection locked="true" hidden="false"/>
    </xf>
    <xf numFmtId="168" fontId="19" fillId="7" borderId="3" xfId="24" applyFont="true" applyBorder="true" applyAlignment="true" applyProtection="false">
      <alignment horizontal="general" vertical="center" textRotation="0" wrapText="true" indent="0" shrinkToFit="false"/>
      <protection locked="true" hidden="false"/>
    </xf>
    <xf numFmtId="168" fontId="19" fillId="7" borderId="9" xfId="24" applyFont="true" applyBorder="true" applyAlignment="true" applyProtection="false">
      <alignment horizontal="general" vertical="center" textRotation="0" wrapText="true" indent="0" shrinkToFit="false"/>
      <protection locked="true" hidden="false"/>
    </xf>
    <xf numFmtId="164" fontId="19" fillId="4" borderId="0" xfId="24" applyFont="true" applyBorder="false" applyAlignment="false" applyProtection="false">
      <alignment horizontal="general" vertical="bottom" textRotation="0" wrapText="false" indent="0" shrinkToFit="false"/>
      <protection locked="true" hidden="false"/>
    </xf>
    <xf numFmtId="164" fontId="19" fillId="4" borderId="0" xfId="24" applyFont="true" applyBorder="false" applyAlignment="true" applyProtection="false">
      <alignment horizontal="general" vertical="bottom" textRotation="0" wrapText="false" indent="0" shrinkToFit="false"/>
      <protection locked="true" hidden="false"/>
    </xf>
    <xf numFmtId="164" fontId="19" fillId="0" borderId="4" xfId="22" applyFont="true" applyBorder="true" applyAlignment="true" applyProtection="false">
      <alignment horizontal="left" vertical="bottom" textRotation="0" wrapText="false" indent="0" shrinkToFit="false"/>
      <protection locked="true" hidden="false"/>
    </xf>
    <xf numFmtId="167" fontId="19" fillId="4" borderId="3" xfId="24" applyFont="true" applyBorder="true" applyAlignment="true" applyProtection="false">
      <alignment horizontal="left" vertical="bottom" textRotation="0" wrapText="false" indent="0" shrinkToFit="false"/>
      <protection locked="true" hidden="false"/>
    </xf>
    <xf numFmtId="165" fontId="19" fillId="4" borderId="3" xfId="21" applyFont="true" applyBorder="true" applyAlignment="true" applyProtection="true">
      <alignment horizontal="center" vertical="bottom" textRotation="0" wrapText="true" indent="0" shrinkToFit="false"/>
      <protection locked="true" hidden="false"/>
    </xf>
    <xf numFmtId="169" fontId="19" fillId="0" borderId="2" xfId="24" applyFont="true" applyBorder="true" applyAlignment="true" applyProtection="false">
      <alignment horizontal="right" vertical="bottom" textRotation="0" wrapText="false" indent="0" shrinkToFit="false"/>
      <protection locked="true" hidden="false"/>
    </xf>
    <xf numFmtId="164" fontId="19" fillId="0" borderId="2" xfId="22" applyFont="true" applyBorder="true" applyAlignment="true" applyProtection="false">
      <alignment horizontal="right" vertical="bottom" textRotation="0" wrapText="false" indent="0" shrinkToFit="false"/>
      <protection locked="true" hidden="false"/>
    </xf>
    <xf numFmtId="168" fontId="19" fillId="5" borderId="5" xfId="24" applyFont="true" applyBorder="true" applyAlignment="true" applyProtection="false">
      <alignment horizontal="general" vertical="center" textRotation="0" wrapText="true" indent="0" shrinkToFit="false"/>
      <protection locked="true" hidden="false"/>
    </xf>
    <xf numFmtId="167" fontId="19" fillId="0" borderId="1" xfId="24" applyFont="true" applyBorder="true" applyAlignment="true" applyProtection="false">
      <alignment horizontal="left" vertical="bottom" textRotation="0" wrapText="false" indent="0" shrinkToFit="false"/>
      <protection locked="true" hidden="false"/>
    </xf>
    <xf numFmtId="164" fontId="24" fillId="0" borderId="3" xfId="22" applyFont="true" applyBorder="true" applyAlignment="true" applyProtection="false">
      <alignment horizontal="left" vertical="bottom" textRotation="0" wrapText="false" indent="0" shrinkToFit="false"/>
      <protection locked="true" hidden="false"/>
    </xf>
    <xf numFmtId="164" fontId="24" fillId="0" borderId="3" xfId="24" applyFont="true" applyBorder="true" applyAlignment="true" applyProtection="false">
      <alignment horizontal="left" vertical="bottom" textRotation="0" wrapText="false" indent="0" shrinkToFit="false"/>
      <protection locked="true" hidden="false"/>
    </xf>
    <xf numFmtId="168" fontId="19" fillId="8" borderId="3" xfId="24" applyFont="true" applyBorder="true" applyAlignment="true" applyProtection="false">
      <alignment horizontal="general" vertical="center" textRotation="0" wrapText="true" indent="0" shrinkToFit="false"/>
      <protection locked="true" hidden="false"/>
    </xf>
    <xf numFmtId="169" fontId="24" fillId="0" borderId="3" xfId="24" applyFont="true" applyBorder="true" applyAlignment="true" applyProtection="false">
      <alignment horizontal="right" vertical="bottom" textRotation="0" wrapText="false" indent="0" shrinkToFit="false"/>
      <protection locked="true" hidden="false"/>
    </xf>
    <xf numFmtId="164" fontId="24" fillId="0" borderId="3" xfId="24" applyFont="true" applyBorder="true" applyAlignment="true" applyProtection="false">
      <alignment horizontal="right" vertical="bottom" textRotation="0" wrapText="false" indent="0" shrinkToFit="false"/>
      <protection locked="true" hidden="false"/>
    </xf>
    <xf numFmtId="170" fontId="24" fillId="0" borderId="3" xfId="24" applyFont="true" applyBorder="true" applyAlignment="true" applyProtection="false">
      <alignment horizontal="right" vertical="bottom" textRotation="0" wrapText="false" indent="0" shrinkToFit="false"/>
      <protection locked="true" hidden="false"/>
    </xf>
    <xf numFmtId="168" fontId="23" fillId="8" borderId="3" xfId="24" applyFont="true" applyBorder="true" applyAlignment="true" applyProtection="false">
      <alignment horizontal="general" vertical="center" textRotation="0" wrapText="true" indent="0" shrinkToFit="false"/>
      <protection locked="true" hidden="false"/>
    </xf>
    <xf numFmtId="172" fontId="24" fillId="0" borderId="3" xfId="24" applyFont="true" applyBorder="true" applyAlignment="true" applyProtection="false">
      <alignment horizontal="right" vertical="bottom" textRotation="0" wrapText="false" indent="0" shrinkToFit="false"/>
      <protection locked="true" hidden="false"/>
    </xf>
    <xf numFmtId="173" fontId="19" fillId="4" borderId="3" xfId="24" applyFont="true" applyBorder="true" applyAlignment="true" applyProtection="false">
      <alignment horizontal="general" vertical="center" textRotation="0" wrapText="true" indent="0" shrinkToFit="false"/>
      <protection locked="true" hidden="false"/>
    </xf>
    <xf numFmtId="164" fontId="24" fillId="4" borderId="3" xfId="22" applyFont="true" applyBorder="true" applyAlignment="true" applyProtection="false">
      <alignment horizontal="left" vertical="bottom" textRotation="0" wrapText="false" indent="0" shrinkToFit="false"/>
      <protection locked="true" hidden="false"/>
    </xf>
    <xf numFmtId="164" fontId="24" fillId="4" borderId="3" xfId="24" applyFont="true" applyBorder="true" applyAlignment="true" applyProtection="false">
      <alignment horizontal="left" vertical="bottom" textRotation="0" wrapText="false" indent="0" shrinkToFit="false"/>
      <protection locked="true" hidden="false"/>
    </xf>
    <xf numFmtId="168" fontId="24" fillId="4" borderId="3" xfId="24" applyFont="true" applyBorder="true" applyAlignment="true" applyProtection="false">
      <alignment horizontal="general" vertical="center" textRotation="0" wrapText="true" indent="0" shrinkToFit="false"/>
      <protection locked="true" hidden="false"/>
    </xf>
    <xf numFmtId="168" fontId="24" fillId="8" borderId="3" xfId="24" applyFont="true" applyBorder="true" applyAlignment="true" applyProtection="false">
      <alignment horizontal="general" vertical="center" textRotation="0" wrapText="true" indent="0" shrinkToFit="false"/>
      <protection locked="true" hidden="false"/>
    </xf>
    <xf numFmtId="164" fontId="24" fillId="4" borderId="3" xfId="22" applyFont="true" applyBorder="true" applyAlignment="true" applyProtection="false">
      <alignment horizontal="center" vertical="bottom" textRotation="0" wrapText="false" indent="0" shrinkToFit="false"/>
      <protection locked="true" hidden="false"/>
    </xf>
    <xf numFmtId="168" fontId="24" fillId="4" borderId="3" xfId="24" applyFont="true" applyBorder="true" applyAlignment="true" applyProtection="false">
      <alignment horizontal="center" vertical="center" textRotation="0" wrapText="true" indent="0" shrinkToFit="false"/>
      <protection locked="true" hidden="false"/>
    </xf>
    <xf numFmtId="165" fontId="24" fillId="4" borderId="3" xfId="24" applyFont="true" applyBorder="true" applyAlignment="true" applyProtection="false">
      <alignment horizontal="center" vertical="bottom" textRotation="0" wrapText="false" indent="0" shrinkToFit="false"/>
      <protection locked="true" hidden="false"/>
    </xf>
    <xf numFmtId="165" fontId="24" fillId="4" borderId="3" xfId="24" applyFont="true" applyBorder="true" applyAlignment="true" applyProtection="false">
      <alignment horizontal="right" vertical="center" textRotation="0" wrapText="false" indent="0" shrinkToFit="false"/>
      <protection locked="true" hidden="false"/>
    </xf>
    <xf numFmtId="164" fontId="24" fillId="4" borderId="3" xfId="24" applyFont="true" applyBorder="true" applyAlignment="true" applyProtection="false">
      <alignment horizontal="general" vertical="center" textRotation="0" wrapText="true" indent="0" shrinkToFit="false"/>
      <protection locked="true" hidden="false"/>
    </xf>
    <xf numFmtId="164" fontId="24" fillId="0" borderId="3" xfId="24" applyFont="true" applyBorder="true" applyAlignment="true" applyProtection="false">
      <alignment horizontal="left" vertical="center" textRotation="0" wrapText="true" indent="0" shrinkToFit="false"/>
      <protection locked="true" hidden="false"/>
    </xf>
    <xf numFmtId="167" fontId="24" fillId="0" borderId="3" xfId="24" applyFont="true" applyBorder="true" applyAlignment="true" applyProtection="false">
      <alignment horizontal="left" vertical="bottom" textRotation="0" wrapText="false" indent="0" shrinkToFit="false"/>
      <protection locked="true" hidden="false"/>
    </xf>
    <xf numFmtId="164" fontId="24" fillId="4" borderId="3" xfId="24" applyFont="true" applyBorder="true" applyAlignment="true" applyProtection="false">
      <alignment horizontal="right" vertical="bottom" textRotation="0" wrapText="false" indent="0" shrinkToFit="false"/>
      <protection locked="true" hidden="false"/>
    </xf>
    <xf numFmtId="164" fontId="24" fillId="4" borderId="3" xfId="24" applyFont="true" applyBorder="true" applyAlignment="true" applyProtection="false">
      <alignment horizontal="general" vertical="bottom" textRotation="0" wrapText="true" indent="0" shrinkToFit="false"/>
      <protection locked="true" hidden="false"/>
    </xf>
    <xf numFmtId="168" fontId="6" fillId="8" borderId="3" xfId="24" applyFont="true" applyBorder="true" applyAlignment="true" applyProtection="false">
      <alignment horizontal="general" vertical="center" textRotation="0" wrapText="true" indent="0" shrinkToFit="false"/>
      <protection locked="true" hidden="false"/>
    </xf>
    <xf numFmtId="164" fontId="6" fillId="0" borderId="3" xfId="24" applyFont="true" applyBorder="true" applyAlignment="true" applyProtection="false">
      <alignment horizontal="right" vertical="bottom" textRotation="0" wrapText="false" indent="0" shrinkToFit="false"/>
      <protection locked="true" hidden="false"/>
    </xf>
    <xf numFmtId="168" fontId="18" fillId="8" borderId="3" xfId="24" applyFont="true" applyBorder="true" applyAlignment="true" applyProtection="false">
      <alignment horizontal="general" vertical="center" textRotation="0" wrapText="true" indent="0" shrinkToFit="false"/>
      <protection locked="true" hidden="false"/>
    </xf>
    <xf numFmtId="172" fontId="6" fillId="0" borderId="3" xfId="24" applyFont="true" applyBorder="true" applyAlignment="true" applyProtection="false">
      <alignment horizontal="right" vertical="bottom" textRotation="0" wrapText="false" indent="0" shrinkToFit="false"/>
      <protection locked="true" hidden="false"/>
    </xf>
    <xf numFmtId="168" fontId="19" fillId="9" borderId="3" xfId="24" applyFont="true" applyBorder="true" applyAlignment="true" applyProtection="false">
      <alignment horizontal="general" vertical="center" textRotation="0" wrapText="true" indent="0" shrinkToFit="false"/>
      <protection locked="true" hidden="false"/>
    </xf>
    <xf numFmtId="168" fontId="19" fillId="4" borderId="3" xfId="24" applyFont="true" applyBorder="true" applyAlignment="true" applyProtection="false">
      <alignment horizontal="center" vertical="center" textRotation="0" wrapText="true" indent="0" shrinkToFit="false"/>
      <protection locked="true" hidden="false"/>
    </xf>
    <xf numFmtId="165" fontId="23" fillId="9" borderId="3" xfId="24" applyFont="true" applyBorder="true" applyAlignment="true" applyProtection="false">
      <alignment horizontal="center" vertical="bottom" textRotation="0" wrapText="false" indent="0" shrinkToFit="false"/>
      <protection locked="true" hidden="false"/>
    </xf>
    <xf numFmtId="164" fontId="19" fillId="9" borderId="3" xfId="24" applyFont="true" applyBorder="true" applyAlignment="true" applyProtection="false">
      <alignment horizontal="center" vertical="bottom" textRotation="0" wrapText="false" indent="0" shrinkToFit="false"/>
      <protection locked="true" hidden="false"/>
    </xf>
    <xf numFmtId="165" fontId="19" fillId="9" borderId="3" xfId="24" applyFont="true" applyBorder="true" applyAlignment="true" applyProtection="false">
      <alignment horizontal="general" vertical="bottom" textRotation="0" wrapText="false" indent="0" shrinkToFit="false"/>
      <protection locked="true" hidden="false"/>
    </xf>
    <xf numFmtId="172" fontId="19" fillId="0" borderId="3" xfId="22" applyFont="true" applyBorder="true" applyAlignment="true" applyProtection="false">
      <alignment horizontal="right" vertical="bottom" textRotation="0" wrapText="false" indent="0" shrinkToFit="false"/>
      <protection locked="true" hidden="false"/>
    </xf>
    <xf numFmtId="164" fontId="19" fillId="0" borderId="3" xfId="24" applyFont="true" applyBorder="true" applyAlignment="true" applyProtection="false">
      <alignment horizontal="center" vertical="bottom" textRotation="0" wrapText="false" indent="0" shrinkToFit="false"/>
      <protection locked="true" hidden="false"/>
    </xf>
    <xf numFmtId="165" fontId="19" fillId="0" borderId="3" xfId="24" applyFont="true" applyBorder="true" applyAlignment="true" applyProtection="false">
      <alignment horizontal="general" vertical="bottom" textRotation="0" wrapText="false" indent="0" shrinkToFit="false"/>
      <protection locked="true" hidden="false"/>
    </xf>
    <xf numFmtId="164" fontId="19" fillId="0" borderId="3" xfId="22" applyFont="true" applyBorder="true" applyAlignment="true" applyProtection="false">
      <alignment horizontal="center" vertical="bottom" textRotation="0" wrapText="false" indent="0" shrinkToFit="false"/>
      <protection locked="true" hidden="false"/>
    </xf>
    <xf numFmtId="168" fontId="19" fillId="0" borderId="3" xfId="24" applyFont="true" applyBorder="true" applyAlignment="true" applyProtection="false">
      <alignment horizontal="center" vertical="center" textRotation="0" wrapText="true" indent="0" shrinkToFit="false"/>
      <protection locked="true" hidden="false"/>
    </xf>
    <xf numFmtId="164" fontId="22" fillId="0" borderId="3" xfId="22" applyFont="true" applyBorder="true" applyAlignment="true" applyProtection="false">
      <alignment horizontal="left" vertical="bottom" textRotation="0" wrapText="false" indent="0" shrinkToFit="false"/>
      <protection locked="true" hidden="false"/>
    </xf>
    <xf numFmtId="164" fontId="22" fillId="0" borderId="3" xfId="24" applyFont="true" applyBorder="true" applyAlignment="true" applyProtection="false">
      <alignment horizontal="left" vertical="bottom" textRotation="0" wrapText="false" indent="0" shrinkToFit="false"/>
      <protection locked="true" hidden="false"/>
    </xf>
    <xf numFmtId="164" fontId="22" fillId="0" borderId="3" xfId="24" applyFont="true" applyBorder="true" applyAlignment="true" applyProtection="false">
      <alignment horizontal="left" vertical="center" textRotation="0" wrapText="true" indent="0" shrinkToFit="false"/>
      <protection locked="true" hidden="false"/>
    </xf>
    <xf numFmtId="167" fontId="22" fillId="0" borderId="3" xfId="24" applyFont="true" applyBorder="true" applyAlignment="true" applyProtection="false">
      <alignment horizontal="left" vertical="bottom" textRotation="0" wrapText="false" indent="0" shrinkToFit="false"/>
      <protection locked="true" hidden="false"/>
    </xf>
    <xf numFmtId="169" fontId="22" fillId="0" borderId="3" xfId="24" applyFont="true" applyBorder="true" applyAlignment="true" applyProtection="false">
      <alignment horizontal="right" vertical="bottom" textRotation="0" wrapText="false" indent="0" shrinkToFit="false"/>
      <protection locked="true" hidden="false"/>
    </xf>
    <xf numFmtId="170" fontId="22" fillId="0" borderId="3" xfId="24" applyFont="true" applyBorder="true" applyAlignment="true" applyProtection="false">
      <alignment horizontal="right" vertical="bottom" textRotation="0" wrapText="false" indent="0" shrinkToFit="false"/>
      <protection locked="true" hidden="false"/>
    </xf>
    <xf numFmtId="168" fontId="22" fillId="8" borderId="3" xfId="24" applyFont="true" applyBorder="true" applyAlignment="true" applyProtection="false">
      <alignment horizontal="general" vertical="center" textRotation="0" wrapText="true" indent="0" shrinkToFit="false"/>
      <protection locked="true" hidden="false"/>
    </xf>
    <xf numFmtId="164" fontId="22" fillId="4" borderId="3" xfId="24" applyFont="true" applyBorder="true" applyAlignment="true" applyProtection="false">
      <alignment horizontal="general" vertical="center" textRotation="0" wrapText="true" indent="0" shrinkToFit="false"/>
      <protection locked="true" hidden="false"/>
    </xf>
    <xf numFmtId="164" fontId="25" fillId="0" borderId="0" xfId="24" applyFont="true" applyBorder="false" applyAlignment="true" applyProtection="false">
      <alignment horizontal="general" vertical="bottom" textRotation="0" wrapText="false" indent="0" shrinkToFit="false"/>
      <protection locked="true" hidden="false"/>
    </xf>
    <xf numFmtId="164" fontId="22" fillId="0" borderId="3" xfId="24" applyFont="true" applyBorder="true" applyAlignment="true" applyProtection="false">
      <alignment horizontal="general" vertical="bottom" textRotation="0" wrapText="true" indent="0" shrinkToFit="false"/>
      <protection locked="true" hidden="false"/>
    </xf>
    <xf numFmtId="168" fontId="19" fillId="0" borderId="3" xfId="24" applyFont="true" applyBorder="true" applyAlignment="true" applyProtection="false">
      <alignment horizontal="general" vertical="center" textRotation="0" wrapText="true" indent="0" shrinkToFit="false"/>
      <protection locked="true" hidden="false"/>
    </xf>
    <xf numFmtId="174" fontId="4" fillId="0" borderId="0" xfId="24" applyFont="true" applyBorder="false" applyAlignment="true" applyProtection="false">
      <alignment horizontal="general" vertical="bottom" textRotation="0" wrapText="false" indent="0" shrinkToFit="false"/>
      <protection locked="true" hidden="false"/>
    </xf>
    <xf numFmtId="174" fontId="15" fillId="2" borderId="7" xfId="24" applyFont="true" applyBorder="true" applyAlignment="true" applyProtection="false">
      <alignment horizontal="center" vertical="center" textRotation="0" wrapText="true" indent="0" shrinkToFit="false"/>
      <protection locked="true" hidden="false"/>
    </xf>
    <xf numFmtId="164" fontId="6" fillId="0" borderId="3" xfId="24" applyFont="true" applyBorder="true" applyAlignment="true" applyProtection="false">
      <alignment horizontal="center" vertical="bottom" textRotation="0" wrapText="false" indent="0" shrinkToFit="false"/>
      <protection locked="true" hidden="false"/>
    </xf>
    <xf numFmtId="167" fontId="6" fillId="0" borderId="3" xfId="24" applyFont="true" applyBorder="true" applyAlignment="true" applyProtection="false">
      <alignment horizontal="center" vertical="bottom" textRotation="0" wrapText="false" indent="0" shrinkToFit="false"/>
      <protection locked="true" hidden="false"/>
    </xf>
    <xf numFmtId="175" fontId="6" fillId="0" borderId="3" xfId="24" applyFont="true" applyBorder="true" applyAlignment="true" applyProtection="false">
      <alignment horizontal="center" vertical="bottom" textRotation="0" wrapText="false" indent="0" shrinkToFit="false"/>
      <protection locked="true" hidden="false"/>
    </xf>
    <xf numFmtId="176" fontId="6" fillId="0" borderId="3" xfId="24" applyFont="true" applyBorder="true" applyAlignment="true" applyProtection="false">
      <alignment horizontal="center" vertical="bottom" textRotation="0" wrapText="false" indent="0" shrinkToFit="false"/>
      <protection locked="true" hidden="false"/>
    </xf>
    <xf numFmtId="174" fontId="6" fillId="0" borderId="3" xfId="24" applyFont="true" applyBorder="true" applyAlignment="true" applyProtection="false">
      <alignment horizontal="right" vertical="bottom" textRotation="0" wrapText="false" indent="0" shrinkToFit="false"/>
      <protection locked="true" hidden="false"/>
    </xf>
    <xf numFmtId="164" fontId="6" fillId="0" borderId="3" xfId="22" applyFont="true" applyBorder="true" applyAlignment="true" applyProtection="false">
      <alignment horizontal="center" vertical="bottom" textRotation="0" wrapText="false" indent="0" shrinkToFit="false"/>
      <protection locked="true" hidden="false"/>
    </xf>
    <xf numFmtId="168" fontId="6" fillId="4" borderId="3" xfId="24" applyFont="true" applyBorder="true" applyAlignment="true" applyProtection="false">
      <alignment horizontal="center" vertical="center" textRotation="0" wrapText="true" indent="0" shrinkToFit="false"/>
      <protection locked="true" hidden="false"/>
    </xf>
    <xf numFmtId="168" fontId="6" fillId="8" borderId="3" xfId="24" applyFont="true" applyBorder="true" applyAlignment="true" applyProtection="false">
      <alignment horizontal="right" vertical="center" textRotation="0" wrapText="true" indent="0" shrinkToFit="false"/>
      <protection locked="true" hidden="false"/>
    </xf>
    <xf numFmtId="173" fontId="6" fillId="4" borderId="3" xfId="24" applyFont="true" applyBorder="true" applyAlignment="true" applyProtection="false">
      <alignment horizontal="general" vertical="center" textRotation="0" wrapText="true" indent="0" shrinkToFit="false"/>
      <protection locked="true" hidden="false"/>
    </xf>
    <xf numFmtId="164" fontId="6" fillId="4" borderId="0" xfId="24" applyFont="true" applyBorder="false" applyAlignment="true" applyProtection="false">
      <alignment horizontal="general" vertical="bottom" textRotation="0" wrapText="false" indent="0" shrinkToFit="false"/>
      <protection locked="true" hidden="false"/>
    </xf>
    <xf numFmtId="168" fontId="20" fillId="4" borderId="3" xfId="24" applyFont="true" applyBorder="true" applyAlignment="true" applyProtection="false">
      <alignment horizontal="general" vertical="center" textRotation="0" wrapText="true" indent="0" shrinkToFit="false"/>
      <protection locked="true" hidden="false"/>
    </xf>
    <xf numFmtId="164" fontId="20" fillId="0" borderId="3" xfId="24" applyFont="true" applyBorder="true" applyAlignment="true" applyProtection="false">
      <alignment horizontal="left" vertical="center" textRotation="0" wrapText="true" indent="0" shrinkToFit="false"/>
      <protection locked="true" hidden="false"/>
    </xf>
    <xf numFmtId="164" fontId="20" fillId="4" borderId="3" xfId="24" applyFont="true" applyBorder="true" applyAlignment="true" applyProtection="false">
      <alignment horizontal="general" vertical="center" textRotation="0" wrapText="true" indent="0" shrinkToFit="false"/>
      <protection locked="true" hidden="false"/>
    </xf>
    <xf numFmtId="164" fontId="20" fillId="0" borderId="0" xfId="24" applyFont="true" applyBorder="false" applyAlignment="true" applyProtection="false">
      <alignment horizontal="general" vertical="bottom" textRotation="0" wrapText="false" indent="0" shrinkToFit="false"/>
      <protection locked="true" hidden="false"/>
    </xf>
    <xf numFmtId="168" fontId="13" fillId="8" borderId="3" xfId="24" applyFont="true" applyBorder="true" applyAlignment="true" applyProtection="false">
      <alignment horizontal="general" vertical="center" textRotation="0" wrapText="true" indent="0" shrinkToFit="false"/>
      <protection locked="true" hidden="false"/>
    </xf>
    <xf numFmtId="169" fontId="20" fillId="0" borderId="3" xfId="24" applyFont="true" applyBorder="true" applyAlignment="true" applyProtection="false">
      <alignment horizontal="right" vertical="bottom" textRotation="0" wrapText="false" indent="0" shrinkToFit="false"/>
      <protection locked="true" hidden="false"/>
    </xf>
    <xf numFmtId="174" fontId="20" fillId="0" borderId="3" xfId="24" applyFont="true" applyBorder="true" applyAlignment="true" applyProtection="false">
      <alignment horizontal="right" vertical="bottom" textRotation="0" wrapText="false" indent="0" shrinkToFit="false"/>
      <protection locked="true" hidden="false"/>
    </xf>
    <xf numFmtId="174" fontId="20" fillId="0" borderId="3" xfId="22" applyFont="true" applyBorder="true" applyAlignment="true" applyProtection="false">
      <alignment horizontal="right" vertical="bottom" textRotation="0" wrapText="false" indent="0" shrinkToFit="false"/>
      <protection locked="true" hidden="false"/>
    </xf>
    <xf numFmtId="170" fontId="20" fillId="0" borderId="3" xfId="24" applyFont="true" applyBorder="true" applyAlignment="true" applyProtection="false">
      <alignment horizontal="right" vertical="bottom" textRotation="0" wrapText="false" indent="0" shrinkToFit="false"/>
      <protection locked="true" hidden="false"/>
    </xf>
    <xf numFmtId="168" fontId="20" fillId="8" borderId="3" xfId="24" applyFont="true" applyBorder="true" applyAlignment="true" applyProtection="false">
      <alignment horizontal="general" vertical="center" textRotation="0" wrapText="true" indent="0" shrinkToFit="false"/>
      <protection locked="true" hidden="false"/>
    </xf>
    <xf numFmtId="174" fontId="6" fillId="0" borderId="0" xfId="24" applyFont="true" applyBorder="false" applyAlignment="false" applyProtection="false">
      <alignment horizontal="general" vertical="bottom" textRotation="0" wrapText="false" indent="0" shrinkToFit="false"/>
      <protection locked="true" hidden="false"/>
    </xf>
    <xf numFmtId="164" fontId="5" fillId="0" borderId="0" xfId="29" applyFont="true" applyBorder="false" applyAlignment="true" applyProtection="false">
      <alignment horizontal="general" vertical="bottom" textRotation="0" wrapText="false" indent="0" shrinkToFit="false"/>
      <protection locked="true" hidden="false"/>
    </xf>
    <xf numFmtId="174" fontId="5" fillId="0" borderId="0" xfId="29" applyFont="true" applyBorder="false" applyAlignment="true" applyProtection="false">
      <alignment horizontal="general" vertical="bottom" textRotation="0" wrapText="false" indent="0" shrinkToFit="false"/>
      <protection locked="true" hidden="false"/>
    </xf>
    <xf numFmtId="164" fontId="13" fillId="3" borderId="6" xfId="24" applyFont="true" applyBorder="true" applyAlignment="true" applyProtection="false">
      <alignment horizontal="left" vertical="center" textRotation="0" wrapText="true" indent="0" shrinkToFit="false"/>
      <protection locked="true" hidden="false"/>
    </xf>
    <xf numFmtId="164" fontId="26" fillId="2" borderId="3" xfId="29" applyFont="true" applyBorder="true" applyAlignment="true" applyProtection="false">
      <alignment horizontal="center" vertical="center" textRotation="0" wrapText="true" indent="0" shrinkToFit="false"/>
      <protection locked="true" hidden="false"/>
    </xf>
    <xf numFmtId="164" fontId="26" fillId="2" borderId="4" xfId="29" applyFont="true" applyBorder="true" applyAlignment="true" applyProtection="false">
      <alignment horizontal="center" vertical="center" textRotation="0" wrapText="true" indent="0" shrinkToFit="false"/>
      <protection locked="true" hidden="false"/>
    </xf>
    <xf numFmtId="164" fontId="15" fillId="2" borderId="7" xfId="29" applyFont="true" applyBorder="true" applyAlignment="true" applyProtection="false">
      <alignment horizontal="center" vertical="center" textRotation="0" wrapText="true" indent="0" shrinkToFit="false"/>
      <protection locked="true" hidden="false"/>
    </xf>
    <xf numFmtId="164" fontId="14" fillId="0" borderId="0" xfId="29" applyFont="true" applyBorder="false" applyAlignment="false" applyProtection="false">
      <alignment horizontal="general" vertical="bottom" textRotation="0" wrapText="false" indent="0" shrinkToFit="false"/>
      <protection locked="true" hidden="false"/>
    </xf>
    <xf numFmtId="164" fontId="6" fillId="0" borderId="0" xfId="29" applyFont="true" applyBorder="false" applyAlignment="true" applyProtection="false">
      <alignment horizontal="general" vertical="bottom" textRotation="0" wrapText="false" indent="0" shrinkToFit="false"/>
      <protection locked="true" hidden="false"/>
    </xf>
    <xf numFmtId="164" fontId="26" fillId="2" borderId="7" xfId="29" applyFont="true" applyBorder="true" applyAlignment="true" applyProtection="false">
      <alignment horizontal="center" vertical="center" textRotation="0" wrapText="true" indent="0" shrinkToFit="false"/>
      <protection locked="true" hidden="false"/>
    </xf>
    <xf numFmtId="164" fontId="26" fillId="2" borderId="7" xfId="29" applyFont="true" applyBorder="true" applyAlignment="true" applyProtection="false">
      <alignment horizontal="center" vertical="center" textRotation="0" wrapText="false" indent="0" shrinkToFit="false"/>
      <protection locked="true" hidden="false"/>
    </xf>
    <xf numFmtId="166" fontId="26" fillId="2" borderId="3" xfId="29" applyFont="true" applyBorder="true" applyAlignment="true" applyProtection="false">
      <alignment horizontal="center" vertical="center" textRotation="0" wrapText="true" indent="0" shrinkToFit="false"/>
      <protection locked="true" hidden="false"/>
    </xf>
    <xf numFmtId="166" fontId="26" fillId="2" borderId="7" xfId="29" applyFont="true" applyBorder="true" applyAlignment="true" applyProtection="false">
      <alignment horizontal="center" vertical="center" textRotation="0" wrapText="true" indent="0" shrinkToFit="false"/>
      <protection locked="true" hidden="false"/>
    </xf>
    <xf numFmtId="174" fontId="26" fillId="2" borderId="7" xfId="29" applyFont="true" applyBorder="true" applyAlignment="true" applyProtection="false">
      <alignment horizontal="center" vertical="center" textRotation="0" wrapText="true" indent="0" shrinkToFit="false"/>
      <protection locked="true" hidden="false"/>
    </xf>
    <xf numFmtId="164" fontId="18" fillId="0" borderId="3" xfId="22" applyFont="true" applyBorder="true" applyAlignment="true" applyProtection="false">
      <alignment horizontal="left" vertical="bottom" textRotation="0" wrapText="false" indent="0" shrinkToFit="false"/>
      <protection locked="true" hidden="false"/>
    </xf>
    <xf numFmtId="164" fontId="18" fillId="0" borderId="3" xfId="29" applyFont="true" applyBorder="true" applyAlignment="true" applyProtection="false">
      <alignment horizontal="left" vertical="bottom" textRotation="0" wrapText="false" indent="0" shrinkToFit="false"/>
      <protection locked="true" hidden="false"/>
    </xf>
    <xf numFmtId="164" fontId="18" fillId="0" borderId="3" xfId="29" applyFont="true" applyBorder="true" applyAlignment="true" applyProtection="false">
      <alignment horizontal="left" vertical="center" textRotation="0" wrapText="true" indent="0" shrinkToFit="false"/>
      <protection locked="true" hidden="false"/>
    </xf>
    <xf numFmtId="164" fontId="18" fillId="0" borderId="3" xfId="29" applyFont="true" applyBorder="true" applyAlignment="true" applyProtection="false">
      <alignment horizontal="center" vertical="bottom" textRotation="0" wrapText="false" indent="0" shrinkToFit="false"/>
      <protection locked="true" hidden="false"/>
    </xf>
    <xf numFmtId="167" fontId="18" fillId="0" borderId="3" xfId="29" applyFont="true" applyBorder="true" applyAlignment="true" applyProtection="false">
      <alignment horizontal="center" vertical="bottom" textRotation="0" wrapText="false" indent="0" shrinkToFit="false"/>
      <protection locked="true" hidden="false"/>
    </xf>
    <xf numFmtId="168" fontId="18" fillId="4" borderId="3" xfId="29" applyFont="true" applyBorder="true" applyAlignment="true" applyProtection="false">
      <alignment horizontal="general" vertical="center" textRotation="0" wrapText="true" indent="0" shrinkToFit="false"/>
      <protection locked="true" hidden="false"/>
    </xf>
    <xf numFmtId="168" fontId="18" fillId="8" borderId="3" xfId="29" applyFont="true" applyBorder="true" applyAlignment="true" applyProtection="false">
      <alignment horizontal="general" vertical="center" textRotation="0" wrapText="true" indent="0" shrinkToFit="false"/>
      <protection locked="true" hidden="false"/>
    </xf>
    <xf numFmtId="175" fontId="18" fillId="0" borderId="3" xfId="29" applyFont="true" applyBorder="true" applyAlignment="true" applyProtection="false">
      <alignment horizontal="center" vertical="bottom" textRotation="0" wrapText="false" indent="0" shrinkToFit="false"/>
      <protection locked="true" hidden="false"/>
    </xf>
    <xf numFmtId="176" fontId="18" fillId="0" borderId="3" xfId="29" applyFont="true" applyBorder="true" applyAlignment="true" applyProtection="false">
      <alignment horizontal="center" vertical="bottom" textRotation="0" wrapText="false" indent="0" shrinkToFit="false"/>
      <protection locked="true" hidden="false"/>
    </xf>
    <xf numFmtId="176" fontId="18" fillId="0" borderId="3" xfId="29" applyFont="true" applyBorder="true" applyAlignment="true" applyProtection="false">
      <alignment horizontal="right" vertical="bottom" textRotation="0" wrapText="false" indent="0" shrinkToFit="false"/>
      <protection locked="true" hidden="false"/>
    </xf>
    <xf numFmtId="169" fontId="18" fillId="0" borderId="3" xfId="29" applyFont="true" applyBorder="true" applyAlignment="true" applyProtection="false">
      <alignment horizontal="right" vertical="bottom" textRotation="0" wrapText="false" indent="0" shrinkToFit="false"/>
      <protection locked="true" hidden="false"/>
    </xf>
    <xf numFmtId="168" fontId="6" fillId="8" borderId="3" xfId="29" applyFont="true" applyBorder="true" applyAlignment="true" applyProtection="false">
      <alignment horizontal="general" vertical="center" textRotation="0" wrapText="true" indent="0" shrinkToFit="false"/>
      <protection locked="true" hidden="false"/>
    </xf>
    <xf numFmtId="164" fontId="6" fillId="4" borderId="3" xfId="29" applyFont="true" applyBorder="true" applyAlignment="true" applyProtection="false">
      <alignment horizontal="general" vertical="center" textRotation="0" wrapText="true" indent="0" shrinkToFit="false"/>
      <protection locked="true" hidden="false"/>
    </xf>
    <xf numFmtId="164" fontId="16" fillId="0" borderId="0" xfId="29" applyFont="true" applyBorder="false" applyAlignment="true" applyProtection="false">
      <alignment horizontal="general" vertical="bottom" textRotation="0" wrapText="false" indent="0" shrinkToFit="false"/>
      <protection locked="true" hidden="false"/>
    </xf>
    <xf numFmtId="164" fontId="6" fillId="0" borderId="0" xfId="29" applyFont="true" applyBorder="false" applyAlignment="false" applyProtection="false">
      <alignment horizontal="general" vertical="bottom" textRotation="0" wrapText="false" indent="0" shrinkToFit="false"/>
      <protection locked="true" hidden="false"/>
    </xf>
    <xf numFmtId="173" fontId="18" fillId="4" borderId="3" xfId="29" applyFont="true" applyBorder="true" applyAlignment="true" applyProtection="false">
      <alignment horizontal="general" vertical="center" textRotation="0" wrapText="true" indent="0" shrinkToFit="false"/>
      <protection locked="true" hidden="false"/>
    </xf>
    <xf numFmtId="164" fontId="18" fillId="4" borderId="3" xfId="22" applyFont="true" applyBorder="true" applyAlignment="true" applyProtection="false">
      <alignment horizontal="left" vertical="bottom" textRotation="0" wrapText="false" indent="0" shrinkToFit="false"/>
      <protection locked="true" hidden="false"/>
    </xf>
    <xf numFmtId="164" fontId="18" fillId="4" borderId="3" xfId="29" applyFont="true" applyBorder="true" applyAlignment="true" applyProtection="false">
      <alignment horizontal="left" vertical="center" textRotation="0" wrapText="true" indent="0" shrinkToFit="false"/>
      <protection locked="true" hidden="false"/>
    </xf>
    <xf numFmtId="164" fontId="6" fillId="4" borderId="0" xfId="29" applyFont="true" applyBorder="false" applyAlignment="false" applyProtection="false">
      <alignment horizontal="general" vertical="bottom" textRotation="0" wrapText="false" indent="0" shrinkToFit="false"/>
      <protection locked="true" hidden="false"/>
    </xf>
    <xf numFmtId="164" fontId="6" fillId="4" borderId="0" xfId="29" applyFont="true" applyBorder="false" applyAlignment="true" applyProtection="false">
      <alignment horizontal="general" vertical="bottom" textRotation="0" wrapText="false" indent="0" shrinkToFit="false"/>
      <protection locked="true" hidden="false"/>
    </xf>
    <xf numFmtId="168" fontId="23" fillId="8" borderId="3" xfId="29" applyFont="true" applyBorder="true" applyAlignment="true" applyProtection="false">
      <alignment horizontal="general" vertical="center" textRotation="0" wrapText="true" indent="0" shrinkToFit="false"/>
      <protection locked="true" hidden="false"/>
    </xf>
    <xf numFmtId="164" fontId="23" fillId="0" borderId="3" xfId="22" applyFont="true" applyBorder="true" applyAlignment="true" applyProtection="false">
      <alignment horizontal="left" vertical="bottom" textRotation="0" wrapText="false" indent="0" shrinkToFit="false"/>
      <protection locked="true" hidden="false"/>
    </xf>
    <xf numFmtId="168" fontId="19" fillId="8" borderId="3" xfId="29" applyFont="true" applyBorder="true" applyAlignment="true" applyProtection="false">
      <alignment horizontal="general" vertical="center" textRotation="0" wrapText="true" indent="0" shrinkToFit="false"/>
      <protection locked="true" hidden="false"/>
    </xf>
    <xf numFmtId="164" fontId="27" fillId="4" borderId="3" xfId="29" applyFont="true" applyBorder="true" applyAlignment="true" applyProtection="false">
      <alignment horizontal="center" vertical="center" textRotation="0" wrapText="false" indent="0" shrinkToFit="false"/>
      <protection locked="true" hidden="false"/>
    </xf>
    <xf numFmtId="168" fontId="18" fillId="4" borderId="3" xfId="29" applyFont="true" applyBorder="true" applyAlignment="true" applyProtection="false">
      <alignment horizontal="center" vertical="center" textRotation="0" wrapText="true" indent="0" shrinkToFit="false"/>
      <protection locked="true" hidden="false"/>
    </xf>
    <xf numFmtId="165" fontId="27" fillId="4" borderId="3" xfId="29" applyFont="true" applyBorder="true" applyAlignment="true" applyProtection="false">
      <alignment horizontal="center" vertical="bottom" textRotation="0" wrapText="false" indent="0" shrinkToFit="false"/>
      <protection locked="true" hidden="false"/>
    </xf>
    <xf numFmtId="168" fontId="27" fillId="4" borderId="3" xfId="29" applyFont="true" applyBorder="true" applyAlignment="true" applyProtection="false">
      <alignment horizontal="general" vertical="center" textRotation="0" wrapText="true" indent="0" shrinkToFit="false"/>
      <protection locked="true" hidden="false"/>
    </xf>
    <xf numFmtId="164" fontId="23" fillId="4" borderId="3" xfId="29" applyFont="true" applyBorder="true" applyAlignment="true" applyProtection="false">
      <alignment horizontal="center" vertical="bottom" textRotation="0" wrapText="false" indent="0" shrinkToFit="false"/>
      <protection locked="true" hidden="false"/>
    </xf>
    <xf numFmtId="168" fontId="23" fillId="4" borderId="3" xfId="29" applyFont="true" applyBorder="true" applyAlignment="true" applyProtection="false">
      <alignment horizontal="general" vertical="center" textRotation="0" wrapText="true" indent="0" shrinkToFit="false"/>
      <protection locked="true" hidden="false"/>
    </xf>
    <xf numFmtId="164" fontId="23" fillId="4" borderId="3" xfId="22" applyFont="true" applyBorder="true" applyAlignment="true" applyProtection="false">
      <alignment horizontal="left" vertical="bottom" textRotation="0" wrapText="false" indent="0" shrinkToFit="false"/>
      <protection locked="true" hidden="false"/>
    </xf>
    <xf numFmtId="164" fontId="23" fillId="4" borderId="3" xfId="22" applyFont="true" applyBorder="true" applyAlignment="true" applyProtection="false">
      <alignment horizontal="center" vertical="bottom" textRotation="0" wrapText="false" indent="0" shrinkToFit="false"/>
      <protection locked="true" hidden="false"/>
    </xf>
    <xf numFmtId="165" fontId="28" fillId="4" borderId="3" xfId="29" applyFont="true" applyBorder="true" applyAlignment="true" applyProtection="false">
      <alignment horizontal="center" vertical="bottom" textRotation="0" wrapText="false" indent="0" shrinkToFit="false"/>
      <protection locked="true" hidden="false"/>
    </xf>
    <xf numFmtId="164" fontId="23" fillId="0" borderId="3" xfId="29" applyFont="true" applyBorder="true" applyAlignment="true" applyProtection="false">
      <alignment horizontal="left" vertical="bottom" textRotation="0" wrapText="false" indent="0" shrinkToFit="false"/>
      <protection locked="true" hidden="false"/>
    </xf>
    <xf numFmtId="164" fontId="23" fillId="0" borderId="3" xfId="29" applyFont="true" applyBorder="true" applyAlignment="true" applyProtection="false">
      <alignment horizontal="center" vertical="bottom" textRotation="0" wrapText="false" indent="0" shrinkToFit="false"/>
      <protection locked="true" hidden="false"/>
    </xf>
    <xf numFmtId="164" fontId="29" fillId="0" borderId="3" xfId="29" applyFont="true" applyBorder="true" applyAlignment="true" applyProtection="false">
      <alignment horizontal="center" vertical="bottom" textRotation="0" wrapText="false" indent="0" shrinkToFit="false"/>
      <protection locked="true" hidden="false"/>
    </xf>
    <xf numFmtId="167" fontId="27" fillId="0" borderId="3" xfId="29" applyFont="true" applyBorder="true" applyAlignment="true" applyProtection="false">
      <alignment horizontal="center" vertical="bottom" textRotation="0" wrapText="false" indent="0" shrinkToFit="false"/>
      <protection locked="true" hidden="false"/>
    </xf>
    <xf numFmtId="164" fontId="27" fillId="4" borderId="3" xfId="22" applyFont="true" applyBorder="true" applyAlignment="true" applyProtection="false">
      <alignment horizontal="center" vertical="bottom" textRotation="0" wrapText="false" indent="0" shrinkToFit="false"/>
      <protection locked="true" hidden="false"/>
    </xf>
    <xf numFmtId="165" fontId="27" fillId="4" borderId="3" xfId="29" applyFont="true" applyBorder="true" applyAlignment="false" applyProtection="false">
      <alignment horizontal="general" vertical="bottom" textRotation="0" wrapText="false" indent="0" shrinkToFit="false"/>
      <protection locked="true" hidden="false"/>
    </xf>
    <xf numFmtId="175" fontId="29" fillId="0" borderId="3" xfId="29" applyFont="true" applyBorder="true" applyAlignment="true" applyProtection="false">
      <alignment horizontal="center" vertical="bottom" textRotation="0" wrapText="false" indent="0" shrinkToFit="false"/>
      <protection locked="true" hidden="false"/>
    </xf>
    <xf numFmtId="176" fontId="29" fillId="0" borderId="3" xfId="29" applyFont="true" applyBorder="true" applyAlignment="true" applyProtection="false">
      <alignment horizontal="center" vertical="bottom" textRotation="0" wrapText="false" indent="0" shrinkToFit="false"/>
      <protection locked="true" hidden="false"/>
    </xf>
    <xf numFmtId="174" fontId="29" fillId="0" borderId="3" xfId="29" applyFont="true" applyBorder="true" applyAlignment="true" applyProtection="false">
      <alignment horizontal="right" vertical="bottom" textRotation="0" wrapText="false" indent="0" shrinkToFit="false"/>
      <protection locked="true" hidden="false"/>
    </xf>
    <xf numFmtId="169" fontId="29" fillId="0" borderId="3" xfId="29" applyFont="true" applyBorder="true" applyAlignment="true" applyProtection="false">
      <alignment horizontal="right" vertical="bottom" textRotation="0" wrapText="false" indent="0" shrinkToFit="false"/>
      <protection locked="true" hidden="false"/>
    </xf>
    <xf numFmtId="174" fontId="6" fillId="0" borderId="0" xfId="29" applyFont="true" applyBorder="false" applyAlignment="false" applyProtection="false">
      <alignment horizontal="general" vertical="bottom" textRotation="0" wrapText="false" indent="0" shrinkToFit="false"/>
      <protection locked="true" hidden="false"/>
    </xf>
    <xf numFmtId="174" fontId="6" fillId="0" borderId="0" xfId="29" applyFont="true" applyBorder="false" applyAlignment="true" applyProtection="false">
      <alignment horizontal="general" vertical="bottom" textRotation="0" wrapText="false" indent="0" shrinkToFit="false"/>
      <protection locked="true" hidden="false"/>
    </xf>
    <xf numFmtId="164" fontId="7" fillId="0" borderId="0" xfId="29" applyFont="true" applyBorder="true" applyAlignment="true" applyProtection="false">
      <alignment horizontal="left" vertical="bottom" textRotation="0" wrapText="true" indent="0" shrinkToFit="false"/>
      <protection locked="true" hidden="false"/>
    </xf>
    <xf numFmtId="164" fontId="8" fillId="2" borderId="0" xfId="29" applyFont="true" applyBorder="true" applyAlignment="true" applyProtection="false">
      <alignment horizontal="left" vertical="bottom" textRotation="0" wrapText="false" indent="0" shrinkToFit="false"/>
      <protection locked="true" hidden="false"/>
    </xf>
    <xf numFmtId="164" fontId="9" fillId="0" borderId="0" xfId="29" applyFont="true" applyBorder="false" applyAlignment="true" applyProtection="false">
      <alignment horizontal="center" vertical="bottom" textRotation="0" wrapText="true" indent="0" shrinkToFit="false"/>
      <protection locked="true" hidden="false"/>
    </xf>
    <xf numFmtId="164" fontId="11" fillId="0" borderId="0" xfId="29" applyFont="true" applyBorder="false" applyAlignment="false" applyProtection="false">
      <alignment horizontal="general" vertical="bottom" textRotation="0" wrapText="false" indent="0" shrinkToFit="false"/>
      <protection locked="true" hidden="false"/>
    </xf>
    <xf numFmtId="164" fontId="13" fillId="3" borderId="6" xfId="29" applyFont="true" applyBorder="true" applyAlignment="true" applyProtection="false">
      <alignment horizontal="left" vertical="center" textRotation="0" wrapText="true" indent="0" shrinkToFit="false"/>
      <protection locked="true" hidden="false"/>
    </xf>
    <xf numFmtId="164" fontId="15" fillId="2" borderId="3" xfId="29" applyFont="true" applyBorder="true" applyAlignment="true" applyProtection="false">
      <alignment horizontal="center" vertical="center" textRotation="0" wrapText="true" indent="0" shrinkToFit="false"/>
      <protection locked="true" hidden="false"/>
    </xf>
    <xf numFmtId="164" fontId="15" fillId="2" borderId="4" xfId="29" applyFont="true" applyBorder="true" applyAlignment="true" applyProtection="false">
      <alignment horizontal="center" vertical="center" textRotation="0" wrapText="true" indent="0" shrinkToFit="false"/>
      <protection locked="true" hidden="false"/>
    </xf>
    <xf numFmtId="164" fontId="15" fillId="2" borderId="7" xfId="29" applyFont="true" applyBorder="true" applyAlignment="true" applyProtection="false">
      <alignment horizontal="center" vertical="center" textRotation="0" wrapText="false" indent="0" shrinkToFit="false"/>
      <protection locked="true" hidden="false"/>
    </xf>
    <xf numFmtId="166" fontId="15" fillId="2" borderId="3" xfId="29" applyFont="true" applyBorder="true" applyAlignment="true" applyProtection="false">
      <alignment horizontal="center" vertical="center" textRotation="0" wrapText="true" indent="0" shrinkToFit="false"/>
      <protection locked="true" hidden="false"/>
    </xf>
    <xf numFmtId="166" fontId="15" fillId="2" borderId="7" xfId="29" applyFont="true" applyBorder="true" applyAlignment="true" applyProtection="false">
      <alignment horizontal="center" vertical="center" textRotation="0" wrapText="true" indent="0" shrinkToFit="false"/>
      <protection locked="true" hidden="false"/>
    </xf>
    <xf numFmtId="174" fontId="15" fillId="2" borderId="7" xfId="29" applyFont="true" applyBorder="true" applyAlignment="true" applyProtection="false">
      <alignment horizontal="center" vertical="center" textRotation="0" wrapText="true" indent="0" shrinkToFit="false"/>
      <protection locked="true" hidden="false"/>
    </xf>
    <xf numFmtId="164" fontId="6" fillId="0" borderId="3" xfId="29" applyFont="true" applyBorder="true" applyAlignment="true" applyProtection="false">
      <alignment horizontal="left" vertical="bottom" textRotation="0" wrapText="false" indent="0" shrinkToFit="false"/>
      <protection locked="true" hidden="false"/>
    </xf>
    <xf numFmtId="164" fontId="6" fillId="0" borderId="3" xfId="29" applyFont="true" applyBorder="true" applyAlignment="true" applyProtection="false">
      <alignment horizontal="left" vertical="center" textRotation="0" wrapText="true" indent="0" shrinkToFit="false"/>
      <protection locked="true" hidden="false"/>
    </xf>
    <xf numFmtId="164" fontId="6" fillId="0" borderId="3" xfId="29" applyFont="true" applyBorder="true" applyAlignment="true" applyProtection="false">
      <alignment horizontal="center" vertical="bottom" textRotation="0" wrapText="false" indent="0" shrinkToFit="false"/>
      <protection locked="true" hidden="false"/>
    </xf>
    <xf numFmtId="167" fontId="6" fillId="0" borderId="3" xfId="29" applyFont="true" applyBorder="true" applyAlignment="true" applyProtection="false">
      <alignment horizontal="center" vertical="bottom" textRotation="0" wrapText="false" indent="0" shrinkToFit="false"/>
      <protection locked="true" hidden="false"/>
    </xf>
    <xf numFmtId="168" fontId="6" fillId="4" borderId="3" xfId="29" applyFont="true" applyBorder="true" applyAlignment="true" applyProtection="false">
      <alignment horizontal="general" vertical="center" textRotation="0" wrapText="true" indent="0" shrinkToFit="false"/>
      <protection locked="true" hidden="false"/>
    </xf>
    <xf numFmtId="175" fontId="6" fillId="0" borderId="3" xfId="29" applyFont="true" applyBorder="true" applyAlignment="true" applyProtection="false">
      <alignment horizontal="center" vertical="bottom" textRotation="0" wrapText="false" indent="0" shrinkToFit="false"/>
      <protection locked="true" hidden="false"/>
    </xf>
    <xf numFmtId="176" fontId="6" fillId="0" borderId="3" xfId="29" applyFont="true" applyBorder="true" applyAlignment="true" applyProtection="false">
      <alignment horizontal="center" vertical="bottom" textRotation="0" wrapText="false" indent="0" shrinkToFit="false"/>
      <protection locked="true" hidden="false"/>
    </xf>
    <xf numFmtId="176" fontId="6" fillId="0" borderId="3" xfId="29" applyFont="true" applyBorder="true" applyAlignment="true" applyProtection="false">
      <alignment horizontal="right" vertical="bottom" textRotation="0" wrapText="false" indent="0" shrinkToFit="false"/>
      <protection locked="true" hidden="false"/>
    </xf>
    <xf numFmtId="169" fontId="6" fillId="0" borderId="3" xfId="29" applyFont="true" applyBorder="true" applyAlignment="true" applyProtection="false">
      <alignment horizontal="right" vertical="bottom" textRotation="0" wrapText="false" indent="0" shrinkToFit="false"/>
      <protection locked="true" hidden="false"/>
    </xf>
    <xf numFmtId="168" fontId="6" fillId="4" borderId="3" xfId="29" applyFont="true" applyBorder="true" applyAlignment="true" applyProtection="false">
      <alignment horizontal="center" vertical="center" textRotation="0" wrapText="true" indent="0" shrinkToFit="false"/>
      <protection locked="true" hidden="false"/>
    </xf>
    <xf numFmtId="165" fontId="6" fillId="4" borderId="3" xfId="29" applyFont="true" applyBorder="true" applyAlignment="true" applyProtection="false">
      <alignment horizontal="center" vertical="center" textRotation="0" wrapText="false" indent="0" shrinkToFit="false"/>
      <protection locked="true" hidden="false"/>
    </xf>
    <xf numFmtId="168" fontId="6" fillId="8" borderId="3" xfId="29" applyFont="true" applyBorder="true" applyAlignment="true" applyProtection="false">
      <alignment horizontal="right" vertical="center" textRotation="0" wrapText="true" indent="0" shrinkToFit="false"/>
      <protection locked="true" hidden="false"/>
    </xf>
    <xf numFmtId="173" fontId="6" fillId="4" borderId="3" xfId="29" applyFont="true" applyBorder="true" applyAlignment="true" applyProtection="false">
      <alignment horizontal="general" vertical="center" textRotation="0" wrapText="true" indent="0" shrinkToFit="false"/>
      <protection locked="true" hidden="false"/>
    </xf>
    <xf numFmtId="165" fontId="13" fillId="4" borderId="3" xfId="29" applyFont="true" applyBorder="true" applyAlignment="true" applyProtection="false">
      <alignment horizontal="center" vertical="center" textRotation="0" wrapText="false" indent="0" shrinkToFit="false"/>
      <protection locked="true" hidden="false"/>
    </xf>
    <xf numFmtId="164" fontId="6" fillId="4" borderId="3" xfId="29" applyFont="true" applyBorder="true" applyAlignment="true" applyProtection="false">
      <alignment horizontal="left" vertical="center" textRotation="0" wrapText="true" indent="0" shrinkToFit="false"/>
      <protection locked="true" hidden="false"/>
    </xf>
    <xf numFmtId="164" fontId="5" fillId="4" borderId="0" xfId="29" applyFont="true" applyBorder="false" applyAlignment="true" applyProtection="false">
      <alignment horizontal="general" vertical="bottom" textRotation="0" wrapText="false" indent="0" shrinkToFit="false"/>
      <protection locked="true" hidden="false"/>
    </xf>
    <xf numFmtId="167" fontId="20" fillId="0" borderId="3" xfId="29" applyFont="true" applyBorder="true" applyAlignment="true" applyProtection="false">
      <alignment horizontal="center" vertical="bottom" textRotation="0" wrapText="false" indent="0" shrinkToFit="false"/>
      <protection locked="true" hidden="false"/>
    </xf>
    <xf numFmtId="165" fontId="20" fillId="4" borderId="3" xfId="29" applyFont="true" applyBorder="true" applyAlignment="true" applyProtection="false">
      <alignment horizontal="center" vertical="center" textRotation="0" wrapText="false" indent="0" shrinkToFit="false"/>
      <protection locked="true" hidden="false"/>
    </xf>
    <xf numFmtId="175" fontId="20" fillId="0" borderId="3" xfId="29" applyFont="true" applyBorder="true" applyAlignment="true" applyProtection="false">
      <alignment horizontal="center" vertical="bottom" textRotation="0" wrapText="false" indent="0" shrinkToFit="false"/>
      <protection locked="true" hidden="false"/>
    </xf>
    <xf numFmtId="174" fontId="20" fillId="0" borderId="3" xfId="29" applyFont="true" applyBorder="true" applyAlignment="true" applyProtection="false">
      <alignment horizontal="right" vertical="bottom" textRotation="0" wrapText="false" indent="0" shrinkToFit="false"/>
      <protection locked="true" hidden="false"/>
    </xf>
    <xf numFmtId="169" fontId="20" fillId="0" borderId="3" xfId="29" applyFont="true" applyBorder="true" applyAlignment="true" applyProtection="false">
      <alignment horizontal="right" vertical="bottom" textRotation="0" wrapText="false" indent="0" shrinkToFit="false"/>
      <protection locked="true" hidden="false"/>
    </xf>
    <xf numFmtId="168" fontId="20" fillId="8" borderId="3" xfId="29" applyFont="true" applyBorder="true" applyAlignment="true" applyProtection="false">
      <alignment horizontal="general" vertical="center" textRotation="0" wrapText="true" indent="0" shrinkToFit="false"/>
      <protection locked="true" hidden="false"/>
    </xf>
    <xf numFmtId="164" fontId="20" fillId="4" borderId="3" xfId="29" applyFont="true" applyBorder="true" applyAlignment="true" applyProtection="false">
      <alignment horizontal="general" vertical="center" textRotation="0" wrapText="true" indent="0" shrinkToFit="false"/>
      <protection locked="true" hidden="false"/>
    </xf>
    <xf numFmtId="164" fontId="20" fillId="0" borderId="0" xfId="29" applyFont="true" applyBorder="false" applyAlignment="false" applyProtection="false">
      <alignment horizontal="general" vertical="bottom" textRotation="0" wrapText="false" indent="0" shrinkToFit="false"/>
      <protection locked="true" hidden="false"/>
    </xf>
    <xf numFmtId="164" fontId="30" fillId="0" borderId="0" xfId="29" applyFont="true" applyBorder="false" applyAlignment="true" applyProtection="false">
      <alignment horizontal="general" vertical="bottom" textRotation="0" wrapText="false" indent="0" shrinkToFit="false"/>
      <protection locked="true" hidden="false"/>
    </xf>
    <xf numFmtId="164" fontId="20" fillId="0" borderId="0" xfId="29" applyFont="true" applyBorder="false" applyAlignment="true" applyProtection="false">
      <alignment horizontal="general" vertical="bottom" textRotation="0" wrapText="false" indent="0" shrinkToFit="false"/>
      <protection locked="true" hidden="false"/>
    </xf>
    <xf numFmtId="174" fontId="20" fillId="0" borderId="0" xfId="29" applyFont="true" applyBorder="false" applyAlignment="false" applyProtection="false">
      <alignment horizontal="general" vertical="bottom" textRotation="0" wrapText="false" indent="0" shrinkToFit="false"/>
      <protection locked="true" hidden="false"/>
    </xf>
    <xf numFmtId="164" fontId="6" fillId="0" borderId="3" xfId="27" applyFont="true" applyBorder="true" applyAlignment="true" applyProtection="false">
      <alignment horizontal="left" vertical="bottom" textRotation="0" wrapText="false" indent="0" shrinkToFit="false"/>
      <protection locked="true" hidden="false"/>
    </xf>
    <xf numFmtId="164" fontId="6" fillId="0" borderId="3" xfId="27" applyFont="true" applyBorder="true" applyAlignment="true" applyProtection="false">
      <alignment horizontal="center" vertical="bottom" textRotation="0" wrapText="false" indent="0" shrinkToFit="false"/>
      <protection locked="true" hidden="false"/>
    </xf>
    <xf numFmtId="167" fontId="6" fillId="0" borderId="3" xfId="27" applyFont="true" applyBorder="true" applyAlignment="true" applyProtection="false">
      <alignment horizontal="center" vertical="bottom" textRotation="0" wrapText="false" indent="0" shrinkToFit="false"/>
      <protection locked="true" hidden="false"/>
    </xf>
    <xf numFmtId="175" fontId="6" fillId="0" borderId="3" xfId="27" applyFont="true" applyBorder="true" applyAlignment="true" applyProtection="false">
      <alignment horizontal="center" vertical="bottom" textRotation="0" wrapText="false" indent="0" shrinkToFit="false"/>
      <protection locked="true" hidden="false"/>
    </xf>
    <xf numFmtId="176" fontId="6" fillId="0" borderId="3" xfId="27" applyFont="true" applyBorder="true" applyAlignment="true" applyProtection="false">
      <alignment horizontal="center" vertical="bottom" textRotation="0" wrapText="false" indent="0" shrinkToFit="false"/>
      <protection locked="true" hidden="false"/>
    </xf>
    <xf numFmtId="176" fontId="6" fillId="0" borderId="3" xfId="27" applyFont="true" applyBorder="true" applyAlignment="true" applyProtection="false">
      <alignment horizontal="right" vertical="bottom" textRotation="0" wrapText="false" indent="0" shrinkToFit="false"/>
      <protection locked="true" hidden="false"/>
    </xf>
    <xf numFmtId="169" fontId="6" fillId="0" borderId="3" xfId="27" applyFont="true" applyBorder="true" applyAlignment="true" applyProtection="false">
      <alignment horizontal="right" vertical="bottom" textRotation="0" wrapText="false" indent="0" shrinkToFit="false"/>
      <protection locked="true" hidden="false"/>
    </xf>
    <xf numFmtId="164" fontId="6" fillId="0" borderId="3" xfId="27" applyFont="true" applyBorder="true" applyAlignment="true" applyProtection="false">
      <alignment horizontal="left" vertical="bottom" textRotation="0" wrapText="true" indent="0" shrinkToFit="false"/>
      <protection locked="true" hidden="false"/>
    </xf>
  </cellXfs>
  <cellStyles count="16">
    <cellStyle name="Normal" xfId="0" builtinId="0"/>
    <cellStyle name="Comma" xfId="15" builtinId="3"/>
    <cellStyle name="Comma [0]" xfId="16" builtinId="6"/>
    <cellStyle name="Currency" xfId="17" builtinId="4"/>
    <cellStyle name="Currency [0]" xfId="18" builtinId="7"/>
    <cellStyle name="Percent" xfId="19" builtinId="5"/>
    <cellStyle name="Moeda 2" xfId="20"/>
    <cellStyle name="Moeda 3" xfId="21"/>
    <cellStyle name="Normal 2" xfId="22"/>
    <cellStyle name="Normal 2 2" xfId="23"/>
    <cellStyle name="Normal 3" xfId="24"/>
    <cellStyle name="Normal 3 2" xfId="25"/>
    <cellStyle name="Normal 3 3" xfId="26"/>
    <cellStyle name="Normal 3 4" xfId="27"/>
    <cellStyle name="Normal 4" xfId="28"/>
    <cellStyle name="Normal 5" xfId="29"/>
  </cellStyles>
  <dxfs count="11">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
      <fill>
        <patternFill>
          <bgColor rgb="FFB7E1C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FEFE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B7E1CD"/>
      <rgbColor rgb="FFFFFF99"/>
      <rgbColor rgb="FFB7B7B7"/>
      <rgbColor rgb="FFFF99CC"/>
      <rgbColor rgb="FFCC99FF"/>
      <rgbColor rgb="FFFFCC99"/>
      <rgbColor rgb="FF3366FF"/>
      <rgbColor rgb="FF33CCCC"/>
      <rgbColor rgb="FF99CC00"/>
      <rgbColor rgb="FFFFCC00"/>
      <rgbColor rgb="FFFF9900"/>
      <rgbColor rgb="FFFF6600"/>
      <rgbColor rgb="FF666699"/>
      <rgbColor rgb="FFA6A6A6"/>
      <rgbColor rgb="FF1F497D"/>
      <rgbColor rgb="FF339966"/>
      <rgbColor rgb="FF003300"/>
      <rgbColor rgb="FF274E13"/>
      <rgbColor rgb="FF993300"/>
      <rgbColor rgb="FF993366"/>
      <rgbColor rgb="FF1C4587"/>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_rels/drawing9.xml.rels><?xml version="1.0" encoding="UTF-8"?>
<Relationships xmlns="http://schemas.openxmlformats.org/package/2006/relationships"><Relationship Id="rId1" Type="http://schemas.openxmlformats.org/officeDocument/2006/relationships/image" Target="../media/image1.png"/>
</Relationships>
</file>

<file path=xl/drawings/_rels/drawing10.xml.rels><?xml version="1.0" encoding="UTF-8"?>
<Relationships xmlns="http://schemas.openxmlformats.org/package/2006/relationships"><Relationship Id="rId1" Type="http://schemas.openxmlformats.org/officeDocument/2006/relationships/image" Target="../media/image1.png"/>
</Relationships>
</file>

<file path=xl/drawings/_rels/drawing11.xml.rels><?xml version="1.0" encoding="UTF-8"?>
<Relationships xmlns="http://schemas.openxmlformats.org/package/2006/relationships"><Relationship Id="rId1" Type="http://schemas.openxmlformats.org/officeDocument/2006/relationships/image" Target="../media/image1.png"/>
</Relationships>
</file>

<file path=xl/drawings/_rels/drawing1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15</xdr:col>
      <xdr:colOff>2880</xdr:colOff>
      <xdr:row>0</xdr:row>
      <xdr:rowOff>248760</xdr:rowOff>
    </xdr:from>
    <xdr:to>
      <xdr:col>15</xdr:col>
      <xdr:colOff>1371600</xdr:colOff>
      <xdr:row>2</xdr:row>
      <xdr:rowOff>204120</xdr:rowOff>
    </xdr:to>
    <xdr:pic>
      <xdr:nvPicPr>
        <xdr:cNvPr id="1" name="Figura 2"/>
        <xdr:cNvPicPr/>
      </xdr:nvPicPr>
      <xdr:blipFill>
        <a:blip r:embed="rId1"/>
        <a:stretch/>
      </xdr:blipFill>
      <xdr:spPr>
        <a:xfrm rot="5400">
          <a:off x="18604440" y="248400"/>
          <a:ext cx="1368720" cy="455760"/>
        </a:xfrm>
        <a:prstGeom prst="rect">
          <a:avLst/>
        </a:prstGeom>
        <a:noFill/>
        <a:ln w="0">
          <a:noFill/>
        </a:ln>
      </xdr:spPr>
    </xdr:pic>
    <xdr:clientData/>
  </xdr:twoCellAnchor>
  <xdr:twoCellAnchor editAs="oneCell">
    <xdr:from>
      <xdr:col>0</xdr:col>
      <xdr:colOff>360</xdr:colOff>
      <xdr:row>0</xdr:row>
      <xdr:rowOff>1080</xdr:rowOff>
    </xdr:from>
    <xdr:to>
      <xdr:col>0</xdr:col>
      <xdr:colOff>1369080</xdr:colOff>
      <xdr:row>1</xdr:row>
      <xdr:rowOff>206640</xdr:rowOff>
    </xdr:to>
    <xdr:pic>
      <xdr:nvPicPr>
        <xdr:cNvPr id="2" name="Figura 3"/>
        <xdr:cNvPicPr/>
      </xdr:nvPicPr>
      <xdr:blipFill>
        <a:blip r:embed="rId2"/>
        <a:stretch/>
      </xdr:blipFill>
      <xdr:spPr>
        <a:xfrm rot="5400">
          <a:off x="360" y="720"/>
          <a:ext cx="1368720" cy="4557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3" name="Figura 4"/>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4" name="Figura 5"/>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5" name="Figura 6"/>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6" name="Figura 7"/>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7" name="Figura 8"/>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8" name="Figura 9"/>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9" name="Figura 10"/>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10" name="Figura 11"/>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11" name="Figura 12"/>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12" name="Figura 13"/>
        <xdr:cNvPicPr/>
      </xdr:nvPicPr>
      <xdr:blipFill>
        <a:blip r:embed="rId1"/>
        <a:stretch/>
      </xdr:blipFill>
      <xdr:spPr>
        <a:xfrm rot="5400">
          <a:off x="360" y="720"/>
          <a:ext cx="1368720" cy="455760"/>
        </a:xfrm>
        <a:prstGeom prst="rect">
          <a:avLst/>
        </a:prstGeom>
        <a:noFill/>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1080</xdr:rowOff>
    </xdr:from>
    <xdr:to>
      <xdr:col>0</xdr:col>
      <xdr:colOff>1369080</xdr:colOff>
      <xdr:row>1</xdr:row>
      <xdr:rowOff>206640</xdr:rowOff>
    </xdr:to>
    <xdr:pic>
      <xdr:nvPicPr>
        <xdr:cNvPr id="13" name="Figura 1"/>
        <xdr:cNvPicPr/>
      </xdr:nvPicPr>
      <xdr:blipFill>
        <a:blip r:embed="rId1"/>
        <a:stretch/>
      </xdr:blipFill>
      <xdr:spPr>
        <a:xfrm rot="5400">
          <a:off x="360" y="720"/>
          <a:ext cx="1368720" cy="45576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Tema do Office">
  <a:themeElements>
    <a:clrScheme name="Escritório">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drawing" Target="../drawings/drawing11.xml"/>
</Relationships>
</file>

<file path=xl/worksheets/_rels/sheet12.xml.rels><?xml version="1.0" encoding="UTF-8"?>
<Relationships xmlns="http://schemas.openxmlformats.org/package/2006/relationships"><Relationship Id="rId1"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99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26"/>
    <col collapsed="false" customWidth="true" hidden="false" outlineLevel="0" max="4" min="4" style="1" width="14"/>
    <col collapsed="false" customWidth="true" hidden="false" outlineLevel="0" max="5" min="5" style="1" width="19.12"/>
    <col collapsed="false" customWidth="true" hidden="false" outlineLevel="0" max="6" min="6" style="1" width="29.88"/>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14"/>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8"/>
    <col collapsed="false" customWidth="true" hidden="false" outlineLevel="0" max="18" min="18" style="1" width="16.62"/>
    <col collapsed="false" customWidth="true" hidden="false" outlineLevel="0" max="19" min="19" style="1" width="15.75"/>
    <col collapsed="false" customWidth="true" hidden="false" outlineLevel="0" max="20" min="20" style="1" width="15.5"/>
    <col collapsed="false" customWidth="true" hidden="false" outlineLevel="0" max="21" min="21" style="1" width="14.75"/>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s="5" customFormat="true" ht="19.7" hidden="false" customHeight="false" outlineLevel="0" collapsed="false">
      <c r="A1" s="2"/>
      <c r="B1" s="3" t="s">
        <v>0</v>
      </c>
      <c r="C1" s="3"/>
      <c r="D1" s="3"/>
      <c r="E1" s="3"/>
      <c r="F1" s="3"/>
      <c r="G1" s="3"/>
      <c r="H1" s="3"/>
      <c r="I1" s="3"/>
      <c r="J1" s="3"/>
      <c r="K1" s="3"/>
      <c r="L1" s="3"/>
      <c r="M1" s="3"/>
      <c r="N1" s="3"/>
      <c r="O1" s="3"/>
      <c r="P1" s="3"/>
      <c r="Q1" s="3"/>
      <c r="R1" s="3"/>
      <c r="S1" s="3"/>
      <c r="T1" s="3"/>
      <c r="U1" s="3"/>
      <c r="V1" s="3"/>
      <c r="W1" s="3"/>
      <c r="X1" s="3"/>
      <c r="Y1" s="4"/>
      <c r="Z1" s="4"/>
      <c r="AA1" s="4"/>
      <c r="AB1" s="4"/>
    </row>
    <row r="2" s="5" customFormat="true" ht="19.7" hidden="false" customHeight="false" outlineLevel="0" collapsed="false">
      <c r="A2" s="2"/>
      <c r="B2" s="6" t="s">
        <v>1</v>
      </c>
      <c r="C2" s="6"/>
      <c r="D2" s="6"/>
      <c r="E2" s="6"/>
      <c r="F2" s="6"/>
      <c r="G2" s="6"/>
      <c r="H2" s="6"/>
      <c r="I2" s="6"/>
      <c r="J2" s="6"/>
      <c r="K2" s="6"/>
      <c r="L2" s="6"/>
      <c r="M2" s="6"/>
      <c r="N2" s="6"/>
      <c r="O2" s="6"/>
      <c r="P2" s="6"/>
      <c r="Q2" s="6"/>
      <c r="R2" s="6"/>
      <c r="S2" s="6"/>
      <c r="T2" s="6"/>
      <c r="U2" s="6"/>
      <c r="V2" s="6"/>
      <c r="W2" s="6"/>
      <c r="X2" s="6"/>
      <c r="Y2" s="4"/>
      <c r="Z2" s="4"/>
      <c r="AA2" s="4"/>
      <c r="AB2" s="4"/>
    </row>
    <row r="3" s="5" customFormat="true" ht="19.7" hidden="false" customHeight="false" outlineLevel="0" collapsed="false">
      <c r="A3" s="2"/>
      <c r="B3" s="3" t="s">
        <v>2</v>
      </c>
      <c r="C3" s="3"/>
      <c r="D3" s="3"/>
      <c r="E3" s="3"/>
      <c r="F3" s="3"/>
      <c r="G3" s="3"/>
      <c r="H3" s="3"/>
      <c r="I3" s="3"/>
      <c r="J3" s="3"/>
      <c r="K3" s="3"/>
      <c r="L3" s="3"/>
      <c r="M3" s="3"/>
      <c r="N3" s="3"/>
      <c r="O3" s="3"/>
      <c r="P3" s="3"/>
      <c r="Q3" s="3"/>
      <c r="R3" s="3"/>
      <c r="S3" s="3"/>
      <c r="T3" s="3"/>
      <c r="U3" s="3"/>
      <c r="V3" s="3"/>
      <c r="W3" s="3"/>
      <c r="X3" s="3"/>
      <c r="Y3" s="7"/>
      <c r="Z3" s="7"/>
      <c r="AA3" s="8"/>
      <c r="AB3" s="8"/>
    </row>
    <row r="4" s="5" customFormat="true" ht="26.85" hidden="false" customHeight="true" outlineLevel="0" collapsed="false">
      <c r="A4" s="9" t="s">
        <v>3</v>
      </c>
      <c r="B4" s="9"/>
      <c r="C4" s="10" t="s">
        <v>4</v>
      </c>
      <c r="D4" s="10"/>
      <c r="E4" s="10"/>
      <c r="F4" s="10"/>
      <c r="G4" s="10"/>
      <c r="H4" s="10"/>
      <c r="I4" s="10"/>
      <c r="J4" s="10"/>
      <c r="K4" s="10"/>
      <c r="L4" s="10"/>
      <c r="M4" s="10"/>
      <c r="N4" s="10"/>
      <c r="O4" s="10"/>
      <c r="P4" s="10"/>
      <c r="Q4" s="10"/>
      <c r="R4" s="10"/>
      <c r="S4" s="10"/>
      <c r="T4" s="10"/>
      <c r="U4" s="10"/>
      <c r="V4" s="10"/>
      <c r="W4" s="10"/>
      <c r="X4" s="10"/>
      <c r="Y4" s="11"/>
      <c r="Z4" s="11"/>
      <c r="AA4" s="8"/>
      <c r="AB4" s="8"/>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12" t="s">
        <v>10</v>
      </c>
      <c r="AA5" s="12" t="s">
        <v>11</v>
      </c>
      <c r="AB5" s="14"/>
      <c r="AC5" s="14"/>
      <c r="AD5" s="14"/>
    </row>
    <row r="6" customFormat="false" ht="15.75" hidden="false" customHeight="true" outlineLevel="0" collapsed="false">
      <c r="A6" s="12" t="s">
        <v>12</v>
      </c>
      <c r="B6" s="12" t="s">
        <v>13</v>
      </c>
      <c r="C6" s="12" t="s">
        <v>14</v>
      </c>
      <c r="D6" s="12" t="s">
        <v>15</v>
      </c>
      <c r="E6" s="12" t="s">
        <v>16</v>
      </c>
      <c r="F6" s="15" t="s">
        <v>17</v>
      </c>
      <c r="G6" s="12" t="s">
        <v>18</v>
      </c>
      <c r="H6" s="12" t="s">
        <v>19</v>
      </c>
      <c r="I6" s="12" t="s">
        <v>20</v>
      </c>
      <c r="J6" s="12"/>
      <c r="K6" s="16" t="s">
        <v>21</v>
      </c>
      <c r="L6" s="16"/>
      <c r="M6" s="12" t="s">
        <v>22</v>
      </c>
      <c r="N6" s="12" t="s">
        <v>23</v>
      </c>
      <c r="O6" s="12" t="s">
        <v>24</v>
      </c>
      <c r="P6" s="12" t="s">
        <v>25</v>
      </c>
      <c r="Q6" s="16" t="s">
        <v>26</v>
      </c>
      <c r="R6" s="16" t="s">
        <v>27</v>
      </c>
      <c r="S6" s="16" t="s">
        <v>28</v>
      </c>
      <c r="T6" s="16" t="s">
        <v>29</v>
      </c>
      <c r="U6" s="16"/>
      <c r="V6" s="16" t="s">
        <v>30</v>
      </c>
      <c r="W6" s="16"/>
      <c r="X6" s="12" t="s">
        <v>31</v>
      </c>
      <c r="Y6" s="16" t="s">
        <v>32</v>
      </c>
      <c r="Z6" s="12"/>
      <c r="AA6" s="12"/>
      <c r="AB6" s="14"/>
      <c r="AC6" s="14"/>
      <c r="AD6" s="14"/>
      <c r="AE6" s="14"/>
    </row>
    <row r="7" customFormat="false" ht="26.85" hidden="false" customHeight="false" outlineLevel="0" collapsed="false">
      <c r="A7" s="12"/>
      <c r="B7" s="12"/>
      <c r="C7" s="12"/>
      <c r="D7" s="12"/>
      <c r="E7" s="12"/>
      <c r="F7" s="15"/>
      <c r="G7" s="12"/>
      <c r="H7" s="12"/>
      <c r="I7" s="12" t="s">
        <v>33</v>
      </c>
      <c r="J7" s="12" t="s">
        <v>34</v>
      </c>
      <c r="K7" s="12" t="s">
        <v>35</v>
      </c>
      <c r="L7" s="16" t="s">
        <v>36</v>
      </c>
      <c r="M7" s="12"/>
      <c r="N7" s="12"/>
      <c r="O7" s="12"/>
      <c r="P7" s="12"/>
      <c r="Q7" s="12"/>
      <c r="R7" s="12"/>
      <c r="S7" s="12"/>
      <c r="T7" s="12" t="s">
        <v>37</v>
      </c>
      <c r="U7" s="16" t="s">
        <v>38</v>
      </c>
      <c r="V7" s="12" t="s">
        <v>39</v>
      </c>
      <c r="W7" s="16" t="s">
        <v>40</v>
      </c>
      <c r="X7" s="12"/>
      <c r="Y7" s="12"/>
      <c r="Z7" s="12"/>
      <c r="AA7" s="12"/>
      <c r="AB7" s="14"/>
      <c r="AC7" s="14"/>
      <c r="AD7" s="14"/>
      <c r="AE7" s="14"/>
    </row>
    <row r="8" customFormat="false" ht="15" hidden="false" customHeight="false" outlineLevel="0" collapsed="false">
      <c r="A8" s="17" t="s">
        <v>41</v>
      </c>
      <c r="B8" s="17" t="s">
        <v>41</v>
      </c>
      <c r="C8" s="17" t="s">
        <v>42</v>
      </c>
      <c r="D8" s="17" t="s">
        <v>43</v>
      </c>
      <c r="E8" s="17" t="s">
        <v>44</v>
      </c>
      <c r="F8" s="17" t="s">
        <v>45</v>
      </c>
      <c r="G8" s="18"/>
      <c r="H8" s="17" t="s">
        <v>46</v>
      </c>
      <c r="I8" s="17" t="s">
        <v>47</v>
      </c>
      <c r="J8" s="17" t="s">
        <v>48</v>
      </c>
      <c r="K8" s="17" t="s">
        <v>47</v>
      </c>
      <c r="L8" s="17" t="s">
        <v>49</v>
      </c>
      <c r="M8" s="17" t="s">
        <v>50</v>
      </c>
      <c r="N8" s="17" t="s">
        <v>50</v>
      </c>
      <c r="O8" s="19"/>
      <c r="P8" s="20"/>
      <c r="Q8" s="20" t="n">
        <v>0</v>
      </c>
      <c r="R8" s="20" t="n">
        <v>0</v>
      </c>
      <c r="S8" s="21" t="n">
        <f aca="false">Q8+R8</f>
        <v>0</v>
      </c>
      <c r="T8" s="22" t="n">
        <v>0</v>
      </c>
      <c r="U8" s="23" t="s">
        <v>51</v>
      </c>
      <c r="V8" s="22" t="n">
        <v>1</v>
      </c>
      <c r="W8" s="23" t="s">
        <v>52</v>
      </c>
      <c r="X8" s="24" t="n">
        <v>1</v>
      </c>
      <c r="Y8" s="21" t="n">
        <f aca="false">(T8*U8)+(V8*W8)</f>
        <v>55</v>
      </c>
      <c r="Z8" s="21" t="n">
        <f aca="false">S8+Y8</f>
        <v>55</v>
      </c>
      <c r="AA8" s="25"/>
      <c r="AB8" s="14"/>
      <c r="AC8" s="14"/>
      <c r="AD8" s="14"/>
      <c r="AE8" s="14"/>
    </row>
    <row r="9" customFormat="false" ht="15" hidden="false" customHeight="false" outlineLevel="0" collapsed="false">
      <c r="A9" s="17" t="s">
        <v>41</v>
      </c>
      <c r="B9" s="17" t="s">
        <v>41</v>
      </c>
      <c r="C9" s="17" t="s">
        <v>53</v>
      </c>
      <c r="D9" s="17" t="s">
        <v>54</v>
      </c>
      <c r="E9" s="17" t="s">
        <v>44</v>
      </c>
      <c r="F9" s="17" t="s">
        <v>46</v>
      </c>
      <c r="G9" s="18"/>
      <c r="H9" s="17" t="s">
        <v>46</v>
      </c>
      <c r="I9" s="17" t="s">
        <v>47</v>
      </c>
      <c r="J9" s="17" t="s">
        <v>48</v>
      </c>
      <c r="K9" s="17" t="s">
        <v>47</v>
      </c>
      <c r="L9" s="17" t="s">
        <v>55</v>
      </c>
      <c r="M9" s="17" t="s">
        <v>50</v>
      </c>
      <c r="N9" s="17" t="s">
        <v>56</v>
      </c>
      <c r="O9" s="19"/>
      <c r="P9" s="20"/>
      <c r="Q9" s="20" t="n">
        <v>0</v>
      </c>
      <c r="R9" s="20" t="n">
        <v>0</v>
      </c>
      <c r="S9" s="21" t="n">
        <f aca="false">Q9+R9</f>
        <v>0</v>
      </c>
      <c r="T9" s="22" t="n">
        <v>0</v>
      </c>
      <c r="U9" s="23" t="s">
        <v>51</v>
      </c>
      <c r="V9" s="22" t="n">
        <v>2</v>
      </c>
      <c r="W9" s="23" t="s">
        <v>52</v>
      </c>
      <c r="X9" s="24" t="n">
        <v>2</v>
      </c>
      <c r="Y9" s="21" t="n">
        <f aca="false">(T9*U9)+(V9*W9)</f>
        <v>110</v>
      </c>
      <c r="Z9" s="21" t="n">
        <f aca="false">S9+Y9</f>
        <v>110</v>
      </c>
      <c r="AA9" s="25"/>
      <c r="AB9" s="14"/>
      <c r="AC9" s="14"/>
      <c r="AD9" s="14"/>
      <c r="AE9" s="14"/>
    </row>
    <row r="10" customFormat="false" ht="15" hidden="false" customHeight="false" outlineLevel="0" collapsed="false">
      <c r="A10" s="17" t="s">
        <v>41</v>
      </c>
      <c r="B10" s="17" t="s">
        <v>41</v>
      </c>
      <c r="C10" s="17" t="s">
        <v>57</v>
      </c>
      <c r="D10" s="17" t="s">
        <v>58</v>
      </c>
      <c r="E10" s="17" t="s">
        <v>44</v>
      </c>
      <c r="F10" s="17" t="s">
        <v>59</v>
      </c>
      <c r="G10" s="18"/>
      <c r="H10" s="17" t="s">
        <v>46</v>
      </c>
      <c r="I10" s="17" t="s">
        <v>47</v>
      </c>
      <c r="J10" s="17" t="s">
        <v>48</v>
      </c>
      <c r="K10" s="17" t="s">
        <v>47</v>
      </c>
      <c r="L10" s="17" t="s">
        <v>49</v>
      </c>
      <c r="M10" s="17" t="s">
        <v>50</v>
      </c>
      <c r="N10" s="17" t="s">
        <v>50</v>
      </c>
      <c r="O10" s="19"/>
      <c r="P10" s="20"/>
      <c r="Q10" s="20" t="n">
        <v>0</v>
      </c>
      <c r="R10" s="20" t="n">
        <v>0</v>
      </c>
      <c r="S10" s="21" t="n">
        <f aca="false">Q10+R10</f>
        <v>0</v>
      </c>
      <c r="T10" s="22" t="n">
        <v>0</v>
      </c>
      <c r="U10" s="23" t="s">
        <v>51</v>
      </c>
      <c r="V10" s="22" t="n">
        <v>1</v>
      </c>
      <c r="W10" s="23" t="s">
        <v>52</v>
      </c>
      <c r="X10" s="24" t="n">
        <v>1</v>
      </c>
      <c r="Y10" s="21" t="n">
        <f aca="false">(T10*U10)+(V10*W10)</f>
        <v>55</v>
      </c>
      <c r="Z10" s="21" t="n">
        <f aca="false">S10+Y10</f>
        <v>55</v>
      </c>
      <c r="AA10" s="25"/>
      <c r="AB10" s="14"/>
      <c r="AC10" s="14"/>
      <c r="AD10" s="14"/>
      <c r="AE10" s="14"/>
    </row>
    <row r="11" customFormat="false" ht="15" hidden="false" customHeight="false" outlineLevel="0" collapsed="false">
      <c r="A11" s="17" t="s">
        <v>41</v>
      </c>
      <c r="B11" s="17" t="s">
        <v>41</v>
      </c>
      <c r="C11" s="17" t="s">
        <v>60</v>
      </c>
      <c r="D11" s="17" t="s">
        <v>61</v>
      </c>
      <c r="E11" s="17" t="s">
        <v>62</v>
      </c>
      <c r="F11" s="17" t="s">
        <v>46</v>
      </c>
      <c r="G11" s="18"/>
      <c r="H11" s="17" t="s">
        <v>46</v>
      </c>
      <c r="I11" s="17" t="s">
        <v>47</v>
      </c>
      <c r="J11" s="17" t="s">
        <v>48</v>
      </c>
      <c r="K11" s="17" t="s">
        <v>47</v>
      </c>
      <c r="L11" s="17" t="s">
        <v>63</v>
      </c>
      <c r="M11" s="17" t="s">
        <v>50</v>
      </c>
      <c r="N11" s="17" t="s">
        <v>64</v>
      </c>
      <c r="O11" s="19"/>
      <c r="P11" s="20"/>
      <c r="Q11" s="20" t="n">
        <v>0</v>
      </c>
      <c r="R11" s="20" t="n">
        <v>0</v>
      </c>
      <c r="S11" s="21" t="n">
        <f aca="false">Q11+R11</f>
        <v>0</v>
      </c>
      <c r="T11" s="22" t="n">
        <v>0</v>
      </c>
      <c r="U11" s="23" t="s">
        <v>51</v>
      </c>
      <c r="V11" s="22" t="n">
        <v>4</v>
      </c>
      <c r="W11" s="23" t="s">
        <v>52</v>
      </c>
      <c r="X11" s="24" t="n">
        <v>4</v>
      </c>
      <c r="Y11" s="21" t="n">
        <f aca="false">(T11*U11)+(V11*W11)</f>
        <v>220</v>
      </c>
      <c r="Z11" s="21" t="n">
        <f aca="false">S11+Y11</f>
        <v>220</v>
      </c>
      <c r="AA11" s="25"/>
      <c r="AB11" s="14"/>
      <c r="AC11" s="14"/>
      <c r="AD11" s="14"/>
      <c r="AE11" s="14"/>
    </row>
    <row r="12" customFormat="false" ht="15" hidden="false" customHeight="false" outlineLevel="0" collapsed="false">
      <c r="A12" s="17" t="s">
        <v>41</v>
      </c>
      <c r="B12" s="17" t="s">
        <v>41</v>
      </c>
      <c r="C12" s="17" t="s">
        <v>65</v>
      </c>
      <c r="D12" s="17" t="s">
        <v>66</v>
      </c>
      <c r="E12" s="17" t="s">
        <v>62</v>
      </c>
      <c r="F12" s="17" t="s">
        <v>67</v>
      </c>
      <c r="G12" s="18"/>
      <c r="H12" s="17" t="s">
        <v>46</v>
      </c>
      <c r="I12" s="17" t="s">
        <v>47</v>
      </c>
      <c r="J12" s="17" t="s">
        <v>48</v>
      </c>
      <c r="K12" s="17" t="s">
        <v>47</v>
      </c>
      <c r="L12" s="17" t="s">
        <v>68</v>
      </c>
      <c r="M12" s="17" t="s">
        <v>50</v>
      </c>
      <c r="N12" s="17" t="s">
        <v>64</v>
      </c>
      <c r="O12" s="19"/>
      <c r="P12" s="20"/>
      <c r="Q12" s="20" t="n">
        <v>0</v>
      </c>
      <c r="R12" s="20" t="n">
        <v>0</v>
      </c>
      <c r="S12" s="21" t="n">
        <f aca="false">Q12+R12</f>
        <v>0</v>
      </c>
      <c r="T12" s="22" t="n">
        <v>3</v>
      </c>
      <c r="U12" s="23" t="s">
        <v>51</v>
      </c>
      <c r="V12" s="22" t="n">
        <v>1</v>
      </c>
      <c r="W12" s="23" t="s">
        <v>52</v>
      </c>
      <c r="X12" s="24" t="n">
        <v>4</v>
      </c>
      <c r="Y12" s="21" t="n">
        <f aca="false">(T12*U12)+(V12*W12)</f>
        <v>415</v>
      </c>
      <c r="Z12" s="21" t="n">
        <f aca="false">S12+Y12</f>
        <v>415</v>
      </c>
      <c r="AA12" s="25"/>
      <c r="AB12" s="14"/>
      <c r="AC12" s="14"/>
      <c r="AD12" s="14"/>
      <c r="AE12" s="14"/>
    </row>
    <row r="13" customFormat="false" ht="15" hidden="false" customHeight="false" outlineLevel="0" collapsed="false">
      <c r="A13" s="17" t="s">
        <v>41</v>
      </c>
      <c r="B13" s="17" t="s">
        <v>41</v>
      </c>
      <c r="C13" s="17" t="s">
        <v>69</v>
      </c>
      <c r="D13" s="17" t="s">
        <v>70</v>
      </c>
      <c r="E13" s="17" t="s">
        <v>62</v>
      </c>
      <c r="F13" s="17" t="s">
        <v>71</v>
      </c>
      <c r="G13" s="18"/>
      <c r="H13" s="17" t="s">
        <v>46</v>
      </c>
      <c r="I13" s="17" t="s">
        <v>47</v>
      </c>
      <c r="J13" s="17" t="s">
        <v>48</v>
      </c>
      <c r="K13" s="17" t="s">
        <v>47</v>
      </c>
      <c r="L13" s="17" t="s">
        <v>72</v>
      </c>
      <c r="M13" s="17" t="s">
        <v>73</v>
      </c>
      <c r="N13" s="17" t="s">
        <v>73</v>
      </c>
      <c r="O13" s="19"/>
      <c r="P13" s="20"/>
      <c r="Q13" s="20" t="n">
        <v>0</v>
      </c>
      <c r="R13" s="20" t="n">
        <v>0</v>
      </c>
      <c r="S13" s="21" t="n">
        <f aca="false">Q13+R13</f>
        <v>0</v>
      </c>
      <c r="T13" s="22" t="n">
        <v>0</v>
      </c>
      <c r="U13" s="23" t="s">
        <v>51</v>
      </c>
      <c r="V13" s="22" t="n">
        <v>1</v>
      </c>
      <c r="W13" s="23" t="s">
        <v>52</v>
      </c>
      <c r="X13" s="24" t="n">
        <v>1</v>
      </c>
      <c r="Y13" s="21" t="n">
        <f aca="false">(T13*U13)+(V13*W13)</f>
        <v>55</v>
      </c>
      <c r="Z13" s="21" t="n">
        <f aca="false">S13+Y13</f>
        <v>55</v>
      </c>
      <c r="AA13" s="25"/>
      <c r="AB13" s="14"/>
      <c r="AC13" s="14"/>
      <c r="AD13" s="14"/>
      <c r="AE13" s="14"/>
    </row>
    <row r="14" customFormat="false" ht="15" hidden="false" customHeight="false" outlineLevel="0" collapsed="false">
      <c r="A14" s="17" t="s">
        <v>41</v>
      </c>
      <c r="B14" s="17" t="s">
        <v>41</v>
      </c>
      <c r="C14" s="17" t="s">
        <v>74</v>
      </c>
      <c r="D14" s="17" t="s">
        <v>75</v>
      </c>
      <c r="E14" s="17" t="s">
        <v>44</v>
      </c>
      <c r="F14" s="17" t="s">
        <v>76</v>
      </c>
      <c r="G14" s="18"/>
      <c r="H14" s="17" t="s">
        <v>46</v>
      </c>
      <c r="I14" s="17" t="s">
        <v>47</v>
      </c>
      <c r="J14" s="17" t="s">
        <v>48</v>
      </c>
      <c r="K14" s="17" t="s">
        <v>47</v>
      </c>
      <c r="L14" s="17" t="s">
        <v>77</v>
      </c>
      <c r="M14" s="17" t="s">
        <v>78</v>
      </c>
      <c r="N14" s="17" t="s">
        <v>78</v>
      </c>
      <c r="O14" s="19"/>
      <c r="P14" s="20"/>
      <c r="Q14" s="20" t="n">
        <v>0</v>
      </c>
      <c r="R14" s="20" t="n">
        <v>0</v>
      </c>
      <c r="S14" s="21" t="n">
        <f aca="false">Q14+R14</f>
        <v>0</v>
      </c>
      <c r="T14" s="22" t="n">
        <v>0</v>
      </c>
      <c r="U14" s="23" t="s">
        <v>51</v>
      </c>
      <c r="V14" s="22" t="n">
        <v>1</v>
      </c>
      <c r="W14" s="23" t="s">
        <v>52</v>
      </c>
      <c r="X14" s="24" t="n">
        <v>1</v>
      </c>
      <c r="Y14" s="21" t="n">
        <f aca="false">(T14*U14)+(V14*W14)</f>
        <v>55</v>
      </c>
      <c r="Z14" s="21" t="n">
        <f aca="false">S14+Y14</f>
        <v>55</v>
      </c>
      <c r="AA14" s="25"/>
      <c r="AB14" s="14"/>
      <c r="AC14" s="14"/>
      <c r="AD14" s="14"/>
      <c r="AE14" s="14"/>
    </row>
    <row r="15" customFormat="false" ht="15" hidden="false" customHeight="false" outlineLevel="0" collapsed="false">
      <c r="A15" s="17" t="s">
        <v>41</v>
      </c>
      <c r="B15" s="17" t="s">
        <v>41</v>
      </c>
      <c r="C15" s="17" t="s">
        <v>79</v>
      </c>
      <c r="D15" s="17" t="s">
        <v>80</v>
      </c>
      <c r="E15" s="17" t="s">
        <v>62</v>
      </c>
      <c r="F15" s="17" t="s">
        <v>81</v>
      </c>
      <c r="G15" s="18"/>
      <c r="H15" s="17" t="s">
        <v>46</v>
      </c>
      <c r="I15" s="17" t="s">
        <v>47</v>
      </c>
      <c r="J15" s="17" t="s">
        <v>82</v>
      </c>
      <c r="K15" s="17" t="s">
        <v>47</v>
      </c>
      <c r="L15" s="17" t="s">
        <v>82</v>
      </c>
      <c r="M15" s="17" t="s">
        <v>83</v>
      </c>
      <c r="N15" s="17" t="s">
        <v>83</v>
      </c>
      <c r="O15" s="19"/>
      <c r="P15" s="20"/>
      <c r="Q15" s="20" t="n">
        <v>0</v>
      </c>
      <c r="R15" s="20" t="n">
        <v>0</v>
      </c>
      <c r="S15" s="21" t="n">
        <f aca="false">Q15+R15</f>
        <v>0</v>
      </c>
      <c r="T15" s="22" t="n">
        <v>0</v>
      </c>
      <c r="U15" s="23" t="s">
        <v>51</v>
      </c>
      <c r="V15" s="22" t="n">
        <v>1</v>
      </c>
      <c r="W15" s="23" t="s">
        <v>52</v>
      </c>
      <c r="X15" s="24" t="n">
        <v>1</v>
      </c>
      <c r="Y15" s="21" t="n">
        <f aca="false">(T15*U15)+(V15*W15)</f>
        <v>55</v>
      </c>
      <c r="Z15" s="21" t="n">
        <f aca="false">S15+Y15</f>
        <v>55</v>
      </c>
      <c r="AA15" s="25"/>
      <c r="AB15" s="14"/>
      <c r="AC15" s="14"/>
      <c r="AD15" s="14"/>
      <c r="AE15" s="14"/>
    </row>
    <row r="16" customFormat="false" ht="15" hidden="false" customHeight="false" outlineLevel="0" collapsed="false">
      <c r="A16" s="17" t="s">
        <v>41</v>
      </c>
      <c r="B16" s="17" t="s">
        <v>41</v>
      </c>
      <c r="C16" s="17" t="s">
        <v>79</v>
      </c>
      <c r="D16" s="17" t="s">
        <v>80</v>
      </c>
      <c r="E16" s="17" t="s">
        <v>62</v>
      </c>
      <c r="F16" s="17" t="s">
        <v>81</v>
      </c>
      <c r="G16" s="18"/>
      <c r="H16" s="17" t="s">
        <v>46</v>
      </c>
      <c r="I16" s="17" t="s">
        <v>47</v>
      </c>
      <c r="J16" s="17" t="s">
        <v>82</v>
      </c>
      <c r="K16" s="17" t="s">
        <v>47</v>
      </c>
      <c r="L16" s="17" t="s">
        <v>84</v>
      </c>
      <c r="M16" s="17" t="s">
        <v>73</v>
      </c>
      <c r="N16" s="17" t="s">
        <v>85</v>
      </c>
      <c r="O16" s="19"/>
      <c r="P16" s="20"/>
      <c r="Q16" s="20" t="n">
        <v>0</v>
      </c>
      <c r="R16" s="20" t="n">
        <v>0</v>
      </c>
      <c r="S16" s="21" t="n">
        <f aca="false">Q16+R16</f>
        <v>0</v>
      </c>
      <c r="T16" s="22" t="n">
        <v>2</v>
      </c>
      <c r="U16" s="23" t="s">
        <v>51</v>
      </c>
      <c r="V16" s="22" t="n">
        <v>1</v>
      </c>
      <c r="W16" s="23" t="s">
        <v>52</v>
      </c>
      <c r="X16" s="24" t="n">
        <v>3</v>
      </c>
      <c r="Y16" s="21" t="n">
        <f aca="false">(T16*U16)+(V16*W16)</f>
        <v>295</v>
      </c>
      <c r="Z16" s="21" t="n">
        <f aca="false">S16+Y16</f>
        <v>295</v>
      </c>
      <c r="AA16" s="25"/>
      <c r="AB16" s="14"/>
      <c r="AC16" s="14"/>
      <c r="AD16" s="26" t="s">
        <v>86</v>
      </c>
      <c r="AE16" s="14"/>
    </row>
    <row r="17" customFormat="false" ht="14.25" hidden="false" customHeight="true" outlineLevel="0" collapsed="false">
      <c r="A17" s="17" t="s">
        <v>41</v>
      </c>
      <c r="B17" s="17" t="s">
        <v>41</v>
      </c>
      <c r="C17" s="17" t="s">
        <v>87</v>
      </c>
      <c r="D17" s="17" t="s">
        <v>88</v>
      </c>
      <c r="E17" s="17" t="s">
        <v>44</v>
      </c>
      <c r="F17" s="17" t="s">
        <v>89</v>
      </c>
      <c r="G17" s="18"/>
      <c r="H17" s="17" t="s">
        <v>46</v>
      </c>
      <c r="I17" s="17" t="s">
        <v>47</v>
      </c>
      <c r="J17" s="17" t="s">
        <v>48</v>
      </c>
      <c r="K17" s="17" t="s">
        <v>47</v>
      </c>
      <c r="L17" s="17" t="s">
        <v>90</v>
      </c>
      <c r="M17" s="17" t="s">
        <v>78</v>
      </c>
      <c r="N17" s="17" t="s">
        <v>91</v>
      </c>
      <c r="O17" s="19"/>
      <c r="P17" s="20"/>
      <c r="Q17" s="20" t="n">
        <v>0</v>
      </c>
      <c r="R17" s="20" t="n">
        <v>0</v>
      </c>
      <c r="S17" s="21" t="n">
        <f aca="false">Q17+R17</f>
        <v>0</v>
      </c>
      <c r="T17" s="22" t="n">
        <v>0</v>
      </c>
      <c r="U17" s="23" t="s">
        <v>51</v>
      </c>
      <c r="V17" s="22" t="n">
        <v>6</v>
      </c>
      <c r="W17" s="23" t="s">
        <v>52</v>
      </c>
      <c r="X17" s="24" t="n">
        <v>6</v>
      </c>
      <c r="Y17" s="21" t="n">
        <f aca="false">(T17*U17)+(V17*W17)</f>
        <v>330</v>
      </c>
      <c r="Z17" s="21" t="n">
        <f aca="false">S17+Y17</f>
        <v>330</v>
      </c>
      <c r="AA17" s="25"/>
      <c r="AB17" s="14"/>
      <c r="AC17" s="14"/>
      <c r="AD17" s="26" t="s">
        <v>92</v>
      </c>
      <c r="AE17" s="14"/>
    </row>
    <row r="18" customFormat="false" ht="15.75" hidden="false" customHeight="true" outlineLevel="0" collapsed="false">
      <c r="A18" s="17" t="s">
        <v>41</v>
      </c>
      <c r="B18" s="17" t="s">
        <v>41</v>
      </c>
      <c r="C18" s="17" t="s">
        <v>93</v>
      </c>
      <c r="D18" s="17" t="s">
        <v>94</v>
      </c>
      <c r="E18" s="17" t="s">
        <v>44</v>
      </c>
      <c r="F18" s="17" t="s">
        <v>95</v>
      </c>
      <c r="G18" s="18"/>
      <c r="H18" s="17" t="s">
        <v>46</v>
      </c>
      <c r="I18" s="17" t="s">
        <v>47</v>
      </c>
      <c r="J18" s="17" t="s">
        <v>48</v>
      </c>
      <c r="K18" s="17" t="s">
        <v>47</v>
      </c>
      <c r="L18" s="17" t="s">
        <v>96</v>
      </c>
      <c r="M18" s="17" t="s">
        <v>97</v>
      </c>
      <c r="N18" s="17" t="s">
        <v>97</v>
      </c>
      <c r="O18" s="19"/>
      <c r="P18" s="20"/>
      <c r="Q18" s="20" t="n">
        <v>0</v>
      </c>
      <c r="R18" s="20" t="n">
        <v>0</v>
      </c>
      <c r="S18" s="21" t="n">
        <f aca="false">Q18+R18</f>
        <v>0</v>
      </c>
      <c r="T18" s="22" t="n">
        <v>0</v>
      </c>
      <c r="U18" s="23" t="s">
        <v>51</v>
      </c>
      <c r="V18" s="22" t="n">
        <v>1</v>
      </c>
      <c r="W18" s="23" t="s">
        <v>52</v>
      </c>
      <c r="X18" s="24" t="n">
        <v>1</v>
      </c>
      <c r="Y18" s="21" t="n">
        <f aca="false">(T18*U18)+(V18*W18)</f>
        <v>55</v>
      </c>
      <c r="Z18" s="21" t="n">
        <f aca="false">S18+Y18</f>
        <v>55</v>
      </c>
      <c r="AA18" s="25"/>
      <c r="AB18" s="14"/>
      <c r="AC18" s="14"/>
      <c r="AD18" s="26" t="s">
        <v>98</v>
      </c>
      <c r="AE18" s="14"/>
    </row>
    <row r="19" customFormat="false" ht="15.75" hidden="false" customHeight="true" outlineLevel="0" collapsed="false">
      <c r="A19" s="17" t="s">
        <v>41</v>
      </c>
      <c r="B19" s="17" t="s">
        <v>41</v>
      </c>
      <c r="C19" s="17" t="s">
        <v>42</v>
      </c>
      <c r="D19" s="17" t="s">
        <v>43</v>
      </c>
      <c r="E19" s="17" t="s">
        <v>44</v>
      </c>
      <c r="F19" s="17" t="s">
        <v>99</v>
      </c>
      <c r="G19" s="18"/>
      <c r="H19" s="17" t="s">
        <v>46</v>
      </c>
      <c r="I19" s="17" t="s">
        <v>47</v>
      </c>
      <c r="J19" s="17" t="s">
        <v>48</v>
      </c>
      <c r="K19" s="17" t="s">
        <v>47</v>
      </c>
      <c r="L19" s="17" t="s">
        <v>96</v>
      </c>
      <c r="M19" s="17" t="s">
        <v>100</v>
      </c>
      <c r="N19" s="17" t="s">
        <v>100</v>
      </c>
      <c r="O19" s="19"/>
      <c r="P19" s="20"/>
      <c r="Q19" s="20" t="n">
        <v>0</v>
      </c>
      <c r="R19" s="20" t="n">
        <v>0</v>
      </c>
      <c r="S19" s="21" t="n">
        <f aca="false">Q19+R19</f>
        <v>0</v>
      </c>
      <c r="T19" s="22" t="n">
        <v>0</v>
      </c>
      <c r="U19" s="23" t="s">
        <v>51</v>
      </c>
      <c r="V19" s="22" t="n">
        <v>1</v>
      </c>
      <c r="W19" s="23" t="s">
        <v>52</v>
      </c>
      <c r="X19" s="24" t="n">
        <v>1</v>
      </c>
      <c r="Y19" s="21" t="n">
        <f aca="false">(T19*U19)+(V19*W19)</f>
        <v>55</v>
      </c>
      <c r="Z19" s="21" t="n">
        <f aca="false">S19+Y19</f>
        <v>55</v>
      </c>
      <c r="AA19" s="25"/>
      <c r="AB19" s="14"/>
      <c r="AC19" s="14"/>
      <c r="AD19" s="14"/>
      <c r="AE19" s="14"/>
    </row>
    <row r="20" customFormat="false" ht="15.75" hidden="false" customHeight="true" outlineLevel="0" collapsed="false">
      <c r="A20" s="17" t="s">
        <v>41</v>
      </c>
      <c r="B20" s="17" t="s">
        <v>41</v>
      </c>
      <c r="C20" s="17" t="s">
        <v>101</v>
      </c>
      <c r="D20" s="17" t="s">
        <v>102</v>
      </c>
      <c r="E20" s="17" t="s">
        <v>44</v>
      </c>
      <c r="F20" s="17" t="s">
        <v>103</v>
      </c>
      <c r="G20" s="18"/>
      <c r="H20" s="17" t="s">
        <v>46</v>
      </c>
      <c r="I20" s="17" t="s">
        <v>47</v>
      </c>
      <c r="J20" s="17" t="s">
        <v>104</v>
      </c>
      <c r="K20" s="17" t="s">
        <v>47</v>
      </c>
      <c r="L20" s="17" t="s">
        <v>105</v>
      </c>
      <c r="M20" s="17" t="s">
        <v>106</v>
      </c>
      <c r="N20" s="17" t="s">
        <v>106</v>
      </c>
      <c r="O20" s="19"/>
      <c r="P20" s="20"/>
      <c r="Q20" s="20" t="n">
        <v>0</v>
      </c>
      <c r="R20" s="20" t="n">
        <v>0</v>
      </c>
      <c r="S20" s="21" t="n">
        <f aca="false">Q20+R20</f>
        <v>0</v>
      </c>
      <c r="T20" s="22" t="n">
        <v>0</v>
      </c>
      <c r="U20" s="23" t="s">
        <v>51</v>
      </c>
      <c r="V20" s="22" t="n">
        <v>1</v>
      </c>
      <c r="W20" s="23" t="s">
        <v>52</v>
      </c>
      <c r="X20" s="24" t="n">
        <v>1</v>
      </c>
      <c r="Y20" s="21" t="n">
        <f aca="false">(T20*U20)+(V20*W20)</f>
        <v>55</v>
      </c>
      <c r="Z20" s="21" t="n">
        <f aca="false">S20+Y20</f>
        <v>55</v>
      </c>
      <c r="AA20" s="25"/>
      <c r="AB20" s="14"/>
      <c r="AC20" s="14"/>
      <c r="AD20" s="14"/>
      <c r="AE20" s="14"/>
    </row>
    <row r="21" customFormat="false" ht="15.75" hidden="false" customHeight="true" outlineLevel="0" collapsed="false">
      <c r="A21" s="17" t="s">
        <v>41</v>
      </c>
      <c r="B21" s="17" t="s">
        <v>41</v>
      </c>
      <c r="C21" s="17" t="s">
        <v>101</v>
      </c>
      <c r="D21" s="17" t="s">
        <v>102</v>
      </c>
      <c r="E21" s="17" t="s">
        <v>44</v>
      </c>
      <c r="F21" s="17" t="s">
        <v>99</v>
      </c>
      <c r="G21" s="18"/>
      <c r="H21" s="17" t="s">
        <v>46</v>
      </c>
      <c r="I21" s="17" t="s">
        <v>47</v>
      </c>
      <c r="J21" s="17" t="s">
        <v>104</v>
      </c>
      <c r="K21" s="17" t="s">
        <v>47</v>
      </c>
      <c r="L21" s="17" t="s">
        <v>107</v>
      </c>
      <c r="M21" s="17" t="s">
        <v>108</v>
      </c>
      <c r="N21" s="17" t="s">
        <v>108</v>
      </c>
      <c r="O21" s="19"/>
      <c r="P21" s="20"/>
      <c r="Q21" s="20" t="n">
        <v>0</v>
      </c>
      <c r="R21" s="20" t="n">
        <v>0</v>
      </c>
      <c r="S21" s="21" t="n">
        <f aca="false">Q21+R21</f>
        <v>0</v>
      </c>
      <c r="T21" s="22" t="n">
        <v>0</v>
      </c>
      <c r="U21" s="23" t="s">
        <v>51</v>
      </c>
      <c r="V21" s="22" t="n">
        <v>1</v>
      </c>
      <c r="W21" s="23" t="s">
        <v>52</v>
      </c>
      <c r="X21" s="24" t="n">
        <v>1</v>
      </c>
      <c r="Y21" s="21" t="n">
        <f aca="false">(T21*U21)+(V21*W21)</f>
        <v>55</v>
      </c>
      <c r="Z21" s="21" t="n">
        <f aca="false">S21+Y21</f>
        <v>55</v>
      </c>
      <c r="AA21" s="25"/>
      <c r="AB21" s="14"/>
      <c r="AC21" s="14"/>
      <c r="AD21" s="14"/>
      <c r="AE21" s="14"/>
    </row>
    <row r="22" customFormat="false" ht="15.75" hidden="false" customHeight="true" outlineLevel="0" collapsed="false">
      <c r="A22" s="17" t="s">
        <v>41</v>
      </c>
      <c r="B22" s="17" t="s">
        <v>41</v>
      </c>
      <c r="C22" s="17" t="s">
        <v>53</v>
      </c>
      <c r="D22" s="17" t="s">
        <v>54</v>
      </c>
      <c r="E22" s="17" t="s">
        <v>44</v>
      </c>
      <c r="F22" s="17" t="s">
        <v>46</v>
      </c>
      <c r="G22" s="18"/>
      <c r="H22" s="17" t="s">
        <v>46</v>
      </c>
      <c r="I22" s="17" t="s">
        <v>47</v>
      </c>
      <c r="J22" s="17" t="s">
        <v>48</v>
      </c>
      <c r="K22" s="17" t="s">
        <v>47</v>
      </c>
      <c r="L22" s="17" t="s">
        <v>109</v>
      </c>
      <c r="M22" s="17" t="s">
        <v>110</v>
      </c>
      <c r="N22" s="17" t="s">
        <v>100</v>
      </c>
      <c r="O22" s="19"/>
      <c r="P22" s="20"/>
      <c r="Q22" s="20" t="n">
        <v>0</v>
      </c>
      <c r="R22" s="20" t="n">
        <v>0</v>
      </c>
      <c r="S22" s="21" t="n">
        <f aca="false">Q22+R22</f>
        <v>0</v>
      </c>
      <c r="T22" s="22" t="n">
        <v>0</v>
      </c>
      <c r="U22" s="23" t="s">
        <v>51</v>
      </c>
      <c r="V22" s="22" t="n">
        <v>3</v>
      </c>
      <c r="W22" s="23" t="s">
        <v>52</v>
      </c>
      <c r="X22" s="24" t="n">
        <v>3</v>
      </c>
      <c r="Y22" s="21" t="n">
        <f aca="false">(T22*U22)+(V22*W22)</f>
        <v>165</v>
      </c>
      <c r="Z22" s="21" t="n">
        <f aca="false">S22+Y22</f>
        <v>165</v>
      </c>
      <c r="AA22" s="25"/>
      <c r="AB22" s="14"/>
      <c r="AC22" s="14"/>
      <c r="AD22" s="14"/>
      <c r="AE22" s="14"/>
    </row>
    <row r="23" customFormat="false" ht="15.75" hidden="false" customHeight="true" outlineLevel="0" collapsed="false">
      <c r="A23" s="17" t="s">
        <v>41</v>
      </c>
      <c r="B23" s="17" t="s">
        <v>41</v>
      </c>
      <c r="C23" s="17" t="s">
        <v>57</v>
      </c>
      <c r="D23" s="17" t="s">
        <v>58</v>
      </c>
      <c r="E23" s="17" t="s">
        <v>44</v>
      </c>
      <c r="F23" s="17" t="s">
        <v>59</v>
      </c>
      <c r="G23" s="18"/>
      <c r="H23" s="17" t="s">
        <v>46</v>
      </c>
      <c r="I23" s="17" t="s">
        <v>47</v>
      </c>
      <c r="J23" s="17" t="s">
        <v>48</v>
      </c>
      <c r="K23" s="17" t="s">
        <v>47</v>
      </c>
      <c r="L23" s="17" t="s">
        <v>96</v>
      </c>
      <c r="M23" s="17" t="s">
        <v>100</v>
      </c>
      <c r="N23" s="17" t="s">
        <v>100</v>
      </c>
      <c r="O23" s="19"/>
      <c r="P23" s="20"/>
      <c r="Q23" s="20" t="n">
        <v>0</v>
      </c>
      <c r="R23" s="20" t="n">
        <v>0</v>
      </c>
      <c r="S23" s="21" t="n">
        <f aca="false">Q23+R23</f>
        <v>0</v>
      </c>
      <c r="T23" s="22" t="n">
        <v>0</v>
      </c>
      <c r="U23" s="23" t="s">
        <v>51</v>
      </c>
      <c r="V23" s="22" t="n">
        <v>1</v>
      </c>
      <c r="W23" s="23" t="s">
        <v>52</v>
      </c>
      <c r="X23" s="24" t="n">
        <v>1</v>
      </c>
      <c r="Y23" s="21" t="n">
        <f aca="false">(T23*U23)+(V23*W23)</f>
        <v>55</v>
      </c>
      <c r="Z23" s="21" t="n">
        <f aca="false">S23+Y23</f>
        <v>55</v>
      </c>
      <c r="AA23" s="25"/>
      <c r="AB23" s="14"/>
      <c r="AC23" s="14"/>
      <c r="AD23" s="14"/>
      <c r="AE23" s="14"/>
    </row>
    <row r="24" customFormat="false" ht="15.75" hidden="false" customHeight="true" outlineLevel="0" collapsed="false">
      <c r="A24" s="17" t="s">
        <v>41</v>
      </c>
      <c r="B24" s="17" t="s">
        <v>41</v>
      </c>
      <c r="C24" s="17" t="s">
        <v>111</v>
      </c>
      <c r="D24" s="17" t="s">
        <v>112</v>
      </c>
      <c r="E24" s="17" t="s">
        <v>44</v>
      </c>
      <c r="F24" s="17" t="s">
        <v>113</v>
      </c>
      <c r="G24" s="18"/>
      <c r="H24" s="17" t="s">
        <v>46</v>
      </c>
      <c r="I24" s="17" t="s">
        <v>47</v>
      </c>
      <c r="J24" s="17" t="s">
        <v>48</v>
      </c>
      <c r="K24" s="17" t="s">
        <v>47</v>
      </c>
      <c r="L24" s="17" t="s">
        <v>114</v>
      </c>
      <c r="M24" s="17" t="s">
        <v>100</v>
      </c>
      <c r="N24" s="17" t="s">
        <v>100</v>
      </c>
      <c r="O24" s="19"/>
      <c r="P24" s="20"/>
      <c r="Q24" s="20" t="n">
        <v>0</v>
      </c>
      <c r="R24" s="20" t="n">
        <v>0</v>
      </c>
      <c r="S24" s="21" t="n">
        <f aca="false">Q24+R24</f>
        <v>0</v>
      </c>
      <c r="T24" s="22" t="n">
        <v>0</v>
      </c>
      <c r="U24" s="23" t="s">
        <v>51</v>
      </c>
      <c r="V24" s="22" t="n">
        <v>1</v>
      </c>
      <c r="W24" s="23" t="s">
        <v>52</v>
      </c>
      <c r="X24" s="24" t="n">
        <v>1</v>
      </c>
      <c r="Y24" s="21" t="n">
        <f aca="false">(T24*U24)+(V24*W24)</f>
        <v>55</v>
      </c>
      <c r="Z24" s="21" t="n">
        <f aca="false">S24+Y24</f>
        <v>55</v>
      </c>
      <c r="AA24" s="25"/>
      <c r="AB24" s="14"/>
      <c r="AC24" s="14"/>
      <c r="AD24" s="14"/>
      <c r="AE24" s="14"/>
    </row>
    <row r="25" customFormat="false" ht="15.75" hidden="false" customHeight="true" outlineLevel="0" collapsed="false">
      <c r="A25" s="17" t="s">
        <v>41</v>
      </c>
      <c r="B25" s="17" t="s">
        <v>41</v>
      </c>
      <c r="C25" s="17" t="s">
        <v>115</v>
      </c>
      <c r="D25" s="17" t="s">
        <v>116</v>
      </c>
      <c r="E25" s="17" t="s">
        <v>44</v>
      </c>
      <c r="F25" s="17" t="s">
        <v>46</v>
      </c>
      <c r="G25" s="18"/>
      <c r="H25" s="17" t="s">
        <v>46</v>
      </c>
      <c r="I25" s="17" t="s">
        <v>47</v>
      </c>
      <c r="J25" s="17" t="s">
        <v>48</v>
      </c>
      <c r="K25" s="17" t="s">
        <v>47</v>
      </c>
      <c r="L25" s="17" t="s">
        <v>109</v>
      </c>
      <c r="M25" s="17" t="s">
        <v>110</v>
      </c>
      <c r="N25" s="17" t="s">
        <v>100</v>
      </c>
      <c r="O25" s="19"/>
      <c r="P25" s="20"/>
      <c r="Q25" s="20" t="n">
        <v>0</v>
      </c>
      <c r="R25" s="20" t="n">
        <v>0</v>
      </c>
      <c r="S25" s="21" t="n">
        <f aca="false">Q25+R25</f>
        <v>0</v>
      </c>
      <c r="T25" s="22" t="n">
        <v>0</v>
      </c>
      <c r="U25" s="23" t="s">
        <v>51</v>
      </c>
      <c r="V25" s="22" t="n">
        <v>3</v>
      </c>
      <c r="W25" s="23" t="s">
        <v>52</v>
      </c>
      <c r="X25" s="24" t="n">
        <v>3</v>
      </c>
      <c r="Y25" s="21" t="n">
        <f aca="false">(T25*U25)+(V25*W25)</f>
        <v>165</v>
      </c>
      <c r="Z25" s="21" t="n">
        <f aca="false">S25+Y25</f>
        <v>165</v>
      </c>
      <c r="AA25" s="25"/>
      <c r="AB25" s="14"/>
      <c r="AC25" s="14"/>
      <c r="AD25" s="14"/>
      <c r="AE25" s="14"/>
    </row>
    <row r="26" customFormat="false" ht="15.75" hidden="false" customHeight="true" outlineLevel="0" collapsed="false">
      <c r="A26" s="17" t="s">
        <v>41</v>
      </c>
      <c r="B26" s="17" t="s">
        <v>41</v>
      </c>
      <c r="C26" s="17" t="s">
        <v>117</v>
      </c>
      <c r="D26" s="17" t="s">
        <v>118</v>
      </c>
      <c r="E26" s="17" t="s">
        <v>62</v>
      </c>
      <c r="F26" s="17" t="s">
        <v>119</v>
      </c>
      <c r="G26" s="18"/>
      <c r="H26" s="17" t="s">
        <v>46</v>
      </c>
      <c r="I26" s="17" t="s">
        <v>47</v>
      </c>
      <c r="J26" s="17" t="s">
        <v>48</v>
      </c>
      <c r="K26" s="17" t="s">
        <v>47</v>
      </c>
      <c r="L26" s="17" t="s">
        <v>120</v>
      </c>
      <c r="M26" s="17" t="s">
        <v>121</v>
      </c>
      <c r="N26" s="17" t="s">
        <v>121</v>
      </c>
      <c r="O26" s="19"/>
      <c r="P26" s="20"/>
      <c r="Q26" s="20" t="n">
        <v>0</v>
      </c>
      <c r="R26" s="20" t="n">
        <v>0</v>
      </c>
      <c r="S26" s="21" t="n">
        <f aca="false">Q26+R26</f>
        <v>0</v>
      </c>
      <c r="T26" s="22" t="n">
        <v>0</v>
      </c>
      <c r="U26" s="23" t="s">
        <v>51</v>
      </c>
      <c r="V26" s="22" t="n">
        <v>1</v>
      </c>
      <c r="W26" s="23" t="s">
        <v>52</v>
      </c>
      <c r="X26" s="24" t="n">
        <v>1</v>
      </c>
      <c r="Y26" s="21" t="n">
        <f aca="false">(T26*U26)+(V26*W26)</f>
        <v>55</v>
      </c>
      <c r="Z26" s="21" t="n">
        <f aca="false">S26+Y26</f>
        <v>55</v>
      </c>
      <c r="AA26" s="25"/>
      <c r="AB26" s="14"/>
      <c r="AC26" s="14"/>
      <c r="AD26" s="14"/>
      <c r="AE26" s="14"/>
    </row>
    <row r="27" customFormat="false" ht="15.75" hidden="false" customHeight="true" outlineLevel="0" collapsed="false">
      <c r="A27" s="17" t="s">
        <v>41</v>
      </c>
      <c r="B27" s="17" t="s">
        <v>41</v>
      </c>
      <c r="C27" s="17" t="s">
        <v>122</v>
      </c>
      <c r="D27" s="17" t="s">
        <v>123</v>
      </c>
      <c r="E27" s="17" t="s">
        <v>44</v>
      </c>
      <c r="F27" s="17" t="s">
        <v>124</v>
      </c>
      <c r="G27" s="18"/>
      <c r="H27" s="17" t="s">
        <v>46</v>
      </c>
      <c r="I27" s="17" t="s">
        <v>47</v>
      </c>
      <c r="J27" s="17" t="s">
        <v>48</v>
      </c>
      <c r="K27" s="17" t="s">
        <v>47</v>
      </c>
      <c r="L27" s="17" t="s">
        <v>125</v>
      </c>
      <c r="M27" s="17" t="s">
        <v>56</v>
      </c>
      <c r="N27" s="17" t="s">
        <v>56</v>
      </c>
      <c r="O27" s="19"/>
      <c r="P27" s="20"/>
      <c r="Q27" s="20" t="n">
        <v>0</v>
      </c>
      <c r="R27" s="20" t="n">
        <v>0</v>
      </c>
      <c r="S27" s="21" t="n">
        <f aca="false">Q27+R27</f>
        <v>0</v>
      </c>
      <c r="T27" s="22" t="n">
        <v>0</v>
      </c>
      <c r="U27" s="23" t="s">
        <v>51</v>
      </c>
      <c r="V27" s="22" t="n">
        <v>1</v>
      </c>
      <c r="W27" s="23" t="s">
        <v>52</v>
      </c>
      <c r="X27" s="24" t="n">
        <v>1</v>
      </c>
      <c r="Y27" s="21" t="n">
        <f aca="false">(T27*U27)+(V27*W27)</f>
        <v>55</v>
      </c>
      <c r="Z27" s="21" t="n">
        <f aca="false">S27+Y27</f>
        <v>55</v>
      </c>
      <c r="AA27" s="25"/>
      <c r="AB27" s="14"/>
      <c r="AC27" s="14"/>
      <c r="AD27" s="14"/>
      <c r="AE27" s="14"/>
    </row>
    <row r="28" customFormat="false" ht="15.75" hidden="false" customHeight="true" outlineLevel="0" collapsed="false">
      <c r="A28" s="17" t="s">
        <v>41</v>
      </c>
      <c r="B28" s="17" t="s">
        <v>41</v>
      </c>
      <c r="C28" s="17" t="s">
        <v>122</v>
      </c>
      <c r="D28" s="17" t="s">
        <v>123</v>
      </c>
      <c r="E28" s="17" t="s">
        <v>44</v>
      </c>
      <c r="F28" s="17" t="s">
        <v>126</v>
      </c>
      <c r="G28" s="18"/>
      <c r="H28" s="17" t="s">
        <v>46</v>
      </c>
      <c r="I28" s="17" t="s">
        <v>47</v>
      </c>
      <c r="J28" s="17" t="s">
        <v>48</v>
      </c>
      <c r="K28" s="17" t="s">
        <v>47</v>
      </c>
      <c r="L28" s="17" t="s">
        <v>125</v>
      </c>
      <c r="M28" s="17" t="s">
        <v>97</v>
      </c>
      <c r="N28" s="17" t="s">
        <v>97</v>
      </c>
      <c r="O28" s="19"/>
      <c r="P28" s="20"/>
      <c r="Q28" s="20" t="n">
        <v>0</v>
      </c>
      <c r="R28" s="20" t="n">
        <v>0</v>
      </c>
      <c r="S28" s="21" t="n">
        <f aca="false">Q28+R28</f>
        <v>0</v>
      </c>
      <c r="T28" s="22" t="n">
        <v>0</v>
      </c>
      <c r="U28" s="23" t="s">
        <v>51</v>
      </c>
      <c r="V28" s="22" t="n">
        <v>1</v>
      </c>
      <c r="W28" s="23" t="s">
        <v>52</v>
      </c>
      <c r="X28" s="24" t="n">
        <v>1</v>
      </c>
      <c r="Y28" s="21" t="n">
        <f aca="false">(T28*U28)+(V28*W28)</f>
        <v>55</v>
      </c>
      <c r="Z28" s="21" t="n">
        <f aca="false">S28+Y28</f>
        <v>55</v>
      </c>
      <c r="AA28" s="25"/>
      <c r="AB28" s="14"/>
      <c r="AC28" s="14"/>
      <c r="AD28" s="14"/>
      <c r="AE28" s="14"/>
    </row>
    <row r="29" customFormat="false" ht="15.75" hidden="false" customHeight="true" outlineLevel="0" collapsed="false">
      <c r="A29" s="17" t="s">
        <v>41</v>
      </c>
      <c r="B29" s="17" t="s">
        <v>41</v>
      </c>
      <c r="C29" s="17" t="s">
        <v>60</v>
      </c>
      <c r="D29" s="17" t="s">
        <v>61</v>
      </c>
      <c r="E29" s="17" t="s">
        <v>62</v>
      </c>
      <c r="F29" s="17" t="s">
        <v>46</v>
      </c>
      <c r="G29" s="18"/>
      <c r="H29" s="17" t="s">
        <v>46</v>
      </c>
      <c r="I29" s="17" t="s">
        <v>47</v>
      </c>
      <c r="J29" s="17" t="s">
        <v>48</v>
      </c>
      <c r="K29" s="17" t="s">
        <v>47</v>
      </c>
      <c r="L29" s="17" t="s">
        <v>127</v>
      </c>
      <c r="M29" s="17" t="s">
        <v>110</v>
      </c>
      <c r="N29" s="17" t="s">
        <v>100</v>
      </c>
      <c r="O29" s="19"/>
      <c r="P29" s="20"/>
      <c r="Q29" s="20" t="n">
        <v>0</v>
      </c>
      <c r="R29" s="20" t="n">
        <v>0</v>
      </c>
      <c r="S29" s="21" t="n">
        <f aca="false">Q29+R29</f>
        <v>0</v>
      </c>
      <c r="T29" s="22" t="n">
        <v>0</v>
      </c>
      <c r="U29" s="23" t="s">
        <v>51</v>
      </c>
      <c r="V29" s="22" t="n">
        <v>3</v>
      </c>
      <c r="W29" s="23" t="s">
        <v>52</v>
      </c>
      <c r="X29" s="24" t="n">
        <v>3</v>
      </c>
      <c r="Y29" s="21" t="n">
        <f aca="false">(T29*U29)+(V29*W29)</f>
        <v>165</v>
      </c>
      <c r="Z29" s="21" t="n">
        <f aca="false">S29+Y29</f>
        <v>165</v>
      </c>
      <c r="AA29" s="25"/>
      <c r="AB29" s="14"/>
      <c r="AC29" s="14"/>
      <c r="AD29" s="14"/>
      <c r="AE29" s="14"/>
    </row>
    <row r="30" customFormat="false" ht="15.75" hidden="false" customHeight="true" outlineLevel="0" collapsed="false">
      <c r="A30" s="17" t="s">
        <v>41</v>
      </c>
      <c r="B30" s="17" t="s">
        <v>41</v>
      </c>
      <c r="C30" s="17" t="s">
        <v>128</v>
      </c>
      <c r="D30" s="17" t="s">
        <v>129</v>
      </c>
      <c r="E30" s="17" t="s">
        <v>62</v>
      </c>
      <c r="F30" s="17" t="s">
        <v>99</v>
      </c>
      <c r="G30" s="18"/>
      <c r="H30" s="17" t="s">
        <v>46</v>
      </c>
      <c r="I30" s="17" t="s">
        <v>47</v>
      </c>
      <c r="J30" s="17" t="s">
        <v>82</v>
      </c>
      <c r="K30" s="17" t="s">
        <v>47</v>
      </c>
      <c r="L30" s="17" t="s">
        <v>130</v>
      </c>
      <c r="M30" s="17" t="s">
        <v>131</v>
      </c>
      <c r="N30" s="17" t="s">
        <v>132</v>
      </c>
      <c r="O30" s="19"/>
      <c r="P30" s="20"/>
      <c r="Q30" s="20" t="n">
        <v>0</v>
      </c>
      <c r="R30" s="20" t="n">
        <v>0</v>
      </c>
      <c r="S30" s="21" t="n">
        <f aca="false">Q30+R30</f>
        <v>0</v>
      </c>
      <c r="T30" s="22" t="n">
        <v>5</v>
      </c>
      <c r="U30" s="23" t="s">
        <v>51</v>
      </c>
      <c r="V30" s="22" t="n">
        <v>1</v>
      </c>
      <c r="W30" s="23" t="s">
        <v>52</v>
      </c>
      <c r="X30" s="24" t="n">
        <v>6</v>
      </c>
      <c r="Y30" s="21" t="n">
        <f aca="false">(T30*U30)+(V30*W30)</f>
        <v>655</v>
      </c>
      <c r="Z30" s="21" t="n">
        <f aca="false">S30+Y30</f>
        <v>655</v>
      </c>
      <c r="AA30" s="25"/>
      <c r="AB30" s="14"/>
      <c r="AC30" s="14"/>
      <c r="AD30" s="14"/>
      <c r="AE30" s="14"/>
    </row>
    <row r="31" customFormat="false" ht="15.75" hidden="false" customHeight="true" outlineLevel="0" collapsed="false">
      <c r="A31" s="17" t="s">
        <v>41</v>
      </c>
      <c r="B31" s="17" t="s">
        <v>41</v>
      </c>
      <c r="C31" s="17" t="s">
        <v>133</v>
      </c>
      <c r="D31" s="17" t="s">
        <v>134</v>
      </c>
      <c r="E31" s="17" t="s">
        <v>44</v>
      </c>
      <c r="F31" s="17" t="s">
        <v>135</v>
      </c>
      <c r="G31" s="18"/>
      <c r="H31" s="17" t="s">
        <v>46</v>
      </c>
      <c r="I31" s="17" t="s">
        <v>47</v>
      </c>
      <c r="J31" s="17" t="s">
        <v>136</v>
      </c>
      <c r="K31" s="17" t="s">
        <v>47</v>
      </c>
      <c r="L31" s="17" t="s">
        <v>137</v>
      </c>
      <c r="M31" s="17" t="s">
        <v>121</v>
      </c>
      <c r="N31" s="17" t="s">
        <v>121</v>
      </c>
      <c r="O31" s="19"/>
      <c r="P31" s="20"/>
      <c r="Q31" s="20" t="n">
        <v>0</v>
      </c>
      <c r="R31" s="20" t="n">
        <v>0</v>
      </c>
      <c r="S31" s="21" t="n">
        <f aca="false">Q31+R31</f>
        <v>0</v>
      </c>
      <c r="T31" s="22" t="n">
        <v>0</v>
      </c>
      <c r="U31" s="23" t="s">
        <v>51</v>
      </c>
      <c r="V31" s="22" t="n">
        <v>1</v>
      </c>
      <c r="W31" s="23" t="s">
        <v>52</v>
      </c>
      <c r="X31" s="24" t="n">
        <v>1</v>
      </c>
      <c r="Y31" s="21" t="n">
        <f aca="false">(T31*U31)+(V31*W31)</f>
        <v>55</v>
      </c>
      <c r="Z31" s="21" t="n">
        <f aca="false">S31+Y31</f>
        <v>55</v>
      </c>
      <c r="AA31" s="25"/>
      <c r="AB31" s="14"/>
      <c r="AC31" s="14"/>
      <c r="AD31" s="14"/>
      <c r="AE31" s="14"/>
    </row>
    <row r="32" customFormat="false" ht="16.5" hidden="false" customHeight="true" outlineLevel="0" collapsed="false">
      <c r="A32" s="17" t="s">
        <v>41</v>
      </c>
      <c r="B32" s="17" t="s">
        <v>41</v>
      </c>
      <c r="C32" s="17" t="s">
        <v>138</v>
      </c>
      <c r="D32" s="17" t="s">
        <v>139</v>
      </c>
      <c r="E32" s="17" t="s">
        <v>62</v>
      </c>
      <c r="F32" s="17" t="s">
        <v>140</v>
      </c>
      <c r="G32" s="18"/>
      <c r="H32" s="17" t="s">
        <v>46</v>
      </c>
      <c r="I32" s="17" t="s">
        <v>47</v>
      </c>
      <c r="J32" s="17" t="s">
        <v>48</v>
      </c>
      <c r="K32" s="17" t="s">
        <v>47</v>
      </c>
      <c r="L32" s="17" t="s">
        <v>114</v>
      </c>
      <c r="M32" s="17" t="s">
        <v>100</v>
      </c>
      <c r="N32" s="17" t="s">
        <v>100</v>
      </c>
      <c r="O32" s="19"/>
      <c r="P32" s="20"/>
      <c r="Q32" s="20" t="n">
        <v>0</v>
      </c>
      <c r="R32" s="20" t="n">
        <v>0</v>
      </c>
      <c r="S32" s="21" t="n">
        <f aca="false">Q32+R32</f>
        <v>0</v>
      </c>
      <c r="T32" s="22" t="n">
        <v>0</v>
      </c>
      <c r="U32" s="23" t="s">
        <v>51</v>
      </c>
      <c r="V32" s="22" t="n">
        <v>1</v>
      </c>
      <c r="W32" s="23" t="s">
        <v>52</v>
      </c>
      <c r="X32" s="24" t="n">
        <v>1</v>
      </c>
      <c r="Y32" s="21" t="n">
        <f aca="false">(T32*U32)+(V32*W32)</f>
        <v>55</v>
      </c>
      <c r="Z32" s="21" t="n">
        <f aca="false">S32+Y32</f>
        <v>55</v>
      </c>
      <c r="AA32" s="25"/>
      <c r="AB32" s="14"/>
      <c r="AC32" s="14"/>
    </row>
    <row r="33" customFormat="false" ht="15.75" hidden="false" customHeight="true" outlineLevel="0" collapsed="false">
      <c r="A33" s="17" t="s">
        <v>41</v>
      </c>
      <c r="B33" s="17" t="s">
        <v>41</v>
      </c>
      <c r="C33" s="17" t="s">
        <v>141</v>
      </c>
      <c r="D33" s="17" t="s">
        <v>142</v>
      </c>
      <c r="E33" s="17" t="s">
        <v>44</v>
      </c>
      <c r="F33" s="17" t="s">
        <v>46</v>
      </c>
      <c r="G33" s="18"/>
      <c r="H33" s="17" t="s">
        <v>46</v>
      </c>
      <c r="I33" s="17" t="s">
        <v>47</v>
      </c>
      <c r="J33" s="17" t="s">
        <v>48</v>
      </c>
      <c r="K33" s="17" t="s">
        <v>47</v>
      </c>
      <c r="L33" s="17" t="s">
        <v>143</v>
      </c>
      <c r="M33" s="17" t="s">
        <v>110</v>
      </c>
      <c r="N33" s="17" t="s">
        <v>121</v>
      </c>
      <c r="O33" s="19"/>
      <c r="P33" s="20"/>
      <c r="Q33" s="20" t="n">
        <v>0</v>
      </c>
      <c r="R33" s="20" t="n">
        <v>0</v>
      </c>
      <c r="S33" s="21" t="n">
        <f aca="false">Q33+R33</f>
        <v>0</v>
      </c>
      <c r="T33" s="22" t="n">
        <v>3</v>
      </c>
      <c r="U33" s="23" t="s">
        <v>51</v>
      </c>
      <c r="V33" s="22" t="n">
        <v>1</v>
      </c>
      <c r="W33" s="23" t="s">
        <v>52</v>
      </c>
      <c r="X33" s="24" t="n">
        <v>4</v>
      </c>
      <c r="Y33" s="21" t="n">
        <f aca="false">(T33*U33)+(V33*W33)</f>
        <v>415</v>
      </c>
      <c r="Z33" s="21" t="n">
        <f aca="false">S33+Y33</f>
        <v>415</v>
      </c>
      <c r="AA33" s="25"/>
      <c r="AB33" s="27"/>
      <c r="AC33" s="27"/>
    </row>
    <row r="34" customFormat="false" ht="15.75" hidden="false" customHeight="true" outlineLevel="0" collapsed="false">
      <c r="A34" s="17" t="s">
        <v>41</v>
      </c>
      <c r="B34" s="17" t="s">
        <v>41</v>
      </c>
      <c r="C34" s="17" t="s">
        <v>144</v>
      </c>
      <c r="D34" s="17" t="s">
        <v>145</v>
      </c>
      <c r="E34" s="17" t="s">
        <v>62</v>
      </c>
      <c r="F34" s="17" t="s">
        <v>146</v>
      </c>
      <c r="G34" s="18"/>
      <c r="H34" s="17" t="s">
        <v>46</v>
      </c>
      <c r="I34" s="17" t="s">
        <v>47</v>
      </c>
      <c r="J34" s="17" t="s">
        <v>48</v>
      </c>
      <c r="K34" s="17" t="s">
        <v>47</v>
      </c>
      <c r="L34" s="17" t="s">
        <v>77</v>
      </c>
      <c r="M34" s="17" t="s">
        <v>121</v>
      </c>
      <c r="N34" s="17" t="s">
        <v>121</v>
      </c>
      <c r="O34" s="19"/>
      <c r="P34" s="20"/>
      <c r="Q34" s="20" t="n">
        <v>0</v>
      </c>
      <c r="R34" s="20" t="n">
        <v>0</v>
      </c>
      <c r="S34" s="21" t="n">
        <f aca="false">Q34+R34</f>
        <v>0</v>
      </c>
      <c r="T34" s="22" t="n">
        <v>0</v>
      </c>
      <c r="U34" s="23" t="s">
        <v>51</v>
      </c>
      <c r="V34" s="22" t="n">
        <v>1</v>
      </c>
      <c r="W34" s="23" t="s">
        <v>52</v>
      </c>
      <c r="X34" s="24" t="n">
        <v>1</v>
      </c>
      <c r="Y34" s="21" t="n">
        <f aca="false">(T34*U34)+(V34*W34)</f>
        <v>55</v>
      </c>
      <c r="Z34" s="21" t="n">
        <f aca="false">S34+Y34</f>
        <v>55</v>
      </c>
      <c r="AA34" s="25"/>
      <c r="AB34" s="27"/>
      <c r="AC34" s="27"/>
    </row>
    <row r="35" customFormat="false" ht="15.75" hidden="false" customHeight="true" outlineLevel="0" collapsed="false">
      <c r="A35" s="17" t="s">
        <v>41</v>
      </c>
      <c r="B35" s="17" t="s">
        <v>41</v>
      </c>
      <c r="C35" s="17" t="s">
        <v>42</v>
      </c>
      <c r="D35" s="17" t="s">
        <v>43</v>
      </c>
      <c r="E35" s="17" t="s">
        <v>44</v>
      </c>
      <c r="F35" s="17" t="s">
        <v>45</v>
      </c>
      <c r="G35" s="18"/>
      <c r="H35" s="17" t="s">
        <v>46</v>
      </c>
      <c r="I35" s="17" t="s">
        <v>47</v>
      </c>
      <c r="J35" s="17" t="s">
        <v>48</v>
      </c>
      <c r="K35" s="17" t="s">
        <v>47</v>
      </c>
      <c r="L35" s="17" t="s">
        <v>147</v>
      </c>
      <c r="M35" s="17" t="s">
        <v>148</v>
      </c>
      <c r="N35" s="17" t="s">
        <v>148</v>
      </c>
      <c r="O35" s="19"/>
      <c r="P35" s="20"/>
      <c r="Q35" s="20" t="n">
        <v>0</v>
      </c>
      <c r="R35" s="20" t="n">
        <v>0</v>
      </c>
      <c r="S35" s="21" t="n">
        <f aca="false">Q35+R35</f>
        <v>0</v>
      </c>
      <c r="T35" s="22" t="n">
        <v>0</v>
      </c>
      <c r="U35" s="23" t="s">
        <v>51</v>
      </c>
      <c r="V35" s="22" t="n">
        <v>1</v>
      </c>
      <c r="W35" s="23" t="s">
        <v>52</v>
      </c>
      <c r="X35" s="24" t="n">
        <v>1</v>
      </c>
      <c r="Y35" s="21" t="n">
        <f aca="false">(T35*U35)+(V35*W35)</f>
        <v>55</v>
      </c>
      <c r="Z35" s="21" t="n">
        <f aca="false">S35+Y35</f>
        <v>55</v>
      </c>
      <c r="AA35" s="25"/>
      <c r="AB35" s="27"/>
      <c r="AC35" s="27"/>
    </row>
    <row r="36" customFormat="false" ht="15.75" hidden="false" customHeight="true" outlineLevel="0" collapsed="false">
      <c r="A36" s="17" t="s">
        <v>41</v>
      </c>
      <c r="B36" s="17" t="s">
        <v>41</v>
      </c>
      <c r="C36" s="17" t="s">
        <v>149</v>
      </c>
      <c r="D36" s="17" t="s">
        <v>150</v>
      </c>
      <c r="E36" s="17" t="s">
        <v>151</v>
      </c>
      <c r="F36" s="17" t="s">
        <v>99</v>
      </c>
      <c r="G36" s="18"/>
      <c r="H36" s="17" t="s">
        <v>46</v>
      </c>
      <c r="I36" s="17" t="s">
        <v>47</v>
      </c>
      <c r="J36" s="17" t="s">
        <v>48</v>
      </c>
      <c r="K36" s="17" t="s">
        <v>47</v>
      </c>
      <c r="L36" s="17" t="s">
        <v>49</v>
      </c>
      <c r="M36" s="17" t="s">
        <v>148</v>
      </c>
      <c r="N36" s="17" t="s">
        <v>148</v>
      </c>
      <c r="O36" s="19"/>
      <c r="P36" s="20"/>
      <c r="Q36" s="20" t="n">
        <v>0</v>
      </c>
      <c r="R36" s="20" t="n">
        <v>0</v>
      </c>
      <c r="S36" s="21" t="n">
        <f aca="false">Q36+R36</f>
        <v>0</v>
      </c>
      <c r="T36" s="22" t="n">
        <v>0</v>
      </c>
      <c r="U36" s="23" t="s">
        <v>152</v>
      </c>
      <c r="V36" s="22" t="n">
        <v>1</v>
      </c>
      <c r="W36" s="23" t="s">
        <v>153</v>
      </c>
      <c r="X36" s="24" t="n">
        <v>1</v>
      </c>
      <c r="Y36" s="21" t="n">
        <f aca="false">(T36*U36)+(V36*W36)</f>
        <v>57</v>
      </c>
      <c r="Z36" s="21" t="n">
        <f aca="false">S36+Y36</f>
        <v>57</v>
      </c>
      <c r="AA36" s="25"/>
      <c r="AB36" s="27"/>
      <c r="AC36" s="27"/>
    </row>
    <row r="37" customFormat="false" ht="15.75" hidden="false" customHeight="true" outlineLevel="0" collapsed="false">
      <c r="A37" s="17" t="s">
        <v>41</v>
      </c>
      <c r="B37" s="17" t="s">
        <v>41</v>
      </c>
      <c r="C37" s="17" t="s">
        <v>154</v>
      </c>
      <c r="D37" s="17" t="s">
        <v>155</v>
      </c>
      <c r="E37" s="17" t="s">
        <v>62</v>
      </c>
      <c r="F37" s="17" t="s">
        <v>46</v>
      </c>
      <c r="G37" s="18"/>
      <c r="H37" s="17" t="s">
        <v>46</v>
      </c>
      <c r="I37" s="17" t="s">
        <v>47</v>
      </c>
      <c r="J37" s="17" t="s">
        <v>48</v>
      </c>
      <c r="K37" s="17" t="s">
        <v>47</v>
      </c>
      <c r="L37" s="17" t="s">
        <v>120</v>
      </c>
      <c r="M37" s="17" t="s">
        <v>156</v>
      </c>
      <c r="N37" s="17" t="s">
        <v>156</v>
      </c>
      <c r="O37" s="19"/>
      <c r="P37" s="20"/>
      <c r="Q37" s="20" t="n">
        <v>0</v>
      </c>
      <c r="R37" s="20" t="n">
        <v>0</v>
      </c>
      <c r="S37" s="21" t="n">
        <f aca="false">Q37+R37</f>
        <v>0</v>
      </c>
      <c r="T37" s="22" t="n">
        <v>0</v>
      </c>
      <c r="U37" s="23" t="s">
        <v>51</v>
      </c>
      <c r="V37" s="22" t="n">
        <v>1</v>
      </c>
      <c r="W37" s="23" t="s">
        <v>52</v>
      </c>
      <c r="X37" s="24" t="n">
        <v>1</v>
      </c>
      <c r="Y37" s="21" t="n">
        <f aca="false">(T37*U37)+(V37*W37)</f>
        <v>55</v>
      </c>
      <c r="Z37" s="21" t="n">
        <f aca="false">S37+Y37</f>
        <v>55</v>
      </c>
      <c r="AA37" s="25"/>
      <c r="AB37" s="27"/>
      <c r="AC37" s="27"/>
    </row>
    <row r="38" customFormat="false" ht="15.75" hidden="false" customHeight="true" outlineLevel="0" collapsed="false">
      <c r="A38" s="17" t="s">
        <v>41</v>
      </c>
      <c r="B38" s="17" t="s">
        <v>41</v>
      </c>
      <c r="C38" s="17" t="s">
        <v>154</v>
      </c>
      <c r="D38" s="17" t="s">
        <v>155</v>
      </c>
      <c r="E38" s="17" t="s">
        <v>62</v>
      </c>
      <c r="F38" s="17" t="s">
        <v>46</v>
      </c>
      <c r="G38" s="18"/>
      <c r="H38" s="17" t="s">
        <v>46</v>
      </c>
      <c r="I38" s="17" t="s">
        <v>47</v>
      </c>
      <c r="J38" s="17" t="s">
        <v>120</v>
      </c>
      <c r="K38" s="17" t="s">
        <v>47</v>
      </c>
      <c r="L38" s="17" t="s">
        <v>157</v>
      </c>
      <c r="M38" s="17" t="s">
        <v>131</v>
      </c>
      <c r="N38" s="17" t="s">
        <v>158</v>
      </c>
      <c r="O38" s="19"/>
      <c r="P38" s="20"/>
      <c r="Q38" s="20" t="n">
        <v>0</v>
      </c>
      <c r="R38" s="20" t="n">
        <v>0</v>
      </c>
      <c r="S38" s="21" t="n">
        <f aca="false">Q38+R38</f>
        <v>0</v>
      </c>
      <c r="T38" s="22" t="n">
        <v>4</v>
      </c>
      <c r="U38" s="23" t="s">
        <v>51</v>
      </c>
      <c r="V38" s="22" t="n">
        <v>1</v>
      </c>
      <c r="W38" s="23" t="s">
        <v>52</v>
      </c>
      <c r="X38" s="24" t="n">
        <v>5</v>
      </c>
      <c r="Y38" s="21" t="n">
        <f aca="false">(T38*U38)+(V38*W38)</f>
        <v>535</v>
      </c>
      <c r="Z38" s="21" t="n">
        <f aca="false">S38+Y38</f>
        <v>535</v>
      </c>
      <c r="AA38" s="25"/>
      <c r="AB38" s="27"/>
      <c r="AC38" s="27"/>
    </row>
    <row r="39" customFormat="false" ht="15.75" hidden="false" customHeight="true" outlineLevel="0" collapsed="false">
      <c r="A39" s="17" t="s">
        <v>41</v>
      </c>
      <c r="B39" s="17" t="s">
        <v>41</v>
      </c>
      <c r="C39" s="17" t="s">
        <v>69</v>
      </c>
      <c r="D39" s="17" t="s">
        <v>70</v>
      </c>
      <c r="E39" s="17" t="s">
        <v>62</v>
      </c>
      <c r="F39" s="17" t="s">
        <v>71</v>
      </c>
      <c r="G39" s="18"/>
      <c r="H39" s="17" t="s">
        <v>46</v>
      </c>
      <c r="I39" s="17" t="s">
        <v>47</v>
      </c>
      <c r="J39" s="17" t="s">
        <v>82</v>
      </c>
      <c r="K39" s="17" t="s">
        <v>47</v>
      </c>
      <c r="L39" s="17" t="s">
        <v>159</v>
      </c>
      <c r="M39" s="17" t="s">
        <v>131</v>
      </c>
      <c r="N39" s="17" t="s">
        <v>158</v>
      </c>
      <c r="O39" s="19"/>
      <c r="P39" s="20"/>
      <c r="Q39" s="20" t="n">
        <v>0</v>
      </c>
      <c r="R39" s="20" t="n">
        <v>0</v>
      </c>
      <c r="S39" s="21" t="n">
        <f aca="false">Q39+R39</f>
        <v>0</v>
      </c>
      <c r="T39" s="22" t="n">
        <v>4</v>
      </c>
      <c r="U39" s="23" t="s">
        <v>51</v>
      </c>
      <c r="V39" s="22" t="n">
        <v>1</v>
      </c>
      <c r="W39" s="23" t="s">
        <v>52</v>
      </c>
      <c r="X39" s="24" t="n">
        <v>5</v>
      </c>
      <c r="Y39" s="21" t="n">
        <f aca="false">(T39*U39)+(V39*W39)</f>
        <v>535</v>
      </c>
      <c r="Z39" s="21" t="n">
        <f aca="false">S39+Y39</f>
        <v>535</v>
      </c>
      <c r="AA39" s="25"/>
      <c r="AB39" s="27"/>
      <c r="AC39" s="27"/>
    </row>
    <row r="40" customFormat="false" ht="14.25" hidden="false" customHeight="true" outlineLevel="0" collapsed="false">
      <c r="A40" s="17" t="s">
        <v>41</v>
      </c>
      <c r="B40" s="17" t="s">
        <v>41</v>
      </c>
      <c r="C40" s="17" t="s">
        <v>69</v>
      </c>
      <c r="D40" s="17" t="s">
        <v>70</v>
      </c>
      <c r="E40" s="17" t="s">
        <v>62</v>
      </c>
      <c r="F40" s="17" t="s">
        <v>71</v>
      </c>
      <c r="G40" s="18"/>
      <c r="H40" s="17" t="s">
        <v>46</v>
      </c>
      <c r="I40" s="17" t="s">
        <v>47</v>
      </c>
      <c r="J40" s="17" t="s">
        <v>82</v>
      </c>
      <c r="K40" s="17" t="s">
        <v>47</v>
      </c>
      <c r="L40" s="17" t="s">
        <v>120</v>
      </c>
      <c r="M40" s="17" t="s">
        <v>156</v>
      </c>
      <c r="N40" s="17" t="s">
        <v>156</v>
      </c>
      <c r="O40" s="19"/>
      <c r="P40" s="20"/>
      <c r="Q40" s="20" t="n">
        <v>0</v>
      </c>
      <c r="R40" s="20" t="n">
        <v>0</v>
      </c>
      <c r="S40" s="21" t="n">
        <f aca="false">Q40+R40</f>
        <v>0</v>
      </c>
      <c r="T40" s="22" t="n">
        <v>0</v>
      </c>
      <c r="U40" s="23" t="s">
        <v>51</v>
      </c>
      <c r="V40" s="22" t="n">
        <v>1</v>
      </c>
      <c r="W40" s="23" t="s">
        <v>52</v>
      </c>
      <c r="X40" s="24" t="n">
        <v>1</v>
      </c>
      <c r="Y40" s="21" t="n">
        <f aca="false">(T40*U40)+(V40*W40)</f>
        <v>55</v>
      </c>
      <c r="Z40" s="21" t="n">
        <f aca="false">S40+Y40</f>
        <v>55</v>
      </c>
      <c r="AA40" s="25"/>
      <c r="AB40" s="27"/>
      <c r="AC40" s="27"/>
    </row>
    <row r="41" customFormat="false" ht="14.25" hidden="false" customHeight="true" outlineLevel="0" collapsed="false">
      <c r="A41" s="17" t="s">
        <v>41</v>
      </c>
      <c r="B41" s="17" t="s">
        <v>41</v>
      </c>
      <c r="C41" s="17" t="s">
        <v>160</v>
      </c>
      <c r="D41" s="17" t="s">
        <v>161</v>
      </c>
      <c r="E41" s="17" t="s">
        <v>44</v>
      </c>
      <c r="F41" s="17" t="s">
        <v>162</v>
      </c>
      <c r="G41" s="18"/>
      <c r="H41" s="17" t="s">
        <v>46</v>
      </c>
      <c r="I41" s="17" t="s">
        <v>47</v>
      </c>
      <c r="J41" s="17" t="s">
        <v>48</v>
      </c>
      <c r="K41" s="17" t="s">
        <v>47</v>
      </c>
      <c r="L41" s="17" t="s">
        <v>163</v>
      </c>
      <c r="M41" s="17" t="s">
        <v>156</v>
      </c>
      <c r="N41" s="17" t="s">
        <v>156</v>
      </c>
      <c r="O41" s="19"/>
      <c r="P41" s="20"/>
      <c r="Q41" s="20" t="n">
        <v>0</v>
      </c>
      <c r="R41" s="20" t="n">
        <v>0</v>
      </c>
      <c r="S41" s="21" t="n">
        <f aca="false">Q41+R41</f>
        <v>0</v>
      </c>
      <c r="T41" s="22" t="n">
        <v>0</v>
      </c>
      <c r="U41" s="23" t="s">
        <v>51</v>
      </c>
      <c r="V41" s="22" t="n">
        <v>1</v>
      </c>
      <c r="W41" s="23" t="s">
        <v>52</v>
      </c>
      <c r="X41" s="24" t="n">
        <v>1</v>
      </c>
      <c r="Y41" s="21" t="n">
        <f aca="false">(T41*U41)+(V41*W41)</f>
        <v>55</v>
      </c>
      <c r="Z41" s="21" t="n">
        <f aca="false">S41+Y41</f>
        <v>55</v>
      </c>
      <c r="AA41" s="25"/>
      <c r="AB41" s="27"/>
      <c r="AC41" s="27"/>
      <c r="AD41" s="27"/>
      <c r="AE41" s="27"/>
    </row>
    <row r="42" customFormat="false" ht="14.25" hidden="false" customHeight="true" outlineLevel="0" collapsed="false">
      <c r="A42" s="17" t="s">
        <v>41</v>
      </c>
      <c r="B42" s="17" t="s">
        <v>41</v>
      </c>
      <c r="C42" s="17" t="s">
        <v>164</v>
      </c>
      <c r="D42" s="17" t="s">
        <v>165</v>
      </c>
      <c r="E42" s="17" t="s">
        <v>44</v>
      </c>
      <c r="F42" s="17" t="s">
        <v>46</v>
      </c>
      <c r="G42" s="18"/>
      <c r="H42" s="17" t="s">
        <v>46</v>
      </c>
      <c r="I42" s="17" t="s">
        <v>47</v>
      </c>
      <c r="J42" s="17" t="s">
        <v>48</v>
      </c>
      <c r="K42" s="17" t="s">
        <v>47</v>
      </c>
      <c r="L42" s="17" t="s">
        <v>166</v>
      </c>
      <c r="M42" s="17" t="s">
        <v>73</v>
      </c>
      <c r="N42" s="17" t="s">
        <v>167</v>
      </c>
      <c r="O42" s="19"/>
      <c r="P42" s="20"/>
      <c r="Q42" s="20" t="n">
        <v>0</v>
      </c>
      <c r="R42" s="20" t="n">
        <v>0</v>
      </c>
      <c r="S42" s="21" t="n">
        <f aca="false">Q42+R42</f>
        <v>0</v>
      </c>
      <c r="T42" s="22" t="n">
        <v>0</v>
      </c>
      <c r="U42" s="23" t="s">
        <v>51</v>
      </c>
      <c r="V42" s="22" t="n">
        <v>2</v>
      </c>
      <c r="W42" s="23" t="s">
        <v>52</v>
      </c>
      <c r="X42" s="24" t="n">
        <v>2</v>
      </c>
      <c r="Y42" s="21" t="n">
        <f aca="false">(T42*U42)+(V42*W42)</f>
        <v>110</v>
      </c>
      <c r="Z42" s="21" t="n">
        <f aca="false">S42+Y42</f>
        <v>110</v>
      </c>
      <c r="AA42" s="25"/>
      <c r="AB42" s="27"/>
      <c r="AC42" s="27"/>
    </row>
    <row r="43" customFormat="false" ht="14.25" hidden="false" customHeight="true" outlineLevel="0" collapsed="false">
      <c r="A43" s="17" t="s">
        <v>41</v>
      </c>
      <c r="B43" s="17" t="s">
        <v>41</v>
      </c>
      <c r="C43" s="17" t="s">
        <v>168</v>
      </c>
      <c r="D43" s="17" t="s">
        <v>169</v>
      </c>
      <c r="E43" s="17" t="s">
        <v>44</v>
      </c>
      <c r="F43" s="17" t="s">
        <v>170</v>
      </c>
      <c r="G43" s="18"/>
      <c r="H43" s="17" t="s">
        <v>46</v>
      </c>
      <c r="I43" s="17" t="s">
        <v>47</v>
      </c>
      <c r="J43" s="17" t="s">
        <v>171</v>
      </c>
      <c r="K43" s="17" t="s">
        <v>47</v>
      </c>
      <c r="L43" s="17" t="s">
        <v>172</v>
      </c>
      <c r="M43" s="17" t="s">
        <v>173</v>
      </c>
      <c r="N43" s="17" t="s">
        <v>174</v>
      </c>
      <c r="O43" s="19"/>
      <c r="P43" s="20"/>
      <c r="Q43" s="20" t="n">
        <v>0</v>
      </c>
      <c r="R43" s="20" t="n">
        <v>0</v>
      </c>
      <c r="S43" s="21" t="n">
        <f aca="false">Q43+R43</f>
        <v>0</v>
      </c>
      <c r="T43" s="22" t="n">
        <v>5</v>
      </c>
      <c r="U43" s="23" t="s">
        <v>51</v>
      </c>
      <c r="V43" s="22" t="n">
        <v>1</v>
      </c>
      <c r="W43" s="23" t="s">
        <v>52</v>
      </c>
      <c r="X43" s="24" t="n">
        <v>6</v>
      </c>
      <c r="Y43" s="21" t="n">
        <f aca="false">(T43*U43)+(V43*W43)</f>
        <v>655</v>
      </c>
      <c r="Z43" s="21" t="n">
        <f aca="false">S43+Y43</f>
        <v>655</v>
      </c>
      <c r="AA43" s="25"/>
      <c r="AB43" s="27"/>
      <c r="AC43" s="27"/>
    </row>
    <row r="44" customFormat="false" ht="15.75" hidden="false" customHeight="true" outlineLevel="0" collapsed="false">
      <c r="A44" s="17" t="s">
        <v>41</v>
      </c>
      <c r="B44" s="17" t="s">
        <v>41</v>
      </c>
      <c r="C44" s="17" t="s">
        <v>175</v>
      </c>
      <c r="D44" s="17" t="s">
        <v>176</v>
      </c>
      <c r="E44" s="17" t="s">
        <v>62</v>
      </c>
      <c r="F44" s="17" t="s">
        <v>170</v>
      </c>
      <c r="G44" s="18"/>
      <c r="H44" s="17" t="s">
        <v>46</v>
      </c>
      <c r="I44" s="17" t="s">
        <v>47</v>
      </c>
      <c r="J44" s="17" t="s">
        <v>171</v>
      </c>
      <c r="K44" s="17" t="s">
        <v>47</v>
      </c>
      <c r="L44" s="17" t="s">
        <v>172</v>
      </c>
      <c r="M44" s="17" t="s">
        <v>173</v>
      </c>
      <c r="N44" s="17" t="s">
        <v>174</v>
      </c>
      <c r="O44" s="19"/>
      <c r="P44" s="20"/>
      <c r="Q44" s="20" t="n">
        <v>0</v>
      </c>
      <c r="R44" s="20" t="n">
        <v>0</v>
      </c>
      <c r="S44" s="21" t="n">
        <f aca="false">Q44+R44</f>
        <v>0</v>
      </c>
      <c r="T44" s="22" t="n">
        <v>5</v>
      </c>
      <c r="U44" s="23" t="s">
        <v>51</v>
      </c>
      <c r="V44" s="22" t="n">
        <v>1</v>
      </c>
      <c r="W44" s="23" t="s">
        <v>52</v>
      </c>
      <c r="X44" s="24" t="n">
        <v>6</v>
      </c>
      <c r="Y44" s="21" t="n">
        <f aca="false">(T44*U44)+(V44*W44)</f>
        <v>655</v>
      </c>
      <c r="Z44" s="21" t="n">
        <f aca="false">S44+Y44</f>
        <v>655</v>
      </c>
      <c r="AA44" s="25"/>
      <c r="AB44" s="27"/>
      <c r="AC44" s="27"/>
    </row>
    <row r="45" customFormat="false" ht="15.75" hidden="false" customHeight="true" outlineLevel="0" collapsed="false">
      <c r="A45" s="17" t="s">
        <v>41</v>
      </c>
      <c r="B45" s="17" t="s">
        <v>41</v>
      </c>
      <c r="C45" s="17" t="s">
        <v>164</v>
      </c>
      <c r="D45" s="17" t="s">
        <v>165</v>
      </c>
      <c r="E45" s="17" t="s">
        <v>44</v>
      </c>
      <c r="F45" s="17" t="s">
        <v>46</v>
      </c>
      <c r="G45" s="18"/>
      <c r="H45" s="17" t="s">
        <v>46</v>
      </c>
      <c r="I45" s="17" t="s">
        <v>47</v>
      </c>
      <c r="J45" s="17" t="s">
        <v>48</v>
      </c>
      <c r="K45" s="17" t="s">
        <v>47</v>
      </c>
      <c r="L45" s="17" t="s">
        <v>177</v>
      </c>
      <c r="M45" s="17" t="s">
        <v>97</v>
      </c>
      <c r="N45" s="17" t="s">
        <v>97</v>
      </c>
      <c r="O45" s="19"/>
      <c r="P45" s="20"/>
      <c r="Q45" s="20" t="n">
        <v>0</v>
      </c>
      <c r="R45" s="20" t="n">
        <v>0</v>
      </c>
      <c r="S45" s="21" t="n">
        <f aca="false">Q45+R45</f>
        <v>0</v>
      </c>
      <c r="T45" s="22" t="n">
        <v>0</v>
      </c>
      <c r="U45" s="23" t="s">
        <v>51</v>
      </c>
      <c r="V45" s="22" t="n">
        <v>1</v>
      </c>
      <c r="W45" s="23" t="s">
        <v>52</v>
      </c>
      <c r="X45" s="24" t="n">
        <v>1</v>
      </c>
      <c r="Y45" s="21" t="n">
        <f aca="false">(T45*U45)+(V45*W45)</f>
        <v>55</v>
      </c>
      <c r="Z45" s="21" t="n">
        <f aca="false">S45+Y45</f>
        <v>55</v>
      </c>
      <c r="AA45" s="25"/>
      <c r="AB45" s="27"/>
      <c r="AC45" s="27"/>
    </row>
    <row r="46" customFormat="false" ht="15.75" hidden="false" customHeight="true" outlineLevel="0" collapsed="false">
      <c r="A46" s="17" t="s">
        <v>41</v>
      </c>
      <c r="B46" s="17" t="s">
        <v>41</v>
      </c>
      <c r="C46" s="17" t="s">
        <v>160</v>
      </c>
      <c r="D46" s="17" t="s">
        <v>161</v>
      </c>
      <c r="E46" s="17" t="s">
        <v>44</v>
      </c>
      <c r="F46" s="17" t="s">
        <v>162</v>
      </c>
      <c r="G46" s="18"/>
      <c r="H46" s="17" t="s">
        <v>46</v>
      </c>
      <c r="I46" s="17" t="s">
        <v>47</v>
      </c>
      <c r="J46" s="17" t="s">
        <v>48</v>
      </c>
      <c r="K46" s="17" t="s">
        <v>47</v>
      </c>
      <c r="L46" s="17" t="s">
        <v>178</v>
      </c>
      <c r="M46" s="17" t="s">
        <v>179</v>
      </c>
      <c r="N46" s="17" t="s">
        <v>179</v>
      </c>
      <c r="O46" s="19"/>
      <c r="P46" s="20"/>
      <c r="Q46" s="20" t="n">
        <v>0</v>
      </c>
      <c r="R46" s="20" t="n">
        <v>0</v>
      </c>
      <c r="S46" s="21" t="n">
        <f aca="false">Q46+R46</f>
        <v>0</v>
      </c>
      <c r="T46" s="22" t="n">
        <v>0</v>
      </c>
      <c r="U46" s="23" t="s">
        <v>51</v>
      </c>
      <c r="V46" s="22" t="n">
        <v>1</v>
      </c>
      <c r="W46" s="23" t="s">
        <v>52</v>
      </c>
      <c r="X46" s="24" t="n">
        <v>1</v>
      </c>
      <c r="Y46" s="21" t="n">
        <f aca="false">(T46*U46)+(V46*W46)</f>
        <v>55</v>
      </c>
      <c r="Z46" s="21" t="n">
        <f aca="false">S46+Y46</f>
        <v>55</v>
      </c>
      <c r="AA46" s="25"/>
      <c r="AB46" s="27"/>
      <c r="AC46" s="27"/>
    </row>
    <row r="47" customFormat="false" ht="15.75" hidden="false" customHeight="true" outlineLevel="0" collapsed="false">
      <c r="A47" s="17" t="s">
        <v>41</v>
      </c>
      <c r="B47" s="17" t="s">
        <v>41</v>
      </c>
      <c r="C47" s="17" t="s">
        <v>180</v>
      </c>
      <c r="D47" s="17" t="s">
        <v>181</v>
      </c>
      <c r="E47" s="17" t="s">
        <v>62</v>
      </c>
      <c r="F47" s="17" t="s">
        <v>182</v>
      </c>
      <c r="G47" s="18"/>
      <c r="H47" s="17" t="s">
        <v>46</v>
      </c>
      <c r="I47" s="17" t="s">
        <v>47</v>
      </c>
      <c r="J47" s="17" t="s">
        <v>48</v>
      </c>
      <c r="K47" s="17" t="s">
        <v>47</v>
      </c>
      <c r="L47" s="17" t="s">
        <v>183</v>
      </c>
      <c r="M47" s="17" t="s">
        <v>156</v>
      </c>
      <c r="N47" s="17" t="s">
        <v>156</v>
      </c>
      <c r="O47" s="19"/>
      <c r="P47" s="20"/>
      <c r="Q47" s="20" t="n">
        <v>0</v>
      </c>
      <c r="R47" s="20" t="n">
        <v>0</v>
      </c>
      <c r="S47" s="21" t="n">
        <f aca="false">Q47+R47</f>
        <v>0</v>
      </c>
      <c r="T47" s="22" t="n">
        <v>0</v>
      </c>
      <c r="U47" s="23" t="s">
        <v>51</v>
      </c>
      <c r="V47" s="22" t="n">
        <v>1</v>
      </c>
      <c r="W47" s="23" t="s">
        <v>52</v>
      </c>
      <c r="X47" s="24" t="n">
        <v>1</v>
      </c>
      <c r="Y47" s="21" t="n">
        <f aca="false">(T47*U47)+(V47*W47)</f>
        <v>55</v>
      </c>
      <c r="Z47" s="21" t="n">
        <f aca="false">S47+Y47</f>
        <v>55</v>
      </c>
      <c r="AA47" s="25"/>
      <c r="AB47" s="27"/>
      <c r="AC47" s="27"/>
    </row>
    <row r="48" customFormat="false" ht="15.75" hidden="false" customHeight="true" outlineLevel="0" collapsed="false">
      <c r="A48" s="17" t="s">
        <v>41</v>
      </c>
      <c r="B48" s="17" t="s">
        <v>41</v>
      </c>
      <c r="C48" s="17" t="s">
        <v>184</v>
      </c>
      <c r="D48" s="17" t="s">
        <v>185</v>
      </c>
      <c r="E48" s="17" t="s">
        <v>62</v>
      </c>
      <c r="F48" s="17" t="s">
        <v>186</v>
      </c>
      <c r="G48" s="18"/>
      <c r="H48" s="17" t="s">
        <v>46</v>
      </c>
      <c r="I48" s="17" t="s">
        <v>47</v>
      </c>
      <c r="J48" s="17" t="s">
        <v>82</v>
      </c>
      <c r="K48" s="17" t="s">
        <v>47</v>
      </c>
      <c r="L48" s="17" t="s">
        <v>130</v>
      </c>
      <c r="M48" s="17" t="s">
        <v>187</v>
      </c>
      <c r="N48" s="17" t="s">
        <v>188</v>
      </c>
      <c r="O48" s="19"/>
      <c r="P48" s="20"/>
      <c r="Q48" s="20" t="n">
        <v>0</v>
      </c>
      <c r="R48" s="20" t="n">
        <v>0</v>
      </c>
      <c r="S48" s="21" t="n">
        <f aca="false">Q48+R48</f>
        <v>0</v>
      </c>
      <c r="T48" s="22" t="n">
        <v>5</v>
      </c>
      <c r="U48" s="23" t="s">
        <v>51</v>
      </c>
      <c r="V48" s="22" t="n">
        <v>1</v>
      </c>
      <c r="W48" s="23" t="s">
        <v>52</v>
      </c>
      <c r="X48" s="24" t="n">
        <v>6</v>
      </c>
      <c r="Y48" s="21" t="n">
        <f aca="false">(T48*U48)+(V48*W48)</f>
        <v>655</v>
      </c>
      <c r="Z48" s="21" t="n">
        <f aca="false">S48+Y48</f>
        <v>655</v>
      </c>
      <c r="AA48" s="25"/>
      <c r="AB48" s="27"/>
      <c r="AC48" s="27"/>
    </row>
    <row r="49" customFormat="false" ht="15.75" hidden="false" customHeight="true" outlineLevel="0" collapsed="false">
      <c r="A49" s="17" t="s">
        <v>41</v>
      </c>
      <c r="B49" s="17" t="s">
        <v>41</v>
      </c>
      <c r="C49" s="17" t="s">
        <v>42</v>
      </c>
      <c r="D49" s="17" t="s">
        <v>43</v>
      </c>
      <c r="E49" s="17" t="s">
        <v>44</v>
      </c>
      <c r="F49" s="17" t="s">
        <v>99</v>
      </c>
      <c r="G49" s="18"/>
      <c r="H49" s="17" t="s">
        <v>46</v>
      </c>
      <c r="I49" s="17" t="s">
        <v>47</v>
      </c>
      <c r="J49" s="17" t="s">
        <v>48</v>
      </c>
      <c r="K49" s="17" t="s">
        <v>47</v>
      </c>
      <c r="L49" s="17" t="s">
        <v>189</v>
      </c>
      <c r="M49" s="17" t="s">
        <v>190</v>
      </c>
      <c r="N49" s="17" t="s">
        <v>190</v>
      </c>
      <c r="O49" s="19"/>
      <c r="P49" s="20"/>
      <c r="Q49" s="20" t="n">
        <v>0</v>
      </c>
      <c r="R49" s="20" t="n">
        <v>0</v>
      </c>
      <c r="S49" s="21" t="n">
        <f aca="false">Q49+R49</f>
        <v>0</v>
      </c>
      <c r="T49" s="22" t="n">
        <v>0</v>
      </c>
      <c r="U49" s="23" t="s">
        <v>51</v>
      </c>
      <c r="V49" s="22" t="n">
        <v>1</v>
      </c>
      <c r="W49" s="23" t="s">
        <v>52</v>
      </c>
      <c r="X49" s="24" t="n">
        <v>1</v>
      </c>
      <c r="Y49" s="21" t="n">
        <f aca="false">(T49*U49)+(V49*W49)</f>
        <v>55</v>
      </c>
      <c r="Z49" s="21" t="n">
        <f aca="false">S49+Y49</f>
        <v>55</v>
      </c>
      <c r="AA49" s="25"/>
      <c r="AB49" s="27"/>
      <c r="AC49" s="27"/>
    </row>
    <row r="50" customFormat="false" ht="15.75" hidden="false" customHeight="true" outlineLevel="0" collapsed="false">
      <c r="A50" s="17" t="s">
        <v>41</v>
      </c>
      <c r="B50" s="17" t="s">
        <v>41</v>
      </c>
      <c r="C50" s="17" t="s">
        <v>191</v>
      </c>
      <c r="D50" s="17" t="s">
        <v>192</v>
      </c>
      <c r="E50" s="17" t="s">
        <v>44</v>
      </c>
      <c r="F50" s="17" t="s">
        <v>193</v>
      </c>
      <c r="G50" s="18"/>
      <c r="H50" s="17" t="s">
        <v>46</v>
      </c>
      <c r="I50" s="17" t="s">
        <v>47</v>
      </c>
      <c r="J50" s="17" t="s">
        <v>48</v>
      </c>
      <c r="K50" s="17" t="s">
        <v>47</v>
      </c>
      <c r="L50" s="17" t="s">
        <v>194</v>
      </c>
      <c r="M50" s="17" t="s">
        <v>195</v>
      </c>
      <c r="N50" s="17" t="s">
        <v>195</v>
      </c>
      <c r="O50" s="19"/>
      <c r="P50" s="20"/>
      <c r="Q50" s="20" t="n">
        <v>0</v>
      </c>
      <c r="R50" s="20" t="n">
        <v>0</v>
      </c>
      <c r="S50" s="21" t="n">
        <f aca="false">Q50+R50</f>
        <v>0</v>
      </c>
      <c r="T50" s="22" t="n">
        <v>0</v>
      </c>
      <c r="U50" s="23" t="s">
        <v>51</v>
      </c>
      <c r="V50" s="22" t="n">
        <v>1</v>
      </c>
      <c r="W50" s="23" t="s">
        <v>52</v>
      </c>
      <c r="X50" s="24" t="n">
        <v>1</v>
      </c>
      <c r="Y50" s="21" t="n">
        <f aca="false">(T50*U50)+(V50*W50)</f>
        <v>55</v>
      </c>
      <c r="Z50" s="21" t="n">
        <f aca="false">S50+Y50</f>
        <v>55</v>
      </c>
      <c r="AA50" s="25"/>
      <c r="AB50" s="27"/>
      <c r="AC50" s="27"/>
    </row>
    <row r="51" customFormat="false" ht="14.25" hidden="false" customHeight="true" outlineLevel="0" collapsed="false">
      <c r="A51" s="17" t="s">
        <v>41</v>
      </c>
      <c r="B51" s="17" t="s">
        <v>41</v>
      </c>
      <c r="C51" s="17" t="s">
        <v>65</v>
      </c>
      <c r="D51" s="17" t="s">
        <v>66</v>
      </c>
      <c r="E51" s="17" t="s">
        <v>62</v>
      </c>
      <c r="F51" s="17" t="s">
        <v>81</v>
      </c>
      <c r="G51" s="18"/>
      <c r="H51" s="17" t="s">
        <v>46</v>
      </c>
      <c r="I51" s="17" t="s">
        <v>47</v>
      </c>
      <c r="J51" s="17" t="s">
        <v>48</v>
      </c>
      <c r="K51" s="17" t="s">
        <v>47</v>
      </c>
      <c r="L51" s="17" t="s">
        <v>196</v>
      </c>
      <c r="M51" s="17" t="s">
        <v>187</v>
      </c>
      <c r="N51" s="17" t="s">
        <v>190</v>
      </c>
      <c r="O51" s="19"/>
      <c r="P51" s="20"/>
      <c r="Q51" s="20" t="n">
        <v>0</v>
      </c>
      <c r="R51" s="20" t="n">
        <v>0</v>
      </c>
      <c r="S51" s="21" t="n">
        <f aca="false">Q51+R51</f>
        <v>0</v>
      </c>
      <c r="T51" s="22" t="n">
        <v>4</v>
      </c>
      <c r="U51" s="23" t="s">
        <v>51</v>
      </c>
      <c r="V51" s="22" t="n">
        <v>1</v>
      </c>
      <c r="W51" s="23" t="s">
        <v>52</v>
      </c>
      <c r="X51" s="24" t="n">
        <v>5</v>
      </c>
      <c r="Y51" s="21" t="n">
        <f aca="false">(T51*U51)+(V51*W51)</f>
        <v>535</v>
      </c>
      <c r="Z51" s="21" t="n">
        <f aca="false">S51+Y51</f>
        <v>535</v>
      </c>
      <c r="AA51" s="25"/>
      <c r="AB51" s="27"/>
      <c r="AC51" s="27"/>
    </row>
    <row r="52" customFormat="false" ht="15.75" hidden="false" customHeight="true" outlineLevel="0" collapsed="false">
      <c r="A52" s="17" t="s">
        <v>41</v>
      </c>
      <c r="B52" s="17" t="s">
        <v>41</v>
      </c>
      <c r="C52" s="17" t="s">
        <v>57</v>
      </c>
      <c r="D52" s="17" t="s">
        <v>58</v>
      </c>
      <c r="E52" s="17" t="s">
        <v>44</v>
      </c>
      <c r="F52" s="17" t="s">
        <v>59</v>
      </c>
      <c r="G52" s="18"/>
      <c r="H52" s="17" t="s">
        <v>46</v>
      </c>
      <c r="I52" s="17" t="s">
        <v>47</v>
      </c>
      <c r="J52" s="17" t="s">
        <v>48</v>
      </c>
      <c r="K52" s="17" t="s">
        <v>47</v>
      </c>
      <c r="L52" s="17" t="s">
        <v>189</v>
      </c>
      <c r="M52" s="17" t="s">
        <v>190</v>
      </c>
      <c r="N52" s="17" t="s">
        <v>190</v>
      </c>
      <c r="O52" s="19"/>
      <c r="P52" s="20"/>
      <c r="Q52" s="20" t="n">
        <v>0</v>
      </c>
      <c r="R52" s="20" t="n">
        <v>0</v>
      </c>
      <c r="S52" s="21" t="n">
        <f aca="false">Q52+R52</f>
        <v>0</v>
      </c>
      <c r="T52" s="22" t="n">
        <v>0</v>
      </c>
      <c r="U52" s="23" t="s">
        <v>51</v>
      </c>
      <c r="V52" s="22" t="n">
        <v>1</v>
      </c>
      <c r="W52" s="23" t="s">
        <v>52</v>
      </c>
      <c r="X52" s="24" t="n">
        <v>1</v>
      </c>
      <c r="Y52" s="21" t="n">
        <f aca="false">(T52*U52)+(V52*W52)</f>
        <v>55</v>
      </c>
      <c r="Z52" s="21" t="n">
        <f aca="false">S52+Y52</f>
        <v>55</v>
      </c>
      <c r="AA52" s="25"/>
      <c r="AB52" s="27"/>
      <c r="AC52" s="27"/>
    </row>
    <row r="53" customFormat="false" ht="15.75" hidden="false" customHeight="true" outlineLevel="0" collapsed="false">
      <c r="A53" s="17" t="s">
        <v>41</v>
      </c>
      <c r="B53" s="17" t="s">
        <v>41</v>
      </c>
      <c r="C53" s="17" t="s">
        <v>197</v>
      </c>
      <c r="D53" s="17" t="s">
        <v>198</v>
      </c>
      <c r="E53" s="17" t="s">
        <v>62</v>
      </c>
      <c r="F53" s="17" t="s">
        <v>199</v>
      </c>
      <c r="G53" s="18"/>
      <c r="H53" s="17" t="s">
        <v>46</v>
      </c>
      <c r="I53" s="17" t="s">
        <v>47</v>
      </c>
      <c r="J53" s="17" t="s">
        <v>48</v>
      </c>
      <c r="K53" s="17" t="s">
        <v>47</v>
      </c>
      <c r="L53" s="17" t="s">
        <v>200</v>
      </c>
      <c r="M53" s="17" t="s">
        <v>201</v>
      </c>
      <c r="N53" s="17" t="s">
        <v>202</v>
      </c>
      <c r="O53" s="19"/>
      <c r="P53" s="20"/>
      <c r="Q53" s="20" t="n">
        <v>0</v>
      </c>
      <c r="R53" s="20" t="n">
        <v>0</v>
      </c>
      <c r="S53" s="21" t="n">
        <f aca="false">Q53+R53</f>
        <v>0</v>
      </c>
      <c r="T53" s="22" t="n">
        <v>3</v>
      </c>
      <c r="U53" s="23" t="s">
        <v>51</v>
      </c>
      <c r="V53" s="22" t="n">
        <v>1</v>
      </c>
      <c r="W53" s="23" t="s">
        <v>52</v>
      </c>
      <c r="X53" s="24" t="n">
        <v>4</v>
      </c>
      <c r="Y53" s="21" t="n">
        <f aca="false">(T53*U53)+(V53*W53)</f>
        <v>415</v>
      </c>
      <c r="Z53" s="21" t="n">
        <f aca="false">S53+Y53</f>
        <v>415</v>
      </c>
      <c r="AA53" s="25"/>
      <c r="AB53" s="27"/>
      <c r="AC53" s="27"/>
    </row>
    <row r="54" customFormat="false" ht="15.75" hidden="false" customHeight="true" outlineLevel="0" collapsed="false">
      <c r="A54" s="17" t="s">
        <v>41</v>
      </c>
      <c r="B54" s="17" t="s">
        <v>41</v>
      </c>
      <c r="C54" s="17" t="s">
        <v>117</v>
      </c>
      <c r="D54" s="17" t="s">
        <v>118</v>
      </c>
      <c r="E54" s="17" t="s">
        <v>62</v>
      </c>
      <c r="F54" s="17" t="s">
        <v>203</v>
      </c>
      <c r="G54" s="18"/>
      <c r="H54" s="17" t="s">
        <v>46</v>
      </c>
      <c r="I54" s="17" t="s">
        <v>47</v>
      </c>
      <c r="J54" s="17" t="s">
        <v>48</v>
      </c>
      <c r="K54" s="17" t="s">
        <v>47</v>
      </c>
      <c r="L54" s="17" t="s">
        <v>120</v>
      </c>
      <c r="M54" s="17" t="s">
        <v>190</v>
      </c>
      <c r="N54" s="17" t="s">
        <v>190</v>
      </c>
      <c r="O54" s="19"/>
      <c r="P54" s="20"/>
      <c r="Q54" s="20" t="n">
        <v>0</v>
      </c>
      <c r="R54" s="20" t="n">
        <v>0</v>
      </c>
      <c r="S54" s="21" t="n">
        <f aca="false">Q54+R54</f>
        <v>0</v>
      </c>
      <c r="T54" s="22" t="n">
        <v>0</v>
      </c>
      <c r="U54" s="23" t="s">
        <v>51</v>
      </c>
      <c r="V54" s="22" t="n">
        <v>1</v>
      </c>
      <c r="W54" s="23" t="s">
        <v>52</v>
      </c>
      <c r="X54" s="24" t="n">
        <v>1</v>
      </c>
      <c r="Y54" s="21" t="n">
        <f aca="false">(T54*U54)+(V54*W54)</f>
        <v>55</v>
      </c>
      <c r="Z54" s="21" t="n">
        <f aca="false">S54+Y54</f>
        <v>55</v>
      </c>
      <c r="AA54" s="25"/>
      <c r="AB54" s="27"/>
      <c r="AC54" s="27"/>
    </row>
    <row r="55" customFormat="false" ht="15.75" hidden="false" customHeight="true" outlineLevel="0" collapsed="false">
      <c r="A55" s="17" t="s">
        <v>41</v>
      </c>
      <c r="B55" s="17" t="s">
        <v>41</v>
      </c>
      <c r="C55" s="17" t="s">
        <v>204</v>
      </c>
      <c r="D55" s="17" t="s">
        <v>205</v>
      </c>
      <c r="E55" s="17" t="s">
        <v>62</v>
      </c>
      <c r="F55" s="17" t="s">
        <v>206</v>
      </c>
      <c r="G55" s="18"/>
      <c r="H55" s="17" t="s">
        <v>46</v>
      </c>
      <c r="I55" s="17" t="s">
        <v>47</v>
      </c>
      <c r="J55" s="17" t="s">
        <v>48</v>
      </c>
      <c r="K55" s="17" t="s">
        <v>47</v>
      </c>
      <c r="L55" s="17" t="s">
        <v>207</v>
      </c>
      <c r="M55" s="17" t="s">
        <v>187</v>
      </c>
      <c r="N55" s="17" t="s">
        <v>188</v>
      </c>
      <c r="O55" s="19"/>
      <c r="P55" s="20"/>
      <c r="Q55" s="20" t="n">
        <v>0</v>
      </c>
      <c r="R55" s="20" t="n">
        <v>0</v>
      </c>
      <c r="S55" s="21" t="n">
        <f aca="false">Q55+R55</f>
        <v>0</v>
      </c>
      <c r="T55" s="22" t="n">
        <v>5</v>
      </c>
      <c r="U55" s="23" t="s">
        <v>51</v>
      </c>
      <c r="V55" s="22" t="n">
        <v>1</v>
      </c>
      <c r="W55" s="23" t="s">
        <v>52</v>
      </c>
      <c r="X55" s="24" t="n">
        <v>6</v>
      </c>
      <c r="Y55" s="21" t="n">
        <f aca="false">(T55*U55)+(V55*W55)</f>
        <v>655</v>
      </c>
      <c r="Z55" s="21" t="n">
        <f aca="false">S55+Y55</f>
        <v>655</v>
      </c>
      <c r="AA55" s="25"/>
      <c r="AB55" s="27"/>
      <c r="AC55" s="27"/>
    </row>
    <row r="56" customFormat="false" ht="15.75" hidden="false" customHeight="true" outlineLevel="0" collapsed="false">
      <c r="A56" s="17" t="s">
        <v>41</v>
      </c>
      <c r="B56" s="17" t="s">
        <v>41</v>
      </c>
      <c r="C56" s="17" t="s">
        <v>208</v>
      </c>
      <c r="D56" s="17" t="s">
        <v>209</v>
      </c>
      <c r="E56" s="17" t="s">
        <v>44</v>
      </c>
      <c r="F56" s="17" t="s">
        <v>210</v>
      </c>
      <c r="G56" s="18"/>
      <c r="H56" s="17" t="s">
        <v>46</v>
      </c>
      <c r="I56" s="17" t="s">
        <v>47</v>
      </c>
      <c r="J56" s="17" t="s">
        <v>48</v>
      </c>
      <c r="K56" s="17" t="s">
        <v>47</v>
      </c>
      <c r="L56" s="17" t="s">
        <v>125</v>
      </c>
      <c r="M56" s="17" t="s">
        <v>211</v>
      </c>
      <c r="N56" s="17" t="s">
        <v>211</v>
      </c>
      <c r="O56" s="19"/>
      <c r="P56" s="20"/>
      <c r="Q56" s="20" t="n">
        <v>0</v>
      </c>
      <c r="R56" s="20" t="n">
        <v>0</v>
      </c>
      <c r="S56" s="21" t="n">
        <f aca="false">Q56+R56</f>
        <v>0</v>
      </c>
      <c r="T56" s="22" t="n">
        <v>0</v>
      </c>
      <c r="U56" s="23" t="s">
        <v>51</v>
      </c>
      <c r="V56" s="22" t="n">
        <v>1</v>
      </c>
      <c r="W56" s="23" t="s">
        <v>52</v>
      </c>
      <c r="X56" s="24" t="n">
        <v>1</v>
      </c>
      <c r="Y56" s="21" t="n">
        <f aca="false">(T56*U56)+(V56*W56)</f>
        <v>55</v>
      </c>
      <c r="Z56" s="21" t="n">
        <f aca="false">S56+Y56</f>
        <v>55</v>
      </c>
      <c r="AA56" s="25"/>
      <c r="AB56" s="27"/>
      <c r="AC56" s="27"/>
    </row>
    <row r="57" customFormat="false" ht="15.75" hidden="false" customHeight="true" outlineLevel="0" collapsed="false">
      <c r="A57" s="17" t="s">
        <v>41</v>
      </c>
      <c r="B57" s="17" t="s">
        <v>41</v>
      </c>
      <c r="C57" s="17" t="s">
        <v>208</v>
      </c>
      <c r="D57" s="17" t="s">
        <v>209</v>
      </c>
      <c r="E57" s="17" t="s">
        <v>44</v>
      </c>
      <c r="F57" s="17" t="s">
        <v>212</v>
      </c>
      <c r="G57" s="18"/>
      <c r="H57" s="17" t="s">
        <v>46</v>
      </c>
      <c r="I57" s="17" t="s">
        <v>47</v>
      </c>
      <c r="J57" s="17" t="s">
        <v>82</v>
      </c>
      <c r="K57" s="17" t="s">
        <v>47</v>
      </c>
      <c r="L57" s="17" t="s">
        <v>213</v>
      </c>
      <c r="M57" s="17" t="s">
        <v>78</v>
      </c>
      <c r="N57" s="17" t="s">
        <v>78</v>
      </c>
      <c r="O57" s="19"/>
      <c r="P57" s="20"/>
      <c r="Q57" s="20" t="n">
        <v>0</v>
      </c>
      <c r="R57" s="20" t="n">
        <v>0</v>
      </c>
      <c r="S57" s="21" t="n">
        <f aca="false">Q57+R57</f>
        <v>0</v>
      </c>
      <c r="T57" s="22" t="n">
        <v>0</v>
      </c>
      <c r="U57" s="23" t="s">
        <v>51</v>
      </c>
      <c r="V57" s="22" t="n">
        <v>1</v>
      </c>
      <c r="W57" s="23" t="s">
        <v>52</v>
      </c>
      <c r="X57" s="24" t="n">
        <v>1</v>
      </c>
      <c r="Y57" s="21" t="n">
        <f aca="false">(T57*U57)+(V57*W57)</f>
        <v>55</v>
      </c>
      <c r="Z57" s="21" t="n">
        <f aca="false">S57+Y57</f>
        <v>55</v>
      </c>
      <c r="AA57" s="25"/>
      <c r="AB57" s="27"/>
      <c r="AC57" s="27"/>
    </row>
    <row r="58" customFormat="false" ht="15.75" hidden="false" customHeight="true" outlineLevel="0" collapsed="false">
      <c r="A58" s="17" t="s">
        <v>41</v>
      </c>
      <c r="B58" s="17" t="s">
        <v>41</v>
      </c>
      <c r="C58" s="17" t="s">
        <v>208</v>
      </c>
      <c r="D58" s="17" t="s">
        <v>209</v>
      </c>
      <c r="E58" s="17" t="s">
        <v>44</v>
      </c>
      <c r="F58" s="17" t="s">
        <v>210</v>
      </c>
      <c r="G58" s="18"/>
      <c r="H58" s="17" t="s">
        <v>46</v>
      </c>
      <c r="I58" s="17" t="s">
        <v>47</v>
      </c>
      <c r="J58" s="17" t="s">
        <v>48</v>
      </c>
      <c r="K58" s="17" t="s">
        <v>47</v>
      </c>
      <c r="L58" s="17" t="s">
        <v>194</v>
      </c>
      <c r="M58" s="17" t="s">
        <v>56</v>
      </c>
      <c r="N58" s="17" t="s">
        <v>56</v>
      </c>
      <c r="O58" s="19"/>
      <c r="P58" s="20"/>
      <c r="Q58" s="20" t="n">
        <v>0</v>
      </c>
      <c r="R58" s="20" t="n">
        <v>0</v>
      </c>
      <c r="S58" s="21" t="n">
        <f aca="false">Q58+R58</f>
        <v>0</v>
      </c>
      <c r="T58" s="22" t="n">
        <v>0</v>
      </c>
      <c r="U58" s="23" t="s">
        <v>51</v>
      </c>
      <c r="V58" s="22" t="n">
        <v>1</v>
      </c>
      <c r="W58" s="23" t="s">
        <v>52</v>
      </c>
      <c r="X58" s="24" t="n">
        <v>1</v>
      </c>
      <c r="Y58" s="21" t="n">
        <f aca="false">(T58*U58)+(V58*W58)</f>
        <v>55</v>
      </c>
      <c r="Z58" s="21" t="n">
        <f aca="false">S58+Y58</f>
        <v>55</v>
      </c>
      <c r="AA58" s="25"/>
      <c r="AB58" s="27"/>
      <c r="AC58" s="27"/>
    </row>
    <row r="59" customFormat="false" ht="15.75" hidden="false" customHeight="true" outlineLevel="0" collapsed="false">
      <c r="A59" s="17" t="s">
        <v>41</v>
      </c>
      <c r="B59" s="17" t="s">
        <v>41</v>
      </c>
      <c r="C59" s="17" t="s">
        <v>149</v>
      </c>
      <c r="D59" s="17" t="s">
        <v>150</v>
      </c>
      <c r="E59" s="17" t="s">
        <v>151</v>
      </c>
      <c r="F59" s="17" t="s">
        <v>214</v>
      </c>
      <c r="G59" s="18"/>
      <c r="H59" s="17" t="s">
        <v>46</v>
      </c>
      <c r="I59" s="17" t="s">
        <v>47</v>
      </c>
      <c r="J59" s="17" t="s">
        <v>48</v>
      </c>
      <c r="K59" s="17" t="s">
        <v>47</v>
      </c>
      <c r="L59" s="17" t="s">
        <v>215</v>
      </c>
      <c r="M59" s="17" t="s">
        <v>179</v>
      </c>
      <c r="N59" s="17" t="s">
        <v>188</v>
      </c>
      <c r="O59" s="19"/>
      <c r="P59" s="20"/>
      <c r="Q59" s="20" t="n">
        <v>0</v>
      </c>
      <c r="R59" s="20" t="n">
        <v>0</v>
      </c>
      <c r="S59" s="21" t="n">
        <f aca="false">Q59+R59</f>
        <v>0</v>
      </c>
      <c r="T59" s="22" t="n">
        <v>2</v>
      </c>
      <c r="U59" s="23" t="s">
        <v>152</v>
      </c>
      <c r="V59" s="22" t="n">
        <v>1</v>
      </c>
      <c r="W59" s="23" t="s">
        <v>153</v>
      </c>
      <c r="X59" s="24" t="n">
        <v>3</v>
      </c>
      <c r="Y59" s="21" t="n">
        <f aca="false">(T59*U59)+(V59*W59)</f>
        <v>397.24</v>
      </c>
      <c r="Z59" s="21" t="n">
        <f aca="false">S59+Y59</f>
        <v>397.24</v>
      </c>
      <c r="AA59" s="25"/>
      <c r="AB59" s="27"/>
      <c r="AC59" s="27"/>
    </row>
    <row r="60" customFormat="false" ht="15.75" hidden="false" customHeight="true" outlineLevel="0" collapsed="false">
      <c r="A60" s="17" t="s">
        <v>41</v>
      </c>
      <c r="B60" s="17" t="s">
        <v>41</v>
      </c>
      <c r="C60" s="17" t="s">
        <v>141</v>
      </c>
      <c r="D60" s="17" t="s">
        <v>142</v>
      </c>
      <c r="E60" s="17" t="s">
        <v>44</v>
      </c>
      <c r="F60" s="17" t="s">
        <v>46</v>
      </c>
      <c r="G60" s="18"/>
      <c r="H60" s="17" t="s">
        <v>46</v>
      </c>
      <c r="I60" s="17" t="s">
        <v>47</v>
      </c>
      <c r="J60" s="17" t="s">
        <v>48</v>
      </c>
      <c r="K60" s="17" t="s">
        <v>47</v>
      </c>
      <c r="L60" s="17" t="s">
        <v>216</v>
      </c>
      <c r="M60" s="17" t="s">
        <v>187</v>
      </c>
      <c r="N60" s="17" t="s">
        <v>179</v>
      </c>
      <c r="O60" s="19"/>
      <c r="P60" s="20"/>
      <c r="Q60" s="20" t="n">
        <v>0</v>
      </c>
      <c r="R60" s="20" t="n">
        <v>0</v>
      </c>
      <c r="S60" s="21" t="n">
        <f aca="false">Q60+R60</f>
        <v>0</v>
      </c>
      <c r="T60" s="22" t="n">
        <v>0</v>
      </c>
      <c r="U60" s="23" t="s">
        <v>51</v>
      </c>
      <c r="V60" s="22" t="n">
        <v>4</v>
      </c>
      <c r="W60" s="23" t="s">
        <v>52</v>
      </c>
      <c r="X60" s="24" t="n">
        <v>4</v>
      </c>
      <c r="Y60" s="21" t="n">
        <f aca="false">(T60*U60)+(V60*W60)</f>
        <v>220</v>
      </c>
      <c r="Z60" s="21" t="n">
        <f aca="false">S60+Y60</f>
        <v>220</v>
      </c>
      <c r="AA60" s="25"/>
      <c r="AB60" s="27"/>
      <c r="AC60" s="27"/>
    </row>
    <row r="61" customFormat="false" ht="15.75" hidden="false" customHeight="true" outlineLevel="0" collapsed="false">
      <c r="A61" s="17" t="s">
        <v>41</v>
      </c>
      <c r="B61" s="17" t="s">
        <v>41</v>
      </c>
      <c r="C61" s="17" t="s">
        <v>111</v>
      </c>
      <c r="D61" s="17" t="s">
        <v>112</v>
      </c>
      <c r="E61" s="17" t="s">
        <v>44</v>
      </c>
      <c r="F61" s="17" t="s">
        <v>217</v>
      </c>
      <c r="G61" s="18"/>
      <c r="H61" s="17" t="s">
        <v>46</v>
      </c>
      <c r="I61" s="17" t="s">
        <v>47</v>
      </c>
      <c r="J61" s="17" t="s">
        <v>48</v>
      </c>
      <c r="K61" s="17" t="s">
        <v>47</v>
      </c>
      <c r="L61" s="17" t="s">
        <v>189</v>
      </c>
      <c r="M61" s="17" t="s">
        <v>190</v>
      </c>
      <c r="N61" s="17" t="s">
        <v>190</v>
      </c>
      <c r="O61" s="19"/>
      <c r="P61" s="20"/>
      <c r="Q61" s="20" t="n">
        <v>0</v>
      </c>
      <c r="R61" s="20" t="n">
        <v>0</v>
      </c>
      <c r="S61" s="21" t="n">
        <f aca="false">Q61+R61</f>
        <v>0</v>
      </c>
      <c r="T61" s="22" t="n">
        <v>0</v>
      </c>
      <c r="U61" s="23" t="s">
        <v>51</v>
      </c>
      <c r="V61" s="22" t="n">
        <v>1</v>
      </c>
      <c r="W61" s="23" t="s">
        <v>52</v>
      </c>
      <c r="X61" s="24" t="n">
        <v>1</v>
      </c>
      <c r="Y61" s="21" t="n">
        <f aca="false">(T61*U61)+(V61*W61)</f>
        <v>55</v>
      </c>
      <c r="Z61" s="21" t="n">
        <f aca="false">S61+Y61</f>
        <v>55</v>
      </c>
      <c r="AA61" s="25"/>
      <c r="AB61" s="27"/>
      <c r="AC61" s="27"/>
    </row>
    <row r="62" customFormat="false" ht="15" hidden="false" customHeight="false" outlineLevel="0" collapsed="false">
      <c r="A62" s="17" t="s">
        <v>41</v>
      </c>
      <c r="B62" s="17" t="s">
        <v>41</v>
      </c>
      <c r="C62" s="17" t="s">
        <v>60</v>
      </c>
      <c r="D62" s="17" t="s">
        <v>61</v>
      </c>
      <c r="E62" s="17" t="s">
        <v>62</v>
      </c>
      <c r="F62" s="17" t="s">
        <v>46</v>
      </c>
      <c r="G62" s="18"/>
      <c r="H62" s="17" t="s">
        <v>46</v>
      </c>
      <c r="I62" s="17" t="s">
        <v>47</v>
      </c>
      <c r="J62" s="17" t="s">
        <v>48</v>
      </c>
      <c r="K62" s="17" t="s">
        <v>47</v>
      </c>
      <c r="L62" s="17" t="s">
        <v>218</v>
      </c>
      <c r="M62" s="17" t="s">
        <v>187</v>
      </c>
      <c r="N62" s="17" t="s">
        <v>190</v>
      </c>
      <c r="O62" s="19"/>
      <c r="P62" s="20"/>
      <c r="Q62" s="20" t="n">
        <v>0</v>
      </c>
      <c r="R62" s="20" t="n">
        <v>0</v>
      </c>
      <c r="S62" s="21" t="n">
        <f aca="false">Q62+R62</f>
        <v>0</v>
      </c>
      <c r="T62" s="22" t="n">
        <v>1</v>
      </c>
      <c r="U62" s="23" t="s">
        <v>51</v>
      </c>
      <c r="V62" s="22" t="n">
        <v>4</v>
      </c>
      <c r="W62" s="23" t="s">
        <v>52</v>
      </c>
      <c r="X62" s="24" t="n">
        <v>5</v>
      </c>
      <c r="Y62" s="21" t="n">
        <f aca="false">(T62*U62)+(V62*W62)</f>
        <v>340</v>
      </c>
      <c r="Z62" s="21" t="n">
        <f aca="false">S62+Y62</f>
        <v>340</v>
      </c>
      <c r="AA62" s="25"/>
      <c r="AB62" s="27"/>
      <c r="AC62" s="27"/>
    </row>
    <row r="63" customFormat="false" ht="15.75" hidden="false" customHeight="true" outlineLevel="0" collapsed="false">
      <c r="A63" s="17" t="s">
        <v>41</v>
      </c>
      <c r="B63" s="17" t="s">
        <v>41</v>
      </c>
      <c r="C63" s="17" t="s">
        <v>53</v>
      </c>
      <c r="D63" s="17" t="s">
        <v>54</v>
      </c>
      <c r="E63" s="17" t="s">
        <v>44</v>
      </c>
      <c r="F63" s="17" t="s">
        <v>46</v>
      </c>
      <c r="G63" s="18"/>
      <c r="H63" s="17" t="s">
        <v>46</v>
      </c>
      <c r="I63" s="17" t="s">
        <v>47</v>
      </c>
      <c r="J63" s="17" t="s">
        <v>48</v>
      </c>
      <c r="K63" s="17" t="s">
        <v>47</v>
      </c>
      <c r="L63" s="17" t="s">
        <v>219</v>
      </c>
      <c r="M63" s="17" t="s">
        <v>187</v>
      </c>
      <c r="N63" s="17" t="s">
        <v>156</v>
      </c>
      <c r="O63" s="19"/>
      <c r="P63" s="20"/>
      <c r="Q63" s="20" t="n">
        <v>0</v>
      </c>
      <c r="R63" s="20" t="n">
        <v>0</v>
      </c>
      <c r="S63" s="21" t="n">
        <f aca="false">Q63+R63</f>
        <v>0</v>
      </c>
      <c r="T63" s="22" t="n">
        <v>0</v>
      </c>
      <c r="U63" s="23" t="s">
        <v>51</v>
      </c>
      <c r="V63" s="22" t="n">
        <v>3</v>
      </c>
      <c r="W63" s="23" t="s">
        <v>52</v>
      </c>
      <c r="X63" s="24" t="n">
        <v>3</v>
      </c>
      <c r="Y63" s="21" t="n">
        <f aca="false">(T63*U63)+(V63*W63)</f>
        <v>165</v>
      </c>
      <c r="Z63" s="21" t="n">
        <f aca="false">S63+Y63</f>
        <v>165</v>
      </c>
      <c r="AA63" s="25"/>
      <c r="AB63" s="27"/>
      <c r="AC63" s="27"/>
    </row>
    <row r="64" customFormat="false" ht="15.75" hidden="false" customHeight="true" outlineLevel="0" collapsed="false">
      <c r="A64" s="17" t="s">
        <v>41</v>
      </c>
      <c r="B64" s="17" t="s">
        <v>41</v>
      </c>
      <c r="C64" s="17" t="s">
        <v>138</v>
      </c>
      <c r="D64" s="17" t="s">
        <v>139</v>
      </c>
      <c r="E64" s="17" t="s">
        <v>62</v>
      </c>
      <c r="F64" s="17" t="s">
        <v>140</v>
      </c>
      <c r="G64" s="18"/>
      <c r="H64" s="17" t="s">
        <v>46</v>
      </c>
      <c r="I64" s="17" t="s">
        <v>47</v>
      </c>
      <c r="J64" s="17" t="s">
        <v>48</v>
      </c>
      <c r="K64" s="17" t="s">
        <v>47</v>
      </c>
      <c r="L64" s="17" t="s">
        <v>189</v>
      </c>
      <c r="M64" s="17" t="s">
        <v>190</v>
      </c>
      <c r="N64" s="17" t="s">
        <v>190</v>
      </c>
      <c r="O64" s="19"/>
      <c r="P64" s="20"/>
      <c r="Q64" s="20" t="n">
        <v>0</v>
      </c>
      <c r="R64" s="20" t="n">
        <v>0</v>
      </c>
      <c r="S64" s="21" t="n">
        <f aca="false">Q64+R64</f>
        <v>0</v>
      </c>
      <c r="T64" s="22" t="n">
        <v>0</v>
      </c>
      <c r="U64" s="23" t="s">
        <v>51</v>
      </c>
      <c r="V64" s="22" t="n">
        <v>1</v>
      </c>
      <c r="W64" s="23" t="s">
        <v>52</v>
      </c>
      <c r="X64" s="24" t="n">
        <v>1</v>
      </c>
      <c r="Y64" s="21" t="n">
        <f aca="false">(T64*U64)+(V64*W64)</f>
        <v>55</v>
      </c>
      <c r="Z64" s="21" t="n">
        <f aca="false">S64+Y64</f>
        <v>55</v>
      </c>
      <c r="AA64" s="25"/>
      <c r="AB64" s="27"/>
      <c r="AC64" s="27"/>
    </row>
    <row r="65" customFormat="false" ht="15.75" hidden="false" customHeight="true" outlineLevel="0" collapsed="false">
      <c r="A65" s="17" t="s">
        <v>41</v>
      </c>
      <c r="B65" s="17" t="s">
        <v>41</v>
      </c>
      <c r="C65" s="17" t="s">
        <v>220</v>
      </c>
      <c r="D65" s="17" t="s">
        <v>221</v>
      </c>
      <c r="E65" s="17" t="s">
        <v>44</v>
      </c>
      <c r="F65" s="17" t="s">
        <v>222</v>
      </c>
      <c r="G65" s="18"/>
      <c r="H65" s="17" t="s">
        <v>46</v>
      </c>
      <c r="I65" s="17" t="s">
        <v>47</v>
      </c>
      <c r="J65" s="17" t="s">
        <v>48</v>
      </c>
      <c r="K65" s="17" t="s">
        <v>47</v>
      </c>
      <c r="L65" s="17" t="s">
        <v>223</v>
      </c>
      <c r="M65" s="17" t="s">
        <v>173</v>
      </c>
      <c r="N65" s="17" t="s">
        <v>202</v>
      </c>
      <c r="O65" s="19"/>
      <c r="P65" s="20"/>
      <c r="Q65" s="20" t="n">
        <v>0</v>
      </c>
      <c r="R65" s="20" t="n">
        <v>0</v>
      </c>
      <c r="S65" s="21" t="n">
        <f aca="false">Q65+R65</f>
        <v>0</v>
      </c>
      <c r="T65" s="22" t="n">
        <v>4</v>
      </c>
      <c r="U65" s="23" t="s">
        <v>51</v>
      </c>
      <c r="V65" s="22" t="n">
        <v>1</v>
      </c>
      <c r="W65" s="23" t="s">
        <v>52</v>
      </c>
      <c r="X65" s="24" t="n">
        <v>5</v>
      </c>
      <c r="Y65" s="21" t="n">
        <f aca="false">(T65*U65)+(V65*W65)</f>
        <v>535</v>
      </c>
      <c r="Z65" s="21" t="n">
        <f aca="false">S65+Y65</f>
        <v>535</v>
      </c>
      <c r="AA65" s="25"/>
      <c r="AB65" s="27"/>
      <c r="AC65" s="27"/>
    </row>
    <row r="66" customFormat="false" ht="15.75" hidden="false" customHeight="true" outlineLevel="0" collapsed="false">
      <c r="A66" s="17" t="s">
        <v>41</v>
      </c>
      <c r="B66" s="17" t="s">
        <v>41</v>
      </c>
      <c r="C66" s="17" t="s">
        <v>224</v>
      </c>
      <c r="D66" s="17" t="s">
        <v>225</v>
      </c>
      <c r="E66" s="17" t="s">
        <v>44</v>
      </c>
      <c r="F66" s="17" t="s">
        <v>226</v>
      </c>
      <c r="G66" s="18"/>
      <c r="H66" s="17" t="s">
        <v>46</v>
      </c>
      <c r="I66" s="17" t="s">
        <v>47</v>
      </c>
      <c r="J66" s="17" t="s">
        <v>104</v>
      </c>
      <c r="K66" s="17" t="s">
        <v>47</v>
      </c>
      <c r="L66" s="17" t="s">
        <v>107</v>
      </c>
      <c r="M66" s="17" t="s">
        <v>187</v>
      </c>
      <c r="N66" s="17" t="s">
        <v>187</v>
      </c>
      <c r="O66" s="19"/>
      <c r="P66" s="20"/>
      <c r="Q66" s="20" t="n">
        <v>0</v>
      </c>
      <c r="R66" s="20" t="n">
        <v>0</v>
      </c>
      <c r="S66" s="21" t="n">
        <f aca="false">Q66+R66</f>
        <v>0</v>
      </c>
      <c r="T66" s="22" t="n">
        <v>0</v>
      </c>
      <c r="U66" s="23" t="s">
        <v>51</v>
      </c>
      <c r="V66" s="22" t="n">
        <v>1</v>
      </c>
      <c r="W66" s="23" t="s">
        <v>52</v>
      </c>
      <c r="X66" s="24" t="n">
        <v>1</v>
      </c>
      <c r="Y66" s="21" t="n">
        <f aca="false">(T66*U66)+(V66*W66)</f>
        <v>55</v>
      </c>
      <c r="Z66" s="21" t="n">
        <f aca="false">S66+Y66</f>
        <v>55</v>
      </c>
      <c r="AA66" s="25"/>
      <c r="AB66" s="27"/>
      <c r="AC66" s="27"/>
    </row>
    <row r="67" customFormat="false" ht="15.75" hidden="false" customHeight="true" outlineLevel="0" collapsed="false">
      <c r="A67" s="17" t="s">
        <v>41</v>
      </c>
      <c r="B67" s="17" t="s">
        <v>41</v>
      </c>
      <c r="C67" s="17" t="s">
        <v>224</v>
      </c>
      <c r="D67" s="17" t="s">
        <v>225</v>
      </c>
      <c r="E67" s="17" t="s">
        <v>44</v>
      </c>
      <c r="F67" s="17" t="s">
        <v>227</v>
      </c>
      <c r="G67" s="18"/>
      <c r="H67" s="17" t="s">
        <v>46</v>
      </c>
      <c r="I67" s="17" t="s">
        <v>47</v>
      </c>
      <c r="J67" s="17" t="s">
        <v>104</v>
      </c>
      <c r="K67" s="17" t="s">
        <v>47</v>
      </c>
      <c r="L67" s="17" t="s">
        <v>228</v>
      </c>
      <c r="M67" s="17" t="s">
        <v>148</v>
      </c>
      <c r="N67" s="17" t="s">
        <v>148</v>
      </c>
      <c r="O67" s="19"/>
      <c r="P67" s="20"/>
      <c r="Q67" s="20" t="n">
        <v>0</v>
      </c>
      <c r="R67" s="20" t="n">
        <v>0</v>
      </c>
      <c r="S67" s="21" t="n">
        <f aca="false">Q67+R67</f>
        <v>0</v>
      </c>
      <c r="T67" s="22" t="n">
        <v>0</v>
      </c>
      <c r="U67" s="23" t="s">
        <v>51</v>
      </c>
      <c r="V67" s="22" t="n">
        <v>1</v>
      </c>
      <c r="W67" s="23" t="s">
        <v>52</v>
      </c>
      <c r="X67" s="24" t="n">
        <v>1</v>
      </c>
      <c r="Y67" s="21" t="n">
        <f aca="false">(T67*U67)+(V67*W67)</f>
        <v>55</v>
      </c>
      <c r="Z67" s="21" t="n">
        <f aca="false">S67+Y67</f>
        <v>55</v>
      </c>
      <c r="AA67" s="25"/>
      <c r="AB67" s="27"/>
      <c r="AC67" s="27"/>
    </row>
    <row r="68" customFormat="false" ht="15.75" hidden="false" customHeight="true" outlineLevel="0" collapsed="false">
      <c r="A68" s="17" t="s">
        <v>41</v>
      </c>
      <c r="B68" s="17" t="s">
        <v>41</v>
      </c>
      <c r="C68" s="17" t="s">
        <v>164</v>
      </c>
      <c r="D68" s="17" t="s">
        <v>165</v>
      </c>
      <c r="E68" s="17" t="s">
        <v>44</v>
      </c>
      <c r="F68" s="17" t="s">
        <v>46</v>
      </c>
      <c r="G68" s="18"/>
      <c r="H68" s="17" t="s">
        <v>46</v>
      </c>
      <c r="I68" s="17" t="s">
        <v>47</v>
      </c>
      <c r="J68" s="17" t="s">
        <v>48</v>
      </c>
      <c r="K68" s="17" t="s">
        <v>47</v>
      </c>
      <c r="L68" s="17" t="s">
        <v>229</v>
      </c>
      <c r="M68" s="17" t="s">
        <v>148</v>
      </c>
      <c r="N68" s="17" t="s">
        <v>156</v>
      </c>
      <c r="O68" s="19"/>
      <c r="P68" s="20"/>
      <c r="Q68" s="20" t="n">
        <v>0</v>
      </c>
      <c r="R68" s="20" t="n">
        <v>0</v>
      </c>
      <c r="S68" s="21" t="n">
        <f aca="false">Q68+R68</f>
        <v>0</v>
      </c>
      <c r="T68" s="22" t="n">
        <v>0</v>
      </c>
      <c r="U68" s="23" t="s">
        <v>51</v>
      </c>
      <c r="V68" s="22" t="n">
        <v>2</v>
      </c>
      <c r="W68" s="23" t="s">
        <v>52</v>
      </c>
      <c r="X68" s="24" t="n">
        <v>2</v>
      </c>
      <c r="Y68" s="21" t="n">
        <f aca="false">(T68*U68)+(V68*W68)</f>
        <v>110</v>
      </c>
      <c r="Z68" s="21" t="n">
        <f aca="false">S68+Y68</f>
        <v>110</v>
      </c>
      <c r="AA68" s="25"/>
      <c r="AB68" s="27"/>
      <c r="AC68" s="27"/>
    </row>
    <row r="69" customFormat="false" ht="15.75" hidden="false" customHeight="true" outlineLevel="0" collapsed="false">
      <c r="A69" s="17" t="s">
        <v>41</v>
      </c>
      <c r="B69" s="17" t="s">
        <v>41</v>
      </c>
      <c r="C69" s="17" t="s">
        <v>220</v>
      </c>
      <c r="D69" s="17" t="s">
        <v>221</v>
      </c>
      <c r="E69" s="17" t="s">
        <v>44</v>
      </c>
      <c r="F69" s="17" t="s">
        <v>222</v>
      </c>
      <c r="G69" s="18"/>
      <c r="H69" s="17" t="s">
        <v>46</v>
      </c>
      <c r="I69" s="17" t="s">
        <v>47</v>
      </c>
      <c r="J69" s="17" t="s">
        <v>48</v>
      </c>
      <c r="K69" s="17" t="s">
        <v>47</v>
      </c>
      <c r="L69" s="17" t="s">
        <v>230</v>
      </c>
      <c r="M69" s="17" t="s">
        <v>156</v>
      </c>
      <c r="N69" s="17" t="s">
        <v>156</v>
      </c>
      <c r="O69" s="19"/>
      <c r="P69" s="20"/>
      <c r="Q69" s="20" t="n">
        <v>0</v>
      </c>
      <c r="R69" s="20" t="n">
        <v>0</v>
      </c>
      <c r="S69" s="21" t="n">
        <f aca="false">Q69+R69</f>
        <v>0</v>
      </c>
      <c r="T69" s="22" t="n">
        <v>0</v>
      </c>
      <c r="U69" s="23" t="s">
        <v>51</v>
      </c>
      <c r="V69" s="22" t="n">
        <v>1</v>
      </c>
      <c r="W69" s="23" t="s">
        <v>52</v>
      </c>
      <c r="X69" s="24" t="n">
        <v>1</v>
      </c>
      <c r="Y69" s="21" t="n">
        <f aca="false">(T69*U69)+(V69*W69)</f>
        <v>55</v>
      </c>
      <c r="Z69" s="21" t="n">
        <f aca="false">S69+Y69</f>
        <v>55</v>
      </c>
      <c r="AA69" s="25"/>
      <c r="AB69" s="27"/>
      <c r="AC69" s="27"/>
    </row>
    <row r="70" customFormat="false" ht="15.75" hidden="false" customHeight="true" outlineLevel="0" collapsed="false">
      <c r="A70" s="17" t="s">
        <v>41</v>
      </c>
      <c r="B70" s="17" t="s">
        <v>41</v>
      </c>
      <c r="C70" s="17" t="s">
        <v>115</v>
      </c>
      <c r="D70" s="17" t="s">
        <v>116</v>
      </c>
      <c r="E70" s="17" t="s">
        <v>44</v>
      </c>
      <c r="F70" s="17" t="s">
        <v>46</v>
      </c>
      <c r="G70" s="18"/>
      <c r="H70" s="17" t="s">
        <v>46</v>
      </c>
      <c r="I70" s="17" t="s">
        <v>47</v>
      </c>
      <c r="J70" s="17" t="s">
        <v>48</v>
      </c>
      <c r="K70" s="17" t="s">
        <v>47</v>
      </c>
      <c r="L70" s="17" t="s">
        <v>231</v>
      </c>
      <c r="M70" s="17" t="s">
        <v>187</v>
      </c>
      <c r="N70" s="17" t="s">
        <v>190</v>
      </c>
      <c r="O70" s="19"/>
      <c r="P70" s="20"/>
      <c r="Q70" s="20" t="n">
        <v>0</v>
      </c>
      <c r="R70" s="20" t="n">
        <v>0</v>
      </c>
      <c r="S70" s="21" t="n">
        <f aca="false">Q70+R70</f>
        <v>0</v>
      </c>
      <c r="T70" s="22" t="n">
        <v>4</v>
      </c>
      <c r="U70" s="23" t="s">
        <v>51</v>
      </c>
      <c r="V70" s="22" t="n">
        <v>1</v>
      </c>
      <c r="W70" s="23" t="s">
        <v>52</v>
      </c>
      <c r="X70" s="24" t="n">
        <v>5</v>
      </c>
      <c r="Y70" s="21" t="n">
        <f aca="false">(T70*U70)+(V70*W70)</f>
        <v>535</v>
      </c>
      <c r="Z70" s="21" t="n">
        <f aca="false">S70+Y70</f>
        <v>535</v>
      </c>
      <c r="AA70" s="25"/>
      <c r="AB70" s="27"/>
      <c r="AC70" s="27"/>
    </row>
    <row r="71" customFormat="false" ht="15.75" hidden="false" customHeight="true" outlineLevel="0" collapsed="false">
      <c r="A71" s="17" t="s">
        <v>41</v>
      </c>
      <c r="B71" s="17" t="s">
        <v>41</v>
      </c>
      <c r="C71" s="17" t="s">
        <v>42</v>
      </c>
      <c r="D71" s="17" t="s">
        <v>43</v>
      </c>
      <c r="E71" s="17" t="s">
        <v>44</v>
      </c>
      <c r="F71" s="17" t="s">
        <v>99</v>
      </c>
      <c r="G71" s="18"/>
      <c r="H71" s="17" t="s">
        <v>46</v>
      </c>
      <c r="I71" s="17" t="s">
        <v>47</v>
      </c>
      <c r="J71" s="17" t="s">
        <v>48</v>
      </c>
      <c r="K71" s="17" t="s">
        <v>47</v>
      </c>
      <c r="L71" s="17" t="s">
        <v>232</v>
      </c>
      <c r="M71" s="17" t="s">
        <v>233</v>
      </c>
      <c r="N71" s="17" t="s">
        <v>233</v>
      </c>
      <c r="O71" s="19"/>
      <c r="P71" s="20"/>
      <c r="Q71" s="20" t="n">
        <v>0</v>
      </c>
      <c r="R71" s="20" t="n">
        <v>0</v>
      </c>
      <c r="S71" s="21" t="n">
        <f aca="false">Q71+R71</f>
        <v>0</v>
      </c>
      <c r="T71" s="22" t="n">
        <v>0</v>
      </c>
      <c r="U71" s="23" t="s">
        <v>51</v>
      </c>
      <c r="V71" s="22" t="n">
        <v>1</v>
      </c>
      <c r="W71" s="23" t="s">
        <v>52</v>
      </c>
      <c r="X71" s="24" t="n">
        <v>1</v>
      </c>
      <c r="Y71" s="21" t="n">
        <f aca="false">(T71*U71)+(V71*W71)</f>
        <v>55</v>
      </c>
      <c r="Z71" s="21" t="n">
        <f aca="false">S71+Y71</f>
        <v>55</v>
      </c>
      <c r="AA71" s="25"/>
      <c r="AB71" s="27"/>
      <c r="AC71" s="27"/>
    </row>
    <row r="72" customFormat="false" ht="15.75" hidden="false" customHeight="true" outlineLevel="0" collapsed="false">
      <c r="A72" s="17" t="s">
        <v>41</v>
      </c>
      <c r="B72" s="17" t="s">
        <v>41</v>
      </c>
      <c r="C72" s="17" t="s">
        <v>234</v>
      </c>
      <c r="D72" s="17" t="s">
        <v>235</v>
      </c>
      <c r="E72" s="17" t="s">
        <v>44</v>
      </c>
      <c r="F72" s="17" t="s">
        <v>236</v>
      </c>
      <c r="G72" s="18"/>
      <c r="H72" s="17" t="s">
        <v>46</v>
      </c>
      <c r="I72" s="17" t="s">
        <v>47</v>
      </c>
      <c r="J72" s="17" t="s">
        <v>48</v>
      </c>
      <c r="K72" s="17" t="s">
        <v>47</v>
      </c>
      <c r="L72" s="17" t="s">
        <v>200</v>
      </c>
      <c r="M72" s="17" t="s">
        <v>201</v>
      </c>
      <c r="N72" s="17" t="s">
        <v>202</v>
      </c>
      <c r="O72" s="19"/>
      <c r="P72" s="20"/>
      <c r="Q72" s="20" t="n">
        <v>0</v>
      </c>
      <c r="R72" s="20" t="n">
        <v>0</v>
      </c>
      <c r="S72" s="21" t="n">
        <f aca="false">Q72+R72</f>
        <v>0</v>
      </c>
      <c r="T72" s="22" t="n">
        <v>3</v>
      </c>
      <c r="U72" s="23" t="s">
        <v>51</v>
      </c>
      <c r="V72" s="22" t="n">
        <v>1</v>
      </c>
      <c r="W72" s="23" t="s">
        <v>52</v>
      </c>
      <c r="X72" s="24" t="n">
        <v>4</v>
      </c>
      <c r="Y72" s="21" t="n">
        <f aca="false">(T72*U72)+(V72*W72)</f>
        <v>415</v>
      </c>
      <c r="Z72" s="21" t="n">
        <f aca="false">S72+Y72</f>
        <v>415</v>
      </c>
      <c r="AA72" s="25"/>
      <c r="AB72" s="27"/>
      <c r="AC72" s="27"/>
    </row>
    <row r="73" customFormat="false" ht="15.75" hidden="false" customHeight="true" outlineLevel="0" collapsed="false">
      <c r="A73" s="17" t="s">
        <v>41</v>
      </c>
      <c r="B73" s="17" t="s">
        <v>41</v>
      </c>
      <c r="C73" s="17" t="s">
        <v>237</v>
      </c>
      <c r="D73" s="17" t="s">
        <v>238</v>
      </c>
      <c r="E73" s="17" t="s">
        <v>44</v>
      </c>
      <c r="F73" s="17" t="s">
        <v>239</v>
      </c>
      <c r="G73" s="18"/>
      <c r="H73" s="17" t="s">
        <v>46</v>
      </c>
      <c r="I73" s="17" t="s">
        <v>47</v>
      </c>
      <c r="J73" s="17" t="s">
        <v>48</v>
      </c>
      <c r="K73" s="17" t="s">
        <v>47</v>
      </c>
      <c r="L73" s="17" t="s">
        <v>196</v>
      </c>
      <c r="M73" s="17" t="s">
        <v>187</v>
      </c>
      <c r="N73" s="17" t="s">
        <v>190</v>
      </c>
      <c r="O73" s="19"/>
      <c r="P73" s="20"/>
      <c r="Q73" s="20" t="n">
        <v>0</v>
      </c>
      <c r="R73" s="20" t="n">
        <v>0</v>
      </c>
      <c r="S73" s="21" t="n">
        <f aca="false">Q73+R73</f>
        <v>0</v>
      </c>
      <c r="T73" s="22" t="n">
        <v>4</v>
      </c>
      <c r="U73" s="23" t="s">
        <v>51</v>
      </c>
      <c r="V73" s="22" t="n">
        <v>1</v>
      </c>
      <c r="W73" s="23" t="s">
        <v>52</v>
      </c>
      <c r="X73" s="24" t="n">
        <v>5</v>
      </c>
      <c r="Y73" s="21" t="n">
        <f aca="false">(T73*U73)+(V73*W73)</f>
        <v>535</v>
      </c>
      <c r="Z73" s="21" t="n">
        <f aca="false">S73+Y73</f>
        <v>535</v>
      </c>
      <c r="AA73" s="25"/>
      <c r="AB73" s="27"/>
      <c r="AC73" s="27"/>
    </row>
    <row r="74" customFormat="false" ht="15.75" hidden="false" customHeight="true" outlineLevel="0" collapsed="false">
      <c r="A74" s="17" t="s">
        <v>41</v>
      </c>
      <c r="B74" s="17" t="s">
        <v>41</v>
      </c>
      <c r="C74" s="17" t="s">
        <v>180</v>
      </c>
      <c r="D74" s="17" t="s">
        <v>181</v>
      </c>
      <c r="E74" s="17" t="s">
        <v>62</v>
      </c>
      <c r="F74" s="17" t="s">
        <v>182</v>
      </c>
      <c r="G74" s="18"/>
      <c r="H74" s="17" t="s">
        <v>46</v>
      </c>
      <c r="I74" s="17" t="s">
        <v>47</v>
      </c>
      <c r="J74" s="17" t="s">
        <v>48</v>
      </c>
      <c r="K74" s="17" t="s">
        <v>47</v>
      </c>
      <c r="L74" s="17" t="s">
        <v>240</v>
      </c>
      <c r="M74" s="17" t="s">
        <v>233</v>
      </c>
      <c r="N74" s="17" t="s">
        <v>233</v>
      </c>
      <c r="O74" s="19"/>
      <c r="P74" s="20"/>
      <c r="Q74" s="20" t="n">
        <v>0</v>
      </c>
      <c r="R74" s="20" t="n">
        <v>0</v>
      </c>
      <c r="S74" s="21" t="n">
        <f aca="false">Q74+R74</f>
        <v>0</v>
      </c>
      <c r="T74" s="22" t="n">
        <v>0</v>
      </c>
      <c r="U74" s="23" t="s">
        <v>51</v>
      </c>
      <c r="V74" s="22" t="n">
        <v>1</v>
      </c>
      <c r="W74" s="23" t="s">
        <v>52</v>
      </c>
      <c r="X74" s="24" t="n">
        <v>1</v>
      </c>
      <c r="Y74" s="21" t="n">
        <f aca="false">(T74*U74)+(V74*W74)</f>
        <v>55</v>
      </c>
      <c r="Z74" s="21" t="n">
        <f aca="false">S74+Y74</f>
        <v>55</v>
      </c>
      <c r="AA74" s="25"/>
      <c r="AB74" s="27"/>
      <c r="AC74" s="27"/>
    </row>
    <row r="75" customFormat="false" ht="15.75" hidden="false" customHeight="true" outlineLevel="0" collapsed="false">
      <c r="A75" s="17" t="s">
        <v>41</v>
      </c>
      <c r="B75" s="17" t="s">
        <v>41</v>
      </c>
      <c r="C75" s="17" t="s">
        <v>241</v>
      </c>
      <c r="D75" s="17" t="s">
        <v>242</v>
      </c>
      <c r="E75" s="17" t="s">
        <v>44</v>
      </c>
      <c r="F75" s="17" t="s">
        <v>243</v>
      </c>
      <c r="G75" s="18"/>
      <c r="H75" s="17" t="s">
        <v>46</v>
      </c>
      <c r="I75" s="17" t="s">
        <v>47</v>
      </c>
      <c r="J75" s="17" t="s">
        <v>183</v>
      </c>
      <c r="K75" s="17" t="s">
        <v>47</v>
      </c>
      <c r="L75" s="17" t="s">
        <v>194</v>
      </c>
      <c r="M75" s="17" t="s">
        <v>131</v>
      </c>
      <c r="N75" s="17" t="s">
        <v>131</v>
      </c>
      <c r="O75" s="19"/>
      <c r="P75" s="20"/>
      <c r="Q75" s="20" t="n">
        <v>0</v>
      </c>
      <c r="R75" s="20" t="n">
        <v>0</v>
      </c>
      <c r="S75" s="21" t="n">
        <f aca="false">Q75+R75</f>
        <v>0</v>
      </c>
      <c r="T75" s="22" t="n">
        <v>0</v>
      </c>
      <c r="U75" s="23" t="s">
        <v>51</v>
      </c>
      <c r="V75" s="22" t="n">
        <v>1</v>
      </c>
      <c r="W75" s="23" t="s">
        <v>52</v>
      </c>
      <c r="X75" s="24" t="n">
        <v>1</v>
      </c>
      <c r="Y75" s="21" t="n">
        <f aca="false">(T75*U75)+(V75*W75)</f>
        <v>55</v>
      </c>
      <c r="Z75" s="21" t="n">
        <f aca="false">S75+Y75</f>
        <v>55</v>
      </c>
      <c r="AA75" s="25"/>
      <c r="AB75" s="27"/>
      <c r="AC75" s="27"/>
    </row>
    <row r="76" customFormat="false" ht="15.75" hidden="false" customHeight="true" outlineLevel="0" collapsed="false">
      <c r="A76" s="17" t="s">
        <v>41</v>
      </c>
      <c r="B76" s="17" t="s">
        <v>41</v>
      </c>
      <c r="C76" s="17" t="s">
        <v>241</v>
      </c>
      <c r="D76" s="17" t="s">
        <v>242</v>
      </c>
      <c r="E76" s="17" t="s">
        <v>44</v>
      </c>
      <c r="F76" s="17" t="s">
        <v>244</v>
      </c>
      <c r="G76" s="18"/>
      <c r="H76" s="17" t="s">
        <v>46</v>
      </c>
      <c r="I76" s="17" t="s">
        <v>47</v>
      </c>
      <c r="J76" s="17" t="s">
        <v>183</v>
      </c>
      <c r="K76" s="17" t="s">
        <v>47</v>
      </c>
      <c r="L76" s="17" t="s">
        <v>245</v>
      </c>
      <c r="M76" s="17" t="s">
        <v>233</v>
      </c>
      <c r="N76" s="17" t="s">
        <v>233</v>
      </c>
      <c r="O76" s="19"/>
      <c r="P76" s="20"/>
      <c r="Q76" s="20" t="n">
        <v>0</v>
      </c>
      <c r="R76" s="20" t="n">
        <v>0</v>
      </c>
      <c r="S76" s="21" t="n">
        <f aca="false">Q76+R76</f>
        <v>0</v>
      </c>
      <c r="T76" s="22" t="n">
        <v>0</v>
      </c>
      <c r="U76" s="23" t="s">
        <v>51</v>
      </c>
      <c r="V76" s="22" t="n">
        <v>1</v>
      </c>
      <c r="W76" s="23" t="s">
        <v>52</v>
      </c>
      <c r="X76" s="24" t="n">
        <v>1</v>
      </c>
      <c r="Y76" s="21" t="n">
        <f aca="false">(T76*U76)+(V76*W76)</f>
        <v>55</v>
      </c>
      <c r="Z76" s="21" t="n">
        <f aca="false">S76+Y76</f>
        <v>55</v>
      </c>
      <c r="AA76" s="25"/>
      <c r="AB76" s="27"/>
      <c r="AC76" s="27"/>
    </row>
    <row r="77" customFormat="false" ht="15.75" hidden="false" customHeight="true" outlineLevel="0" collapsed="false">
      <c r="A77" s="17" t="s">
        <v>41</v>
      </c>
      <c r="B77" s="17" t="s">
        <v>41</v>
      </c>
      <c r="C77" s="17" t="s">
        <v>246</v>
      </c>
      <c r="D77" s="17" t="s">
        <v>247</v>
      </c>
      <c r="E77" s="17" t="s">
        <v>44</v>
      </c>
      <c r="F77" s="17" t="s">
        <v>248</v>
      </c>
      <c r="G77" s="18"/>
      <c r="H77" s="17" t="s">
        <v>46</v>
      </c>
      <c r="I77" s="17" t="s">
        <v>47</v>
      </c>
      <c r="J77" s="17" t="s">
        <v>249</v>
      </c>
      <c r="K77" s="17" t="s">
        <v>47</v>
      </c>
      <c r="L77" s="17" t="s">
        <v>250</v>
      </c>
      <c r="M77" s="17" t="s">
        <v>131</v>
      </c>
      <c r="N77" s="17" t="s">
        <v>233</v>
      </c>
      <c r="O77" s="19"/>
      <c r="P77" s="20"/>
      <c r="Q77" s="20" t="n">
        <v>0</v>
      </c>
      <c r="R77" s="20" t="n">
        <v>0</v>
      </c>
      <c r="S77" s="21" t="n">
        <f aca="false">Q77+R77</f>
        <v>0</v>
      </c>
      <c r="T77" s="22" t="n">
        <v>1</v>
      </c>
      <c r="U77" s="23" t="s">
        <v>51</v>
      </c>
      <c r="V77" s="22" t="n">
        <v>1</v>
      </c>
      <c r="W77" s="23" t="s">
        <v>52</v>
      </c>
      <c r="X77" s="24" t="n">
        <v>2</v>
      </c>
      <c r="Y77" s="21" t="n">
        <f aca="false">(T77*U77)+(V77*W77)</f>
        <v>175</v>
      </c>
      <c r="Z77" s="21" t="n">
        <f aca="false">S77+Y77</f>
        <v>175</v>
      </c>
      <c r="AA77" s="25"/>
      <c r="AB77" s="27"/>
      <c r="AC77" s="27"/>
    </row>
    <row r="78" customFormat="false" ht="15.75" hidden="false" customHeight="true" outlineLevel="0" collapsed="false">
      <c r="A78" s="17" t="s">
        <v>41</v>
      </c>
      <c r="B78" s="17" t="s">
        <v>41</v>
      </c>
      <c r="C78" s="17" t="s">
        <v>251</v>
      </c>
      <c r="D78" s="17" t="s">
        <v>252</v>
      </c>
      <c r="E78" s="17" t="s">
        <v>44</v>
      </c>
      <c r="F78" s="17" t="s">
        <v>253</v>
      </c>
      <c r="G78" s="18"/>
      <c r="H78" s="17" t="s">
        <v>46</v>
      </c>
      <c r="I78" s="17" t="s">
        <v>47</v>
      </c>
      <c r="J78" s="17" t="s">
        <v>48</v>
      </c>
      <c r="K78" s="17" t="s">
        <v>47</v>
      </c>
      <c r="L78" s="17" t="s">
        <v>230</v>
      </c>
      <c r="M78" s="17" t="s">
        <v>148</v>
      </c>
      <c r="N78" s="17" t="s">
        <v>148</v>
      </c>
      <c r="O78" s="19"/>
      <c r="P78" s="20"/>
      <c r="Q78" s="20" t="n">
        <v>0</v>
      </c>
      <c r="R78" s="20" t="n">
        <v>0</v>
      </c>
      <c r="S78" s="21" t="n">
        <f aca="false">Q78+R78</f>
        <v>0</v>
      </c>
      <c r="T78" s="22" t="n">
        <v>0</v>
      </c>
      <c r="U78" s="23" t="s">
        <v>51</v>
      </c>
      <c r="V78" s="22" t="n">
        <v>1</v>
      </c>
      <c r="W78" s="23" t="s">
        <v>52</v>
      </c>
      <c r="X78" s="24" t="n">
        <v>1</v>
      </c>
      <c r="Y78" s="21" t="n">
        <f aca="false">(T78*U78)+(V78*W78)</f>
        <v>55</v>
      </c>
      <c r="Z78" s="21" t="n">
        <f aca="false">S78+Y78</f>
        <v>55</v>
      </c>
      <c r="AA78" s="25"/>
      <c r="AB78" s="27"/>
      <c r="AC78" s="27"/>
    </row>
    <row r="79" customFormat="false" ht="15.75" hidden="false" customHeight="true" outlineLevel="0" collapsed="false">
      <c r="A79" s="17" t="s">
        <v>41</v>
      </c>
      <c r="B79" s="17" t="s">
        <v>41</v>
      </c>
      <c r="C79" s="17" t="s">
        <v>254</v>
      </c>
      <c r="D79" s="17" t="s">
        <v>255</v>
      </c>
      <c r="E79" s="17" t="s">
        <v>44</v>
      </c>
      <c r="F79" s="17" t="s">
        <v>256</v>
      </c>
      <c r="G79" s="18"/>
      <c r="H79" s="17" t="s">
        <v>46</v>
      </c>
      <c r="I79" s="17" t="s">
        <v>47</v>
      </c>
      <c r="J79" s="17" t="s">
        <v>48</v>
      </c>
      <c r="K79" s="17" t="s">
        <v>47</v>
      </c>
      <c r="L79" s="17" t="s">
        <v>96</v>
      </c>
      <c r="M79" s="17" t="s">
        <v>97</v>
      </c>
      <c r="N79" s="17" t="s">
        <v>97</v>
      </c>
      <c r="O79" s="19"/>
      <c r="P79" s="20"/>
      <c r="Q79" s="20" t="n">
        <v>0</v>
      </c>
      <c r="R79" s="20" t="n">
        <v>0</v>
      </c>
      <c r="S79" s="21" t="n">
        <f aca="false">Q79+R79</f>
        <v>0</v>
      </c>
      <c r="T79" s="22" t="n">
        <v>0</v>
      </c>
      <c r="U79" s="23" t="s">
        <v>51</v>
      </c>
      <c r="V79" s="22" t="n">
        <v>1</v>
      </c>
      <c r="W79" s="23" t="s">
        <v>52</v>
      </c>
      <c r="X79" s="24" t="n">
        <v>1</v>
      </c>
      <c r="Y79" s="21" t="n">
        <f aca="false">(T79*U79)+(V79*W79)</f>
        <v>55</v>
      </c>
      <c r="Z79" s="21" t="n">
        <f aca="false">S79+Y79</f>
        <v>55</v>
      </c>
      <c r="AA79" s="25"/>
      <c r="AB79" s="27"/>
      <c r="AC79" s="27"/>
    </row>
    <row r="80" customFormat="false" ht="15.75" hidden="false" customHeight="true" outlineLevel="0" collapsed="false">
      <c r="A80" s="17" t="s">
        <v>41</v>
      </c>
      <c r="B80" s="17" t="s">
        <v>41</v>
      </c>
      <c r="C80" s="17" t="s">
        <v>257</v>
      </c>
      <c r="D80" s="17" t="s">
        <v>258</v>
      </c>
      <c r="E80" s="17" t="s">
        <v>44</v>
      </c>
      <c r="F80" s="17" t="s">
        <v>259</v>
      </c>
      <c r="G80" s="18"/>
      <c r="H80" s="17" t="s">
        <v>46</v>
      </c>
      <c r="I80" s="17" t="s">
        <v>47</v>
      </c>
      <c r="J80" s="17" t="s">
        <v>48</v>
      </c>
      <c r="K80" s="17" t="s">
        <v>47</v>
      </c>
      <c r="L80" s="17" t="s">
        <v>178</v>
      </c>
      <c r="M80" s="17" t="s">
        <v>260</v>
      </c>
      <c r="N80" s="17" t="s">
        <v>260</v>
      </c>
      <c r="O80" s="19"/>
      <c r="P80" s="20"/>
      <c r="Q80" s="20" t="n">
        <v>0</v>
      </c>
      <c r="R80" s="20" t="n">
        <v>0</v>
      </c>
      <c r="S80" s="21" t="n">
        <f aca="false">Q80+R80</f>
        <v>0</v>
      </c>
      <c r="T80" s="22" t="n">
        <v>0</v>
      </c>
      <c r="U80" s="23" t="s">
        <v>51</v>
      </c>
      <c r="V80" s="22" t="n">
        <v>1</v>
      </c>
      <c r="W80" s="23" t="s">
        <v>52</v>
      </c>
      <c r="X80" s="24" t="n">
        <v>1</v>
      </c>
      <c r="Y80" s="21" t="n">
        <f aca="false">(T80*U80)+(V80*W80)</f>
        <v>55</v>
      </c>
      <c r="Z80" s="21" t="n">
        <f aca="false">S80+Y80</f>
        <v>55</v>
      </c>
      <c r="AA80" s="25"/>
      <c r="AB80" s="27"/>
      <c r="AC80" s="27"/>
    </row>
    <row r="81" customFormat="false" ht="15.75" hidden="false" customHeight="true" outlineLevel="0" collapsed="false">
      <c r="A81" s="17" t="s">
        <v>41</v>
      </c>
      <c r="B81" s="17" t="s">
        <v>41</v>
      </c>
      <c r="C81" s="17" t="s">
        <v>261</v>
      </c>
      <c r="D81" s="17" t="s">
        <v>262</v>
      </c>
      <c r="E81" s="17" t="s">
        <v>62</v>
      </c>
      <c r="F81" s="17" t="s">
        <v>263</v>
      </c>
      <c r="G81" s="18"/>
      <c r="H81" s="17" t="s">
        <v>46</v>
      </c>
      <c r="I81" s="17" t="s">
        <v>47</v>
      </c>
      <c r="J81" s="17" t="s">
        <v>48</v>
      </c>
      <c r="K81" s="17" t="s">
        <v>47</v>
      </c>
      <c r="L81" s="17" t="s">
        <v>178</v>
      </c>
      <c r="M81" s="17" t="s">
        <v>260</v>
      </c>
      <c r="N81" s="17" t="s">
        <v>260</v>
      </c>
      <c r="O81" s="19"/>
      <c r="P81" s="20"/>
      <c r="Q81" s="20" t="n">
        <v>0</v>
      </c>
      <c r="R81" s="20" t="n">
        <v>0</v>
      </c>
      <c r="S81" s="21" t="n">
        <f aca="false">Q81+R81</f>
        <v>0</v>
      </c>
      <c r="T81" s="22" t="n">
        <v>0</v>
      </c>
      <c r="U81" s="23" t="s">
        <v>51</v>
      </c>
      <c r="V81" s="22" t="n">
        <v>1</v>
      </c>
      <c r="W81" s="23" t="s">
        <v>52</v>
      </c>
      <c r="X81" s="24" t="n">
        <v>1</v>
      </c>
      <c r="Y81" s="21" t="n">
        <f aca="false">(T81*U81)+(V81*W81)</f>
        <v>55</v>
      </c>
      <c r="Z81" s="21" t="n">
        <f aca="false">S81+Y81</f>
        <v>55</v>
      </c>
      <c r="AA81" s="25"/>
      <c r="AB81" s="27"/>
      <c r="AC81" s="27"/>
    </row>
    <row r="82" customFormat="false" ht="15.75" hidden="false" customHeight="true" outlineLevel="0" collapsed="false">
      <c r="A82" s="17" t="s">
        <v>41</v>
      </c>
      <c r="B82" s="17" t="s">
        <v>41</v>
      </c>
      <c r="C82" s="17" t="s">
        <v>241</v>
      </c>
      <c r="D82" s="17" t="s">
        <v>242</v>
      </c>
      <c r="E82" s="17" t="s">
        <v>44</v>
      </c>
      <c r="F82" s="17" t="s">
        <v>264</v>
      </c>
      <c r="G82" s="18"/>
      <c r="H82" s="17" t="s">
        <v>46</v>
      </c>
      <c r="I82" s="17" t="s">
        <v>47</v>
      </c>
      <c r="J82" s="17" t="s">
        <v>183</v>
      </c>
      <c r="K82" s="17" t="s">
        <v>47</v>
      </c>
      <c r="L82" s="17" t="s">
        <v>194</v>
      </c>
      <c r="M82" s="17" t="s">
        <v>97</v>
      </c>
      <c r="N82" s="17" t="s">
        <v>97</v>
      </c>
      <c r="O82" s="19"/>
      <c r="P82" s="20"/>
      <c r="Q82" s="20" t="n">
        <v>0</v>
      </c>
      <c r="R82" s="20" t="n">
        <v>0</v>
      </c>
      <c r="S82" s="21" t="n">
        <f aca="false">Q82+R82</f>
        <v>0</v>
      </c>
      <c r="T82" s="22" t="n">
        <v>0</v>
      </c>
      <c r="U82" s="23" t="s">
        <v>51</v>
      </c>
      <c r="V82" s="22" t="n">
        <v>1</v>
      </c>
      <c r="W82" s="23" t="s">
        <v>52</v>
      </c>
      <c r="X82" s="24" t="n">
        <v>1</v>
      </c>
      <c r="Y82" s="21" t="n">
        <f aca="false">(T82*U82)+(V82*W82)</f>
        <v>55</v>
      </c>
      <c r="Z82" s="21" t="n">
        <f aca="false">S82+Y82</f>
        <v>55</v>
      </c>
      <c r="AA82" s="25"/>
      <c r="AB82" s="27"/>
      <c r="AC82" s="27"/>
    </row>
    <row r="83" customFormat="false" ht="15.75" hidden="false" customHeight="true" outlineLevel="0" collapsed="false">
      <c r="A83" s="17" t="s">
        <v>41</v>
      </c>
      <c r="B83" s="17" t="s">
        <v>41</v>
      </c>
      <c r="C83" s="17" t="s">
        <v>241</v>
      </c>
      <c r="D83" s="17" t="s">
        <v>242</v>
      </c>
      <c r="E83" s="17" t="s">
        <v>44</v>
      </c>
      <c r="F83" s="17" t="s">
        <v>265</v>
      </c>
      <c r="G83" s="18"/>
      <c r="H83" s="17" t="s">
        <v>46</v>
      </c>
      <c r="I83" s="17" t="s">
        <v>47</v>
      </c>
      <c r="J83" s="17" t="s">
        <v>183</v>
      </c>
      <c r="K83" s="17" t="s">
        <v>47</v>
      </c>
      <c r="L83" s="17" t="s">
        <v>245</v>
      </c>
      <c r="M83" s="17" t="s">
        <v>179</v>
      </c>
      <c r="N83" s="17" t="s">
        <v>179</v>
      </c>
      <c r="O83" s="19"/>
      <c r="P83" s="20"/>
      <c r="Q83" s="20" t="n">
        <v>0</v>
      </c>
      <c r="R83" s="20" t="n">
        <v>0</v>
      </c>
      <c r="S83" s="21" t="n">
        <f aca="false">Q83+R83</f>
        <v>0</v>
      </c>
      <c r="T83" s="22" t="n">
        <v>0</v>
      </c>
      <c r="U83" s="23" t="s">
        <v>51</v>
      </c>
      <c r="V83" s="22" t="n">
        <v>1</v>
      </c>
      <c r="W83" s="23" t="s">
        <v>52</v>
      </c>
      <c r="X83" s="24" t="n">
        <v>1</v>
      </c>
      <c r="Y83" s="21" t="n">
        <f aca="false">(T83*U83)+(V83*W83)</f>
        <v>55</v>
      </c>
      <c r="Z83" s="21" t="n">
        <f aca="false">S83+Y83</f>
        <v>55</v>
      </c>
      <c r="AA83" s="25"/>
      <c r="AB83" s="27"/>
      <c r="AC83" s="27"/>
    </row>
    <row r="84" customFormat="false" ht="15.75" hidden="false" customHeight="true" outlineLevel="0" collapsed="false">
      <c r="A84" s="17" t="s">
        <v>41</v>
      </c>
      <c r="B84" s="17" t="s">
        <v>41</v>
      </c>
      <c r="C84" s="17" t="s">
        <v>266</v>
      </c>
      <c r="D84" s="17" t="s">
        <v>267</v>
      </c>
      <c r="E84" s="17" t="s">
        <v>44</v>
      </c>
      <c r="F84" s="17" t="s">
        <v>268</v>
      </c>
      <c r="G84" s="18"/>
      <c r="H84" s="17" t="s">
        <v>46</v>
      </c>
      <c r="I84" s="17" t="s">
        <v>47</v>
      </c>
      <c r="J84" s="17" t="s">
        <v>48</v>
      </c>
      <c r="K84" s="17" t="s">
        <v>47</v>
      </c>
      <c r="L84" s="17" t="s">
        <v>183</v>
      </c>
      <c r="M84" s="17" t="s">
        <v>156</v>
      </c>
      <c r="N84" s="17" t="s">
        <v>156</v>
      </c>
      <c r="O84" s="19"/>
      <c r="P84" s="20"/>
      <c r="Q84" s="20" t="n">
        <v>0</v>
      </c>
      <c r="R84" s="20" t="n">
        <v>0</v>
      </c>
      <c r="S84" s="21" t="n">
        <f aca="false">Q84+R84</f>
        <v>0</v>
      </c>
      <c r="T84" s="22" t="n">
        <v>0</v>
      </c>
      <c r="U84" s="23" t="s">
        <v>51</v>
      </c>
      <c r="V84" s="22" t="n">
        <v>1</v>
      </c>
      <c r="W84" s="23" t="s">
        <v>52</v>
      </c>
      <c r="X84" s="24" t="n">
        <v>1</v>
      </c>
      <c r="Y84" s="21" t="n">
        <f aca="false">(T84*U84)+(V84*W84)</f>
        <v>55</v>
      </c>
      <c r="Z84" s="21" t="n">
        <f aca="false">S84+Y84</f>
        <v>55</v>
      </c>
      <c r="AA84" s="25"/>
      <c r="AB84" s="27"/>
      <c r="AC84" s="27"/>
    </row>
    <row r="85" customFormat="false" ht="15.75" hidden="false" customHeight="true" outlineLevel="0" collapsed="false">
      <c r="A85" s="17" t="s">
        <v>41</v>
      </c>
      <c r="B85" s="17" t="s">
        <v>41</v>
      </c>
      <c r="C85" s="17" t="s">
        <v>269</v>
      </c>
      <c r="D85" s="17" t="s">
        <v>270</v>
      </c>
      <c r="E85" s="17" t="s">
        <v>44</v>
      </c>
      <c r="F85" s="17" t="s">
        <v>271</v>
      </c>
      <c r="G85" s="18"/>
      <c r="H85" s="17" t="s">
        <v>46</v>
      </c>
      <c r="I85" s="17" t="s">
        <v>47</v>
      </c>
      <c r="J85" s="17" t="s">
        <v>48</v>
      </c>
      <c r="K85" s="17" t="s">
        <v>47</v>
      </c>
      <c r="L85" s="17" t="s">
        <v>272</v>
      </c>
      <c r="M85" s="17" t="s">
        <v>173</v>
      </c>
      <c r="N85" s="17" t="s">
        <v>202</v>
      </c>
      <c r="O85" s="19"/>
      <c r="P85" s="20"/>
      <c r="Q85" s="20" t="n">
        <v>0</v>
      </c>
      <c r="R85" s="20" t="n">
        <v>0</v>
      </c>
      <c r="S85" s="21" t="n">
        <f aca="false">Q85+R85</f>
        <v>0</v>
      </c>
      <c r="T85" s="22" t="n">
        <v>4</v>
      </c>
      <c r="U85" s="23" t="s">
        <v>51</v>
      </c>
      <c r="V85" s="22" t="n">
        <v>1</v>
      </c>
      <c r="W85" s="23" t="s">
        <v>52</v>
      </c>
      <c r="X85" s="24" t="n">
        <v>5</v>
      </c>
      <c r="Y85" s="21" t="n">
        <f aca="false">(T85*U85)+(V85*W85)</f>
        <v>535</v>
      </c>
      <c r="Z85" s="21" t="n">
        <f aca="false">S85+Y85</f>
        <v>535</v>
      </c>
      <c r="AA85" s="25"/>
      <c r="AB85" s="27"/>
      <c r="AC85" s="27"/>
    </row>
    <row r="86" customFormat="false" ht="15.75" hidden="false" customHeight="true" outlineLevel="0" collapsed="false">
      <c r="A86" s="17" t="s">
        <v>41</v>
      </c>
      <c r="B86" s="17" t="s">
        <v>41</v>
      </c>
      <c r="C86" s="17" t="s">
        <v>53</v>
      </c>
      <c r="D86" s="17" t="s">
        <v>54</v>
      </c>
      <c r="E86" s="17" t="s">
        <v>44</v>
      </c>
      <c r="F86" s="17" t="s">
        <v>46</v>
      </c>
      <c r="G86" s="18"/>
      <c r="H86" s="17" t="s">
        <v>46</v>
      </c>
      <c r="I86" s="17" t="s">
        <v>47</v>
      </c>
      <c r="J86" s="17" t="s">
        <v>48</v>
      </c>
      <c r="K86" s="17" t="s">
        <v>47</v>
      </c>
      <c r="L86" s="17" t="s">
        <v>273</v>
      </c>
      <c r="M86" s="17" t="s">
        <v>131</v>
      </c>
      <c r="N86" s="17" t="s">
        <v>260</v>
      </c>
      <c r="O86" s="19"/>
      <c r="P86" s="20"/>
      <c r="Q86" s="20" t="n">
        <v>0</v>
      </c>
      <c r="R86" s="20" t="n">
        <v>0</v>
      </c>
      <c r="S86" s="21" t="n">
        <f aca="false">Q86+R86</f>
        <v>0</v>
      </c>
      <c r="T86" s="22" t="n">
        <v>0</v>
      </c>
      <c r="U86" s="23" t="s">
        <v>51</v>
      </c>
      <c r="V86" s="22" t="n">
        <v>3</v>
      </c>
      <c r="W86" s="23" t="s">
        <v>52</v>
      </c>
      <c r="X86" s="24" t="n">
        <v>3</v>
      </c>
      <c r="Y86" s="21" t="n">
        <f aca="false">(T86*U86)+(V86*W86)</f>
        <v>165</v>
      </c>
      <c r="Z86" s="21" t="n">
        <f aca="false">S86+Y86</f>
        <v>165</v>
      </c>
      <c r="AA86" s="25"/>
      <c r="AB86" s="27"/>
      <c r="AC86" s="27"/>
    </row>
    <row r="87" customFormat="false" ht="15.75" hidden="false" customHeight="true" outlineLevel="0" collapsed="false">
      <c r="A87" s="17" t="s">
        <v>41</v>
      </c>
      <c r="B87" s="17" t="s">
        <v>41</v>
      </c>
      <c r="C87" s="17" t="s">
        <v>141</v>
      </c>
      <c r="D87" s="17" t="s">
        <v>142</v>
      </c>
      <c r="E87" s="17" t="s">
        <v>44</v>
      </c>
      <c r="F87" s="17" t="s">
        <v>46</v>
      </c>
      <c r="G87" s="18"/>
      <c r="H87" s="17" t="s">
        <v>46</v>
      </c>
      <c r="I87" s="17" t="s">
        <v>47</v>
      </c>
      <c r="J87" s="17" t="s">
        <v>48</v>
      </c>
      <c r="K87" s="17" t="s">
        <v>47</v>
      </c>
      <c r="L87" s="17" t="s">
        <v>274</v>
      </c>
      <c r="M87" s="17" t="s">
        <v>131</v>
      </c>
      <c r="N87" s="17" t="s">
        <v>158</v>
      </c>
      <c r="O87" s="19"/>
      <c r="P87" s="20"/>
      <c r="Q87" s="20" t="n">
        <v>0</v>
      </c>
      <c r="R87" s="20" t="n">
        <v>0</v>
      </c>
      <c r="S87" s="21" t="n">
        <f aca="false">Q87+R87</f>
        <v>0</v>
      </c>
      <c r="T87" s="22" t="n">
        <v>4</v>
      </c>
      <c r="U87" s="23" t="s">
        <v>51</v>
      </c>
      <c r="V87" s="22" t="n">
        <v>1</v>
      </c>
      <c r="W87" s="23" t="s">
        <v>52</v>
      </c>
      <c r="X87" s="24" t="n">
        <v>5</v>
      </c>
      <c r="Y87" s="21" t="n">
        <f aca="false">(T87*U87)+(V87*W87)</f>
        <v>535</v>
      </c>
      <c r="Z87" s="21" t="n">
        <f aca="false">S87+Y87</f>
        <v>535</v>
      </c>
      <c r="AA87" s="25"/>
      <c r="AB87" s="27"/>
      <c r="AC87" s="27"/>
    </row>
    <row r="88" customFormat="false" ht="15.75" hidden="false" customHeight="true" outlineLevel="0" collapsed="false">
      <c r="A88" s="17" t="s">
        <v>41</v>
      </c>
      <c r="B88" s="17" t="s">
        <v>41</v>
      </c>
      <c r="C88" s="17" t="s">
        <v>115</v>
      </c>
      <c r="D88" s="17" t="s">
        <v>116</v>
      </c>
      <c r="E88" s="17" t="s">
        <v>44</v>
      </c>
      <c r="F88" s="17" t="s">
        <v>46</v>
      </c>
      <c r="G88" s="18"/>
      <c r="H88" s="17" t="s">
        <v>46</v>
      </c>
      <c r="I88" s="17" t="s">
        <v>47</v>
      </c>
      <c r="J88" s="17" t="s">
        <v>48</v>
      </c>
      <c r="K88" s="17" t="s">
        <v>47</v>
      </c>
      <c r="L88" s="17" t="s">
        <v>274</v>
      </c>
      <c r="M88" s="17" t="s">
        <v>131</v>
      </c>
      <c r="N88" s="17" t="s">
        <v>158</v>
      </c>
      <c r="O88" s="19"/>
      <c r="P88" s="20"/>
      <c r="Q88" s="20" t="n">
        <v>0</v>
      </c>
      <c r="R88" s="20" t="n">
        <v>0</v>
      </c>
      <c r="S88" s="21" t="n">
        <f aca="false">Q88+R88</f>
        <v>0</v>
      </c>
      <c r="T88" s="22" t="n">
        <v>4</v>
      </c>
      <c r="U88" s="23" t="s">
        <v>51</v>
      </c>
      <c r="V88" s="22" t="n">
        <v>1</v>
      </c>
      <c r="W88" s="23" t="s">
        <v>52</v>
      </c>
      <c r="X88" s="24" t="n">
        <v>5</v>
      </c>
      <c r="Y88" s="21" t="n">
        <f aca="false">(T88*U88)+(V88*W88)</f>
        <v>535</v>
      </c>
      <c r="Z88" s="21" t="n">
        <f aca="false">S88+Y88</f>
        <v>535</v>
      </c>
      <c r="AA88" s="25"/>
      <c r="AB88" s="27"/>
      <c r="AC88" s="27"/>
    </row>
    <row r="89" customFormat="false" ht="15.75" hidden="false" customHeight="true" outlineLevel="0" collapsed="false">
      <c r="A89" s="17" t="s">
        <v>41</v>
      </c>
      <c r="B89" s="17" t="s">
        <v>41</v>
      </c>
      <c r="C89" s="17" t="s">
        <v>60</v>
      </c>
      <c r="D89" s="17" t="s">
        <v>61</v>
      </c>
      <c r="E89" s="17" t="s">
        <v>62</v>
      </c>
      <c r="F89" s="17" t="s">
        <v>46</v>
      </c>
      <c r="G89" s="18"/>
      <c r="H89" s="17" t="s">
        <v>46</v>
      </c>
      <c r="I89" s="17" t="s">
        <v>47</v>
      </c>
      <c r="J89" s="17" t="s">
        <v>48</v>
      </c>
      <c r="K89" s="17" t="s">
        <v>47</v>
      </c>
      <c r="L89" s="17" t="s">
        <v>275</v>
      </c>
      <c r="M89" s="17" t="s">
        <v>131</v>
      </c>
      <c r="N89" s="17" t="s">
        <v>158</v>
      </c>
      <c r="O89" s="19"/>
      <c r="P89" s="20"/>
      <c r="Q89" s="20" t="n">
        <v>0</v>
      </c>
      <c r="R89" s="20" t="n">
        <v>0</v>
      </c>
      <c r="S89" s="21" t="n">
        <f aca="false">Q89+R89</f>
        <v>0</v>
      </c>
      <c r="T89" s="22" t="n">
        <v>0</v>
      </c>
      <c r="U89" s="23" t="s">
        <v>51</v>
      </c>
      <c r="V89" s="22" t="n">
        <v>5</v>
      </c>
      <c r="W89" s="23" t="s">
        <v>52</v>
      </c>
      <c r="X89" s="24" t="n">
        <v>5</v>
      </c>
      <c r="Y89" s="21" t="n">
        <f aca="false">(T89*U89)+(V89*W89)</f>
        <v>275</v>
      </c>
      <c r="Z89" s="21" t="n">
        <f aca="false">S89+Y89</f>
        <v>275</v>
      </c>
      <c r="AA89" s="25"/>
      <c r="AB89" s="27"/>
      <c r="AC89" s="27"/>
    </row>
    <row r="90" customFormat="false" ht="15.75" hidden="false" customHeight="true" outlineLevel="0" collapsed="false">
      <c r="A90" s="17" t="s">
        <v>41</v>
      </c>
      <c r="B90" s="17" t="s">
        <v>41</v>
      </c>
      <c r="C90" s="17" t="s">
        <v>42</v>
      </c>
      <c r="D90" s="17" t="s">
        <v>43</v>
      </c>
      <c r="E90" s="17" t="s">
        <v>44</v>
      </c>
      <c r="F90" s="17" t="s">
        <v>99</v>
      </c>
      <c r="G90" s="18"/>
      <c r="H90" s="17" t="s">
        <v>46</v>
      </c>
      <c r="I90" s="17" t="s">
        <v>47</v>
      </c>
      <c r="J90" s="17" t="s">
        <v>48</v>
      </c>
      <c r="K90" s="17" t="s">
        <v>47</v>
      </c>
      <c r="L90" s="17" t="s">
        <v>49</v>
      </c>
      <c r="M90" s="17" t="s">
        <v>276</v>
      </c>
      <c r="N90" s="17" t="s">
        <v>276</v>
      </c>
      <c r="O90" s="19"/>
      <c r="P90" s="20"/>
      <c r="Q90" s="20" t="n">
        <v>0</v>
      </c>
      <c r="R90" s="20" t="n">
        <v>0</v>
      </c>
      <c r="S90" s="21" t="n">
        <f aca="false">Q90+R90</f>
        <v>0</v>
      </c>
      <c r="T90" s="22" t="n">
        <v>0</v>
      </c>
      <c r="U90" s="23" t="s">
        <v>51</v>
      </c>
      <c r="V90" s="22" t="n">
        <v>1</v>
      </c>
      <c r="W90" s="23" t="s">
        <v>52</v>
      </c>
      <c r="X90" s="24" t="n">
        <v>1</v>
      </c>
      <c r="Y90" s="21" t="n">
        <f aca="false">(T90*U90)+(V90*W90)</f>
        <v>55</v>
      </c>
      <c r="Z90" s="21" t="n">
        <f aca="false">S90+Y90</f>
        <v>55</v>
      </c>
      <c r="AA90" s="25"/>
      <c r="AB90" s="27"/>
      <c r="AC90" s="27"/>
    </row>
    <row r="91" customFormat="false" ht="15.75" hidden="false" customHeight="true" outlineLevel="0" collapsed="false">
      <c r="A91" s="17" t="s">
        <v>41</v>
      </c>
      <c r="B91" s="17" t="s">
        <v>41</v>
      </c>
      <c r="C91" s="17" t="s">
        <v>87</v>
      </c>
      <c r="D91" s="17" t="s">
        <v>88</v>
      </c>
      <c r="E91" s="17" t="s">
        <v>44</v>
      </c>
      <c r="F91" s="17" t="s">
        <v>277</v>
      </c>
      <c r="G91" s="18"/>
      <c r="H91" s="17" t="s">
        <v>46</v>
      </c>
      <c r="I91" s="17" t="s">
        <v>47</v>
      </c>
      <c r="J91" s="17" t="s">
        <v>48</v>
      </c>
      <c r="K91" s="17" t="s">
        <v>47</v>
      </c>
      <c r="L91" s="17" t="s">
        <v>278</v>
      </c>
      <c r="M91" s="17" t="s">
        <v>131</v>
      </c>
      <c r="N91" s="17" t="s">
        <v>276</v>
      </c>
      <c r="O91" s="19"/>
      <c r="P91" s="20"/>
      <c r="Q91" s="20" t="n">
        <v>0</v>
      </c>
      <c r="R91" s="20" t="n">
        <v>0</v>
      </c>
      <c r="S91" s="21" t="n">
        <f aca="false">Q91+R91</f>
        <v>0</v>
      </c>
      <c r="T91" s="22" t="n">
        <v>0</v>
      </c>
      <c r="U91" s="23" t="s">
        <v>51</v>
      </c>
      <c r="V91" s="22" t="n">
        <v>4</v>
      </c>
      <c r="W91" s="23" t="s">
        <v>52</v>
      </c>
      <c r="X91" s="24" t="n">
        <v>4</v>
      </c>
      <c r="Y91" s="21" t="n">
        <f aca="false">(T91*U91)+(V91*W91)</f>
        <v>220</v>
      </c>
      <c r="Z91" s="21" t="n">
        <f aca="false">S91+Y91</f>
        <v>220</v>
      </c>
      <c r="AA91" s="25"/>
      <c r="AB91" s="27"/>
      <c r="AC91" s="27"/>
    </row>
    <row r="92" customFormat="false" ht="15.75" hidden="false" customHeight="true" outlineLevel="0" collapsed="false">
      <c r="A92" s="17" t="s">
        <v>41</v>
      </c>
      <c r="B92" s="17" t="s">
        <v>41</v>
      </c>
      <c r="C92" s="17" t="s">
        <v>254</v>
      </c>
      <c r="D92" s="17" t="s">
        <v>255</v>
      </c>
      <c r="E92" s="17" t="s">
        <v>44</v>
      </c>
      <c r="F92" s="17" t="s">
        <v>279</v>
      </c>
      <c r="G92" s="18"/>
      <c r="H92" s="17" t="s">
        <v>46</v>
      </c>
      <c r="I92" s="17" t="s">
        <v>47</v>
      </c>
      <c r="J92" s="17" t="s">
        <v>48</v>
      </c>
      <c r="K92" s="17" t="s">
        <v>47</v>
      </c>
      <c r="L92" s="17" t="s">
        <v>77</v>
      </c>
      <c r="M92" s="17" t="s">
        <v>121</v>
      </c>
      <c r="N92" s="17" t="s">
        <v>121</v>
      </c>
      <c r="O92" s="19"/>
      <c r="P92" s="20"/>
      <c r="Q92" s="20" t="n">
        <v>0</v>
      </c>
      <c r="R92" s="20" t="n">
        <v>0</v>
      </c>
      <c r="S92" s="21" t="n">
        <f aca="false">Q92+R92</f>
        <v>0</v>
      </c>
      <c r="T92" s="22" t="n">
        <v>0</v>
      </c>
      <c r="U92" s="23" t="s">
        <v>51</v>
      </c>
      <c r="V92" s="22" t="n">
        <v>1</v>
      </c>
      <c r="W92" s="23" t="s">
        <v>52</v>
      </c>
      <c r="X92" s="24" t="n">
        <v>1</v>
      </c>
      <c r="Y92" s="21" t="n">
        <f aca="false">(T92*U92)+(V92*W92)</f>
        <v>55</v>
      </c>
      <c r="Z92" s="21" t="n">
        <f aca="false">S92+Y92</f>
        <v>55</v>
      </c>
      <c r="AA92" s="25"/>
      <c r="AB92" s="27"/>
      <c r="AC92" s="27"/>
    </row>
    <row r="93" customFormat="false" ht="15.75" hidden="false" customHeight="true" outlineLevel="0" collapsed="false">
      <c r="A93" s="17" t="s">
        <v>41</v>
      </c>
      <c r="B93" s="17" t="s">
        <v>41</v>
      </c>
      <c r="C93" s="17" t="s">
        <v>65</v>
      </c>
      <c r="D93" s="17" t="s">
        <v>66</v>
      </c>
      <c r="E93" s="17" t="s">
        <v>62</v>
      </c>
      <c r="F93" s="17" t="s">
        <v>67</v>
      </c>
      <c r="G93" s="18"/>
      <c r="H93" s="17" t="s">
        <v>46</v>
      </c>
      <c r="I93" s="17" t="s">
        <v>47</v>
      </c>
      <c r="J93" s="17" t="s">
        <v>48</v>
      </c>
      <c r="K93" s="17" t="s">
        <v>47</v>
      </c>
      <c r="L93" s="17" t="s">
        <v>280</v>
      </c>
      <c r="M93" s="17" t="s">
        <v>281</v>
      </c>
      <c r="N93" s="17" t="s">
        <v>158</v>
      </c>
      <c r="O93" s="19"/>
      <c r="P93" s="20"/>
      <c r="Q93" s="20" t="n">
        <v>0</v>
      </c>
      <c r="R93" s="20" t="n">
        <v>0</v>
      </c>
      <c r="S93" s="21" t="n">
        <f aca="false">Q93+R93</f>
        <v>0</v>
      </c>
      <c r="T93" s="22" t="n">
        <v>3</v>
      </c>
      <c r="U93" s="23" t="s">
        <v>51</v>
      </c>
      <c r="V93" s="22" t="n">
        <v>2</v>
      </c>
      <c r="W93" s="23" t="s">
        <v>52</v>
      </c>
      <c r="X93" s="24" t="n">
        <v>5</v>
      </c>
      <c r="Y93" s="21" t="n">
        <f aca="false">(T93*U93)+(V93*W93)</f>
        <v>470</v>
      </c>
      <c r="Z93" s="21" t="n">
        <f aca="false">S93+Y93</f>
        <v>470</v>
      </c>
      <c r="AA93" s="25"/>
      <c r="AB93" s="27"/>
      <c r="AC93" s="27"/>
    </row>
    <row r="94" customFormat="false" ht="15.75" hidden="false" customHeight="true" outlineLevel="0" collapsed="false">
      <c r="A94" s="17" t="s">
        <v>41</v>
      </c>
      <c r="B94" s="17" t="s">
        <v>41</v>
      </c>
      <c r="C94" s="17" t="s">
        <v>254</v>
      </c>
      <c r="D94" s="17" t="s">
        <v>255</v>
      </c>
      <c r="E94" s="17" t="s">
        <v>44</v>
      </c>
      <c r="F94" s="17" t="s">
        <v>282</v>
      </c>
      <c r="G94" s="18"/>
      <c r="H94" s="17" t="s">
        <v>46</v>
      </c>
      <c r="I94" s="17" t="s">
        <v>47</v>
      </c>
      <c r="J94" s="17" t="s">
        <v>48</v>
      </c>
      <c r="K94" s="17" t="s">
        <v>47</v>
      </c>
      <c r="L94" s="17" t="s">
        <v>163</v>
      </c>
      <c r="M94" s="17" t="s">
        <v>190</v>
      </c>
      <c r="N94" s="17" t="s">
        <v>190</v>
      </c>
      <c r="O94" s="19"/>
      <c r="P94" s="20"/>
      <c r="Q94" s="20" t="n">
        <v>0</v>
      </c>
      <c r="R94" s="20" t="n">
        <v>0</v>
      </c>
      <c r="S94" s="21" t="n">
        <f aca="false">Q94+R94</f>
        <v>0</v>
      </c>
      <c r="T94" s="22" t="n">
        <v>0</v>
      </c>
      <c r="U94" s="23" t="s">
        <v>51</v>
      </c>
      <c r="V94" s="22" t="n">
        <v>1</v>
      </c>
      <c r="W94" s="23" t="s">
        <v>52</v>
      </c>
      <c r="X94" s="24" t="n">
        <v>1</v>
      </c>
      <c r="Y94" s="21" t="n">
        <f aca="false">(T94*U94)+(V94*W94)</f>
        <v>55</v>
      </c>
      <c r="Z94" s="21" t="n">
        <f aca="false">S94+Y94</f>
        <v>55</v>
      </c>
      <c r="AA94" s="25"/>
      <c r="AB94" s="27"/>
      <c r="AC94" s="27"/>
    </row>
    <row r="95" customFormat="false" ht="15.75" hidden="false" customHeight="true" outlineLevel="0" collapsed="false">
      <c r="A95" s="17" t="s">
        <v>41</v>
      </c>
      <c r="B95" s="17" t="s">
        <v>41</v>
      </c>
      <c r="C95" s="17" t="s">
        <v>254</v>
      </c>
      <c r="D95" s="17" t="s">
        <v>255</v>
      </c>
      <c r="E95" s="17" t="s">
        <v>44</v>
      </c>
      <c r="F95" s="17" t="s">
        <v>283</v>
      </c>
      <c r="G95" s="18"/>
      <c r="H95" s="17" t="s">
        <v>46</v>
      </c>
      <c r="I95" s="17" t="s">
        <v>47</v>
      </c>
      <c r="J95" s="17" t="s">
        <v>48</v>
      </c>
      <c r="K95" s="17" t="s">
        <v>47</v>
      </c>
      <c r="L95" s="17" t="s">
        <v>178</v>
      </c>
      <c r="M95" s="17" t="s">
        <v>276</v>
      </c>
      <c r="N95" s="17" t="s">
        <v>276</v>
      </c>
      <c r="O95" s="19"/>
      <c r="P95" s="20"/>
      <c r="Q95" s="20" t="n">
        <v>0</v>
      </c>
      <c r="R95" s="20" t="n">
        <v>0</v>
      </c>
      <c r="S95" s="21" t="n">
        <f aca="false">Q95+R95</f>
        <v>0</v>
      </c>
      <c r="T95" s="22" t="n">
        <v>0</v>
      </c>
      <c r="U95" s="23" t="s">
        <v>51</v>
      </c>
      <c r="V95" s="22" t="n">
        <v>1</v>
      </c>
      <c r="W95" s="23" t="s">
        <v>52</v>
      </c>
      <c r="X95" s="24" t="n">
        <v>1</v>
      </c>
      <c r="Y95" s="21" t="n">
        <f aca="false">(T95*U95)+(V95*W95)</f>
        <v>55</v>
      </c>
      <c r="Z95" s="21" t="n">
        <f aca="false">S95+Y95</f>
        <v>55</v>
      </c>
      <c r="AA95" s="25"/>
      <c r="AB95" s="27"/>
      <c r="AC95" s="27"/>
    </row>
    <row r="96" customFormat="false" ht="15.75" hidden="false" customHeight="true" outlineLevel="0" collapsed="false">
      <c r="A96" s="17" t="s">
        <v>41</v>
      </c>
      <c r="B96" s="17" t="s">
        <v>41</v>
      </c>
      <c r="C96" s="17" t="s">
        <v>284</v>
      </c>
      <c r="D96" s="17" t="s">
        <v>285</v>
      </c>
      <c r="E96" s="17" t="s">
        <v>44</v>
      </c>
      <c r="F96" s="17" t="s">
        <v>286</v>
      </c>
      <c r="G96" s="18"/>
      <c r="H96" s="17" t="s">
        <v>46</v>
      </c>
      <c r="I96" s="17" t="s">
        <v>47</v>
      </c>
      <c r="J96" s="17" t="s">
        <v>48</v>
      </c>
      <c r="K96" s="17" t="s">
        <v>47</v>
      </c>
      <c r="L96" s="17" t="s">
        <v>287</v>
      </c>
      <c r="M96" s="17" t="s">
        <v>233</v>
      </c>
      <c r="N96" s="17" t="s">
        <v>158</v>
      </c>
      <c r="O96" s="19"/>
      <c r="P96" s="20"/>
      <c r="Q96" s="20" t="n">
        <v>0</v>
      </c>
      <c r="R96" s="20" t="n">
        <v>0</v>
      </c>
      <c r="S96" s="21" t="n">
        <f aca="false">Q96+R96</f>
        <v>0</v>
      </c>
      <c r="T96" s="22" t="n">
        <v>3</v>
      </c>
      <c r="U96" s="23" t="s">
        <v>51</v>
      </c>
      <c r="V96" s="22" t="n">
        <v>1</v>
      </c>
      <c r="W96" s="23" t="s">
        <v>52</v>
      </c>
      <c r="X96" s="24" t="n">
        <v>4</v>
      </c>
      <c r="Y96" s="21" t="n">
        <f aca="false">(T96*U96)+(V96*W96)</f>
        <v>415</v>
      </c>
      <c r="Z96" s="21" t="n">
        <f aca="false">S96+Y96</f>
        <v>415</v>
      </c>
      <c r="AA96" s="25"/>
      <c r="AB96" s="27"/>
      <c r="AC96" s="27"/>
    </row>
    <row r="97" customFormat="false" ht="15.75" hidden="false" customHeight="true" outlineLevel="0" collapsed="false">
      <c r="A97" s="17" t="s">
        <v>41</v>
      </c>
      <c r="B97" s="17" t="s">
        <v>41</v>
      </c>
      <c r="C97" s="17" t="s">
        <v>284</v>
      </c>
      <c r="D97" s="17" t="s">
        <v>285</v>
      </c>
      <c r="E97" s="17" t="s">
        <v>44</v>
      </c>
      <c r="F97" s="17" t="s">
        <v>286</v>
      </c>
      <c r="G97" s="18"/>
      <c r="H97" s="17" t="s">
        <v>46</v>
      </c>
      <c r="I97" s="17" t="s">
        <v>47</v>
      </c>
      <c r="J97" s="17" t="s">
        <v>48</v>
      </c>
      <c r="K97" s="17" t="s">
        <v>47</v>
      </c>
      <c r="L97" s="17" t="s">
        <v>48</v>
      </c>
      <c r="M97" s="17" t="s">
        <v>121</v>
      </c>
      <c r="N97" s="17" t="s">
        <v>121</v>
      </c>
      <c r="O97" s="19"/>
      <c r="P97" s="20"/>
      <c r="Q97" s="20" t="n">
        <v>0</v>
      </c>
      <c r="R97" s="20" t="n">
        <v>0</v>
      </c>
      <c r="S97" s="21" t="n">
        <f aca="false">Q97+R97</f>
        <v>0</v>
      </c>
      <c r="T97" s="22" t="n">
        <v>0</v>
      </c>
      <c r="U97" s="23" t="s">
        <v>51</v>
      </c>
      <c r="V97" s="22" t="n">
        <v>1</v>
      </c>
      <c r="W97" s="23" t="s">
        <v>52</v>
      </c>
      <c r="X97" s="24" t="n">
        <v>1</v>
      </c>
      <c r="Y97" s="21" t="n">
        <f aca="false">(T97*U97)+(V97*W97)</f>
        <v>55</v>
      </c>
      <c r="Z97" s="21" t="n">
        <f aca="false">S97+Y97</f>
        <v>55</v>
      </c>
      <c r="AA97" s="25"/>
      <c r="AB97" s="27"/>
      <c r="AC97" s="27"/>
    </row>
    <row r="98" customFormat="false" ht="15.75" hidden="false" customHeight="true" outlineLevel="0" collapsed="false">
      <c r="A98" s="17" t="s">
        <v>41</v>
      </c>
      <c r="B98" s="17" t="s">
        <v>41</v>
      </c>
      <c r="C98" s="17" t="s">
        <v>288</v>
      </c>
      <c r="D98" s="17" t="s">
        <v>289</v>
      </c>
      <c r="E98" s="17" t="s">
        <v>44</v>
      </c>
      <c r="F98" s="17" t="s">
        <v>290</v>
      </c>
      <c r="G98" s="18"/>
      <c r="H98" s="17" t="s">
        <v>46</v>
      </c>
      <c r="I98" s="17" t="s">
        <v>47</v>
      </c>
      <c r="J98" s="17" t="s">
        <v>171</v>
      </c>
      <c r="K98" s="17" t="s">
        <v>47</v>
      </c>
      <c r="L98" s="17" t="s">
        <v>291</v>
      </c>
      <c r="M98" s="17" t="s">
        <v>131</v>
      </c>
      <c r="N98" s="17" t="s">
        <v>158</v>
      </c>
      <c r="O98" s="19"/>
      <c r="P98" s="20"/>
      <c r="Q98" s="20" t="n">
        <v>0</v>
      </c>
      <c r="R98" s="20" t="n">
        <v>0</v>
      </c>
      <c r="S98" s="21" t="n">
        <f aca="false">Q98+R98</f>
        <v>0</v>
      </c>
      <c r="T98" s="22" t="n">
        <v>0</v>
      </c>
      <c r="U98" s="23" t="s">
        <v>51</v>
      </c>
      <c r="V98" s="22" t="n">
        <v>5</v>
      </c>
      <c r="W98" s="23" t="s">
        <v>52</v>
      </c>
      <c r="X98" s="24" t="n">
        <v>5</v>
      </c>
      <c r="Y98" s="21" t="n">
        <f aca="false">(T98*U98)+(V98*W98)</f>
        <v>275</v>
      </c>
      <c r="Z98" s="21" t="n">
        <f aca="false">S98+Y98</f>
        <v>275</v>
      </c>
      <c r="AA98" s="25"/>
      <c r="AB98" s="27"/>
      <c r="AC98" s="27"/>
    </row>
    <row r="99" customFormat="false" ht="15.75" hidden="false" customHeight="true" outlineLevel="0" collapsed="false">
      <c r="A99" s="17" t="s">
        <v>41</v>
      </c>
      <c r="B99" s="17" t="s">
        <v>41</v>
      </c>
      <c r="C99" s="17" t="s">
        <v>292</v>
      </c>
      <c r="D99" s="17" t="s">
        <v>293</v>
      </c>
      <c r="E99" s="17" t="s">
        <v>44</v>
      </c>
      <c r="F99" s="17" t="s">
        <v>46</v>
      </c>
      <c r="G99" s="18"/>
      <c r="H99" s="17" t="s">
        <v>46</v>
      </c>
      <c r="I99" s="17" t="s">
        <v>47</v>
      </c>
      <c r="J99" s="17" t="s">
        <v>48</v>
      </c>
      <c r="K99" s="17" t="s">
        <v>47</v>
      </c>
      <c r="L99" s="17" t="s">
        <v>294</v>
      </c>
      <c r="M99" s="17" t="s">
        <v>131</v>
      </c>
      <c r="N99" s="17" t="s">
        <v>173</v>
      </c>
      <c r="O99" s="19"/>
      <c r="P99" s="20"/>
      <c r="Q99" s="20" t="n">
        <v>0</v>
      </c>
      <c r="R99" s="20" t="n">
        <v>0</v>
      </c>
      <c r="S99" s="21" t="n">
        <f aca="false">Q99+R99</f>
        <v>0</v>
      </c>
      <c r="T99" s="22" t="n">
        <v>4</v>
      </c>
      <c r="U99" s="23" t="s">
        <v>51</v>
      </c>
      <c r="V99" s="22" t="n">
        <v>2</v>
      </c>
      <c r="W99" s="23" t="s">
        <v>52</v>
      </c>
      <c r="X99" s="24" t="n">
        <v>6</v>
      </c>
      <c r="Y99" s="21" t="n">
        <f aca="false">(T99*U99)+(V99*W99)</f>
        <v>590</v>
      </c>
      <c r="Z99" s="21" t="n">
        <f aca="false">S99+Y99</f>
        <v>590</v>
      </c>
      <c r="AA99" s="25"/>
      <c r="AB99" s="27"/>
      <c r="AC99" s="27"/>
    </row>
    <row r="100" customFormat="false" ht="15.75" hidden="false" customHeight="true" outlineLevel="0" collapsed="false">
      <c r="A100" s="17" t="s">
        <v>41</v>
      </c>
      <c r="B100" s="17" t="s">
        <v>41</v>
      </c>
      <c r="C100" s="17" t="s">
        <v>175</v>
      </c>
      <c r="D100" s="17" t="s">
        <v>176</v>
      </c>
      <c r="E100" s="17" t="s">
        <v>62</v>
      </c>
      <c r="F100" s="17" t="s">
        <v>295</v>
      </c>
      <c r="G100" s="18"/>
      <c r="H100" s="17" t="s">
        <v>46</v>
      </c>
      <c r="I100" s="17" t="s">
        <v>47</v>
      </c>
      <c r="J100" s="17" t="s">
        <v>171</v>
      </c>
      <c r="K100" s="17" t="s">
        <v>47</v>
      </c>
      <c r="L100" s="17" t="s">
        <v>291</v>
      </c>
      <c r="M100" s="17" t="s">
        <v>131</v>
      </c>
      <c r="N100" s="17" t="s">
        <v>158</v>
      </c>
      <c r="O100" s="19"/>
      <c r="P100" s="20"/>
      <c r="Q100" s="20" t="n">
        <v>0</v>
      </c>
      <c r="R100" s="20" t="n">
        <v>0</v>
      </c>
      <c r="S100" s="21" t="n">
        <f aca="false">Q100+R100</f>
        <v>0</v>
      </c>
      <c r="T100" s="22" t="n">
        <v>0</v>
      </c>
      <c r="U100" s="23" t="s">
        <v>51</v>
      </c>
      <c r="V100" s="22" t="n">
        <v>5</v>
      </c>
      <c r="W100" s="23" t="s">
        <v>52</v>
      </c>
      <c r="X100" s="24" t="n">
        <v>5</v>
      </c>
      <c r="Y100" s="21" t="n">
        <f aca="false">(T100*U100)+(V100*W100)</f>
        <v>275</v>
      </c>
      <c r="Z100" s="21" t="n">
        <f aca="false">S100+Y100</f>
        <v>275</v>
      </c>
      <c r="AA100" s="25"/>
      <c r="AB100" s="27"/>
      <c r="AC100" s="27"/>
    </row>
    <row r="101" customFormat="false" ht="15.75" hidden="false" customHeight="true" outlineLevel="0" collapsed="false">
      <c r="A101" s="17" t="s">
        <v>41</v>
      </c>
      <c r="B101" s="17" t="s">
        <v>41</v>
      </c>
      <c r="C101" s="17" t="s">
        <v>42</v>
      </c>
      <c r="D101" s="17" t="s">
        <v>43</v>
      </c>
      <c r="E101" s="17" t="s">
        <v>44</v>
      </c>
      <c r="F101" s="17" t="s">
        <v>99</v>
      </c>
      <c r="G101" s="18"/>
      <c r="H101" s="17" t="s">
        <v>46</v>
      </c>
      <c r="I101" s="17" t="s">
        <v>47</v>
      </c>
      <c r="J101" s="17" t="s">
        <v>48</v>
      </c>
      <c r="K101" s="17" t="s">
        <v>47</v>
      </c>
      <c r="L101" s="17" t="s">
        <v>240</v>
      </c>
      <c r="M101" s="17" t="s">
        <v>201</v>
      </c>
      <c r="N101" s="17" t="s">
        <v>201</v>
      </c>
      <c r="O101" s="19"/>
      <c r="P101" s="20"/>
      <c r="Q101" s="20" t="n">
        <v>0</v>
      </c>
      <c r="R101" s="20" t="n">
        <v>0</v>
      </c>
      <c r="S101" s="21" t="n">
        <f aca="false">Q101+R101</f>
        <v>0</v>
      </c>
      <c r="T101" s="22" t="n">
        <v>0</v>
      </c>
      <c r="U101" s="23" t="s">
        <v>51</v>
      </c>
      <c r="V101" s="22" t="n">
        <v>1</v>
      </c>
      <c r="W101" s="23" t="s">
        <v>52</v>
      </c>
      <c r="X101" s="24" t="n">
        <v>1</v>
      </c>
      <c r="Y101" s="21" t="n">
        <f aca="false">(T101*U101)+(V101*W101)</f>
        <v>55</v>
      </c>
      <c r="Z101" s="21" t="n">
        <f aca="false">S101+Y101</f>
        <v>55</v>
      </c>
      <c r="AA101" s="25"/>
      <c r="AB101" s="27"/>
      <c r="AC101" s="27"/>
    </row>
    <row r="102" customFormat="false" ht="15.75" hidden="false" customHeight="true" outlineLevel="0" collapsed="false">
      <c r="A102" s="17" t="s">
        <v>41</v>
      </c>
      <c r="B102" s="17" t="s">
        <v>41</v>
      </c>
      <c r="C102" s="17" t="s">
        <v>296</v>
      </c>
      <c r="D102" s="17" t="s">
        <v>297</v>
      </c>
      <c r="E102" s="17" t="s">
        <v>62</v>
      </c>
      <c r="F102" s="17" t="s">
        <v>298</v>
      </c>
      <c r="G102" s="18"/>
      <c r="H102" s="17" t="s">
        <v>46</v>
      </c>
      <c r="I102" s="17" t="s">
        <v>47</v>
      </c>
      <c r="J102" s="17" t="s">
        <v>48</v>
      </c>
      <c r="K102" s="17" t="s">
        <v>47</v>
      </c>
      <c r="L102" s="17" t="s">
        <v>299</v>
      </c>
      <c r="M102" s="17" t="s">
        <v>300</v>
      </c>
      <c r="N102" s="17" t="s">
        <v>301</v>
      </c>
      <c r="O102" s="19"/>
      <c r="P102" s="20"/>
      <c r="Q102" s="20" t="n">
        <v>0</v>
      </c>
      <c r="R102" s="20" t="n">
        <v>0</v>
      </c>
      <c r="S102" s="21" t="n">
        <f aca="false">Q102+R102</f>
        <v>0</v>
      </c>
      <c r="T102" s="22" t="n">
        <v>4</v>
      </c>
      <c r="U102" s="23" t="s">
        <v>51</v>
      </c>
      <c r="V102" s="22" t="n">
        <v>1</v>
      </c>
      <c r="W102" s="23" t="s">
        <v>52</v>
      </c>
      <c r="X102" s="24" t="n">
        <v>5</v>
      </c>
      <c r="Y102" s="21" t="n">
        <f aca="false">(T102*U102)+(V102*W102)</f>
        <v>535</v>
      </c>
      <c r="Z102" s="21" t="n">
        <f aca="false">S102+Y102</f>
        <v>535</v>
      </c>
      <c r="AA102" s="25"/>
      <c r="AB102" s="27"/>
      <c r="AC102" s="27"/>
    </row>
    <row r="103" customFormat="false" ht="15.75" hidden="false" customHeight="true" outlineLevel="0" collapsed="false">
      <c r="A103" s="17" t="s">
        <v>41</v>
      </c>
      <c r="B103" s="17" t="s">
        <v>41</v>
      </c>
      <c r="C103" s="17" t="s">
        <v>302</v>
      </c>
      <c r="D103" s="17" t="s">
        <v>303</v>
      </c>
      <c r="E103" s="17" t="s">
        <v>62</v>
      </c>
      <c r="F103" s="17" t="s">
        <v>304</v>
      </c>
      <c r="G103" s="18"/>
      <c r="H103" s="17" t="s">
        <v>46</v>
      </c>
      <c r="I103" s="17" t="s">
        <v>47</v>
      </c>
      <c r="J103" s="17" t="s">
        <v>48</v>
      </c>
      <c r="K103" s="17" t="s">
        <v>47</v>
      </c>
      <c r="L103" s="17" t="s">
        <v>137</v>
      </c>
      <c r="M103" s="17" t="s">
        <v>91</v>
      </c>
      <c r="N103" s="17" t="s">
        <v>91</v>
      </c>
      <c r="O103" s="19"/>
      <c r="P103" s="20"/>
      <c r="Q103" s="20" t="n">
        <v>0</v>
      </c>
      <c r="R103" s="20" t="n">
        <v>0</v>
      </c>
      <c r="S103" s="21" t="n">
        <f aca="false">Q103+R103</f>
        <v>0</v>
      </c>
      <c r="T103" s="22" t="n">
        <v>0</v>
      </c>
      <c r="U103" s="23" t="s">
        <v>51</v>
      </c>
      <c r="V103" s="22" t="n">
        <v>1</v>
      </c>
      <c r="W103" s="23" t="s">
        <v>52</v>
      </c>
      <c r="X103" s="24" t="n">
        <v>1</v>
      </c>
      <c r="Y103" s="21" t="n">
        <f aca="false">(T103*U103)+(V103*W103)</f>
        <v>55</v>
      </c>
      <c r="Z103" s="21" t="n">
        <f aca="false">S103+Y103</f>
        <v>55</v>
      </c>
      <c r="AA103" s="25"/>
      <c r="AB103" s="27"/>
      <c r="AC103" s="27"/>
    </row>
    <row r="104" customFormat="false" ht="15.75" hidden="false" customHeight="true" outlineLevel="0" collapsed="false">
      <c r="A104" s="17" t="s">
        <v>41</v>
      </c>
      <c r="B104" s="17" t="s">
        <v>41</v>
      </c>
      <c r="C104" s="17" t="s">
        <v>57</v>
      </c>
      <c r="D104" s="17" t="s">
        <v>58</v>
      </c>
      <c r="E104" s="17" t="s">
        <v>44</v>
      </c>
      <c r="F104" s="17" t="s">
        <v>59</v>
      </c>
      <c r="G104" s="18"/>
      <c r="H104" s="17" t="s">
        <v>46</v>
      </c>
      <c r="I104" s="17" t="s">
        <v>47</v>
      </c>
      <c r="J104" s="17" t="s">
        <v>48</v>
      </c>
      <c r="K104" s="17" t="s">
        <v>47</v>
      </c>
      <c r="L104" s="17" t="s">
        <v>147</v>
      </c>
      <c r="M104" s="17" t="s">
        <v>148</v>
      </c>
      <c r="N104" s="17" t="s">
        <v>148</v>
      </c>
      <c r="O104" s="19"/>
      <c r="P104" s="20"/>
      <c r="Q104" s="20" t="n">
        <v>0</v>
      </c>
      <c r="R104" s="20" t="n">
        <v>0</v>
      </c>
      <c r="S104" s="21" t="n">
        <f aca="false">Q104+R104</f>
        <v>0</v>
      </c>
      <c r="T104" s="22" t="n">
        <v>0</v>
      </c>
      <c r="U104" s="23" t="s">
        <v>51</v>
      </c>
      <c r="V104" s="22" t="n">
        <v>1</v>
      </c>
      <c r="W104" s="23" t="s">
        <v>52</v>
      </c>
      <c r="X104" s="24" t="n">
        <v>1</v>
      </c>
      <c r="Y104" s="21" t="n">
        <f aca="false">(T104*U104)+(V104*W104)</f>
        <v>55</v>
      </c>
      <c r="Z104" s="21" t="n">
        <f aca="false">S104+Y104</f>
        <v>55</v>
      </c>
      <c r="AA104" s="25"/>
      <c r="AB104" s="27"/>
      <c r="AC104" s="27"/>
    </row>
    <row r="105" customFormat="false" ht="15.75" hidden="false" customHeight="true" outlineLevel="0" collapsed="false">
      <c r="A105" s="17" t="s">
        <v>41</v>
      </c>
      <c r="B105" s="17" t="s">
        <v>41</v>
      </c>
      <c r="C105" s="17" t="s">
        <v>305</v>
      </c>
      <c r="D105" s="17" t="s">
        <v>306</v>
      </c>
      <c r="E105" s="17" t="s">
        <v>44</v>
      </c>
      <c r="F105" s="17" t="s">
        <v>99</v>
      </c>
      <c r="G105" s="18"/>
      <c r="H105" s="17" t="s">
        <v>46</v>
      </c>
      <c r="I105" s="17" t="s">
        <v>47</v>
      </c>
      <c r="J105" s="17" t="s">
        <v>48</v>
      </c>
      <c r="K105" s="17" t="s">
        <v>47</v>
      </c>
      <c r="L105" s="17" t="s">
        <v>136</v>
      </c>
      <c r="M105" s="17" t="s">
        <v>201</v>
      </c>
      <c r="N105" s="17" t="s">
        <v>201</v>
      </c>
      <c r="O105" s="19"/>
      <c r="P105" s="20"/>
      <c r="Q105" s="20" t="n">
        <v>0</v>
      </c>
      <c r="R105" s="20" t="n">
        <v>0</v>
      </c>
      <c r="S105" s="21" t="n">
        <f aca="false">Q105+R105</f>
        <v>0</v>
      </c>
      <c r="T105" s="22" t="n">
        <v>0</v>
      </c>
      <c r="U105" s="23" t="s">
        <v>51</v>
      </c>
      <c r="V105" s="22" t="n">
        <v>1</v>
      </c>
      <c r="W105" s="23" t="s">
        <v>52</v>
      </c>
      <c r="X105" s="24" t="n">
        <v>1</v>
      </c>
      <c r="Y105" s="21" t="n">
        <f aca="false">(T105*U105)+(V105*W105)</f>
        <v>55</v>
      </c>
      <c r="Z105" s="21" t="n">
        <f aca="false">S105+Y105</f>
        <v>55</v>
      </c>
      <c r="AA105" s="25"/>
      <c r="AB105" s="27"/>
      <c r="AC105" s="27"/>
    </row>
    <row r="106" customFormat="false" ht="15.75" hidden="false" customHeight="true" outlineLevel="0" collapsed="false">
      <c r="A106" s="17" t="s">
        <v>41</v>
      </c>
      <c r="B106" s="17" t="s">
        <v>41</v>
      </c>
      <c r="C106" s="17" t="s">
        <v>57</v>
      </c>
      <c r="D106" s="17" t="s">
        <v>58</v>
      </c>
      <c r="E106" s="17" t="s">
        <v>44</v>
      </c>
      <c r="F106" s="17" t="s">
        <v>59</v>
      </c>
      <c r="G106" s="18"/>
      <c r="H106" s="17" t="s">
        <v>46</v>
      </c>
      <c r="I106" s="17" t="s">
        <v>47</v>
      </c>
      <c r="J106" s="17" t="s">
        <v>48</v>
      </c>
      <c r="K106" s="17" t="s">
        <v>47</v>
      </c>
      <c r="L106" s="17" t="s">
        <v>240</v>
      </c>
      <c r="M106" s="17" t="s">
        <v>201</v>
      </c>
      <c r="N106" s="17" t="s">
        <v>201</v>
      </c>
      <c r="O106" s="19"/>
      <c r="P106" s="20"/>
      <c r="Q106" s="20" t="n">
        <v>0</v>
      </c>
      <c r="R106" s="20" t="n">
        <v>0</v>
      </c>
      <c r="S106" s="21" t="n">
        <f aca="false">Q106+R106</f>
        <v>0</v>
      </c>
      <c r="T106" s="22" t="n">
        <v>0</v>
      </c>
      <c r="U106" s="23" t="s">
        <v>51</v>
      </c>
      <c r="V106" s="22" t="n">
        <v>1</v>
      </c>
      <c r="W106" s="23" t="s">
        <v>52</v>
      </c>
      <c r="X106" s="24" t="n">
        <v>1</v>
      </c>
      <c r="Y106" s="21" t="n">
        <f aca="false">(T106*U106)+(V106*W106)</f>
        <v>55</v>
      </c>
      <c r="Z106" s="21" t="n">
        <f aca="false">S106+Y106</f>
        <v>55</v>
      </c>
      <c r="AA106" s="25"/>
      <c r="AB106" s="27"/>
      <c r="AC106" s="27"/>
    </row>
    <row r="107" customFormat="false" ht="15.75" hidden="false" customHeight="true" outlineLevel="0" collapsed="false">
      <c r="A107" s="17" t="s">
        <v>41</v>
      </c>
      <c r="B107" s="17" t="s">
        <v>41</v>
      </c>
      <c r="C107" s="17" t="s">
        <v>251</v>
      </c>
      <c r="D107" s="17" t="s">
        <v>252</v>
      </c>
      <c r="E107" s="17" t="s">
        <v>44</v>
      </c>
      <c r="F107" s="17" t="s">
        <v>307</v>
      </c>
      <c r="G107" s="18"/>
      <c r="H107" s="17" t="s">
        <v>46</v>
      </c>
      <c r="I107" s="17" t="s">
        <v>47</v>
      </c>
      <c r="J107" s="17" t="s">
        <v>48</v>
      </c>
      <c r="K107" s="17" t="s">
        <v>47</v>
      </c>
      <c r="L107" s="17" t="s">
        <v>147</v>
      </c>
      <c r="M107" s="17" t="s">
        <v>179</v>
      </c>
      <c r="N107" s="17" t="s">
        <v>179</v>
      </c>
      <c r="O107" s="19"/>
      <c r="P107" s="20"/>
      <c r="Q107" s="20" t="n">
        <v>0</v>
      </c>
      <c r="R107" s="20" t="n">
        <v>0</v>
      </c>
      <c r="S107" s="21" t="n">
        <f aca="false">Q107+R107</f>
        <v>0</v>
      </c>
      <c r="T107" s="22" t="n">
        <v>0</v>
      </c>
      <c r="U107" s="23" t="s">
        <v>51</v>
      </c>
      <c r="V107" s="22" t="n">
        <v>1</v>
      </c>
      <c r="W107" s="23" t="s">
        <v>52</v>
      </c>
      <c r="X107" s="24" t="n">
        <v>1</v>
      </c>
      <c r="Y107" s="21" t="n">
        <f aca="false">(T107*U107)+(V107*W107)</f>
        <v>55</v>
      </c>
      <c r="Z107" s="21" t="n">
        <f aca="false">S107+Y107</f>
        <v>55</v>
      </c>
      <c r="AA107" s="25"/>
      <c r="AB107" s="27"/>
      <c r="AC107" s="27"/>
    </row>
    <row r="108" customFormat="false" ht="15.75" hidden="false" customHeight="true" outlineLevel="0" collapsed="false">
      <c r="A108" s="17" t="s">
        <v>41</v>
      </c>
      <c r="B108" s="17" t="s">
        <v>41</v>
      </c>
      <c r="C108" s="17" t="s">
        <v>69</v>
      </c>
      <c r="D108" s="17" t="s">
        <v>70</v>
      </c>
      <c r="E108" s="17" t="s">
        <v>62</v>
      </c>
      <c r="F108" s="17" t="s">
        <v>71</v>
      </c>
      <c r="G108" s="18"/>
      <c r="H108" s="17" t="s">
        <v>46</v>
      </c>
      <c r="I108" s="17" t="s">
        <v>47</v>
      </c>
      <c r="J108" s="17" t="s">
        <v>82</v>
      </c>
      <c r="K108" s="17" t="s">
        <v>47</v>
      </c>
      <c r="L108" s="17" t="s">
        <v>120</v>
      </c>
      <c r="M108" s="17" t="s">
        <v>308</v>
      </c>
      <c r="N108" s="17" t="s">
        <v>308</v>
      </c>
      <c r="O108" s="19"/>
      <c r="P108" s="20"/>
      <c r="Q108" s="20" t="n">
        <v>0</v>
      </c>
      <c r="R108" s="20" t="n">
        <v>0</v>
      </c>
      <c r="S108" s="21" t="n">
        <f aca="false">Q108+R108</f>
        <v>0</v>
      </c>
      <c r="T108" s="22" t="n">
        <v>0</v>
      </c>
      <c r="U108" s="23" t="s">
        <v>51</v>
      </c>
      <c r="V108" s="22" t="n">
        <v>1</v>
      </c>
      <c r="W108" s="23" t="s">
        <v>52</v>
      </c>
      <c r="X108" s="24" t="n">
        <v>1</v>
      </c>
      <c r="Y108" s="21" t="n">
        <f aca="false">(T108*U108)+(V108*W108)</f>
        <v>55</v>
      </c>
      <c r="Z108" s="21" t="n">
        <f aca="false">S108+Y108</f>
        <v>55</v>
      </c>
      <c r="AA108" s="25"/>
      <c r="AB108" s="27"/>
      <c r="AC108" s="27"/>
    </row>
    <row r="109" customFormat="false" ht="15.75" hidden="false" customHeight="true" outlineLevel="0" collapsed="false">
      <c r="A109" s="17" t="s">
        <v>41</v>
      </c>
      <c r="B109" s="17" t="s">
        <v>41</v>
      </c>
      <c r="C109" s="17" t="s">
        <v>74</v>
      </c>
      <c r="D109" s="17" t="s">
        <v>75</v>
      </c>
      <c r="E109" s="17" t="s">
        <v>44</v>
      </c>
      <c r="F109" s="17" t="s">
        <v>309</v>
      </c>
      <c r="G109" s="18"/>
      <c r="H109" s="17" t="s">
        <v>46</v>
      </c>
      <c r="I109" s="17" t="s">
        <v>47</v>
      </c>
      <c r="J109" s="17" t="s">
        <v>48</v>
      </c>
      <c r="K109" s="17" t="s">
        <v>47</v>
      </c>
      <c r="L109" s="17" t="s">
        <v>207</v>
      </c>
      <c r="M109" s="17" t="s">
        <v>310</v>
      </c>
      <c r="N109" s="17" t="s">
        <v>311</v>
      </c>
      <c r="O109" s="19"/>
      <c r="P109" s="20"/>
      <c r="Q109" s="20" t="n">
        <v>0</v>
      </c>
      <c r="R109" s="20" t="n">
        <v>0</v>
      </c>
      <c r="S109" s="21" t="n">
        <f aca="false">Q109+R109</f>
        <v>0</v>
      </c>
      <c r="T109" s="22" t="n">
        <v>4</v>
      </c>
      <c r="U109" s="23" t="s">
        <v>51</v>
      </c>
      <c r="V109" s="22" t="n">
        <v>1</v>
      </c>
      <c r="W109" s="23" t="s">
        <v>52</v>
      </c>
      <c r="X109" s="24" t="n">
        <v>5</v>
      </c>
      <c r="Y109" s="21" t="n">
        <f aca="false">(T109*U109)+(V109*W109)</f>
        <v>535</v>
      </c>
      <c r="Z109" s="21" t="n">
        <f aca="false">S109+Y109</f>
        <v>535</v>
      </c>
      <c r="AA109" s="25"/>
      <c r="AB109" s="27"/>
      <c r="AC109" s="27"/>
    </row>
    <row r="110" customFormat="false" ht="15.75" hidden="false" customHeight="true" outlineLevel="0" collapsed="false">
      <c r="A110" s="17" t="s">
        <v>41</v>
      </c>
      <c r="B110" s="17" t="s">
        <v>41</v>
      </c>
      <c r="C110" s="17" t="s">
        <v>138</v>
      </c>
      <c r="D110" s="17" t="s">
        <v>139</v>
      </c>
      <c r="E110" s="17" t="s">
        <v>62</v>
      </c>
      <c r="F110" s="17" t="s">
        <v>140</v>
      </c>
      <c r="G110" s="18"/>
      <c r="H110" s="17" t="s">
        <v>46</v>
      </c>
      <c r="I110" s="17" t="s">
        <v>47</v>
      </c>
      <c r="J110" s="17" t="s">
        <v>48</v>
      </c>
      <c r="K110" s="17" t="s">
        <v>47</v>
      </c>
      <c r="L110" s="17" t="s">
        <v>312</v>
      </c>
      <c r="M110" s="17" t="s">
        <v>308</v>
      </c>
      <c r="N110" s="17" t="s">
        <v>308</v>
      </c>
      <c r="O110" s="19"/>
      <c r="P110" s="20"/>
      <c r="Q110" s="20" t="n">
        <v>0</v>
      </c>
      <c r="R110" s="20" t="n">
        <v>0</v>
      </c>
      <c r="S110" s="21" t="n">
        <f aca="false">Q110+R110</f>
        <v>0</v>
      </c>
      <c r="T110" s="22" t="n">
        <v>0</v>
      </c>
      <c r="U110" s="23" t="s">
        <v>51</v>
      </c>
      <c r="V110" s="22" t="n">
        <v>1</v>
      </c>
      <c r="W110" s="23" t="s">
        <v>52</v>
      </c>
      <c r="X110" s="24" t="n">
        <v>1</v>
      </c>
      <c r="Y110" s="21" t="n">
        <f aca="false">(T110*U110)+(V110*W110)</f>
        <v>55</v>
      </c>
      <c r="Z110" s="21" t="n">
        <f aca="false">S110+Y110</f>
        <v>55</v>
      </c>
      <c r="AA110" s="25"/>
      <c r="AB110" s="27"/>
      <c r="AC110" s="27"/>
    </row>
    <row r="111" customFormat="false" ht="15.75" hidden="false" customHeight="true" outlineLevel="0" collapsed="false">
      <c r="A111" s="17" t="s">
        <v>41</v>
      </c>
      <c r="B111" s="17" t="s">
        <v>41</v>
      </c>
      <c r="C111" s="17" t="s">
        <v>111</v>
      </c>
      <c r="D111" s="17" t="s">
        <v>112</v>
      </c>
      <c r="E111" s="17" t="s">
        <v>44</v>
      </c>
      <c r="F111" s="17" t="s">
        <v>217</v>
      </c>
      <c r="G111" s="18"/>
      <c r="H111" s="17" t="s">
        <v>46</v>
      </c>
      <c r="I111" s="17" t="s">
        <v>47</v>
      </c>
      <c r="J111" s="17" t="s">
        <v>48</v>
      </c>
      <c r="K111" s="17" t="s">
        <v>47</v>
      </c>
      <c r="L111" s="17" t="s">
        <v>312</v>
      </c>
      <c r="M111" s="17" t="s">
        <v>308</v>
      </c>
      <c r="N111" s="17" t="s">
        <v>308</v>
      </c>
      <c r="O111" s="19"/>
      <c r="P111" s="20"/>
      <c r="Q111" s="20" t="n">
        <v>0</v>
      </c>
      <c r="R111" s="20" t="n">
        <v>0</v>
      </c>
      <c r="S111" s="21" t="n">
        <f aca="false">Q111+R111</f>
        <v>0</v>
      </c>
      <c r="T111" s="22" t="n">
        <v>0</v>
      </c>
      <c r="U111" s="23" t="s">
        <v>51</v>
      </c>
      <c r="V111" s="22" t="n">
        <v>1</v>
      </c>
      <c r="W111" s="23" t="s">
        <v>52</v>
      </c>
      <c r="X111" s="24" t="n">
        <v>1</v>
      </c>
      <c r="Y111" s="21" t="n">
        <f aca="false">(T111*U111)+(V111*W111)</f>
        <v>55</v>
      </c>
      <c r="Z111" s="21" t="n">
        <f aca="false">S111+Y111</f>
        <v>55</v>
      </c>
      <c r="AA111" s="25"/>
      <c r="AB111" s="27"/>
      <c r="AC111" s="27"/>
    </row>
    <row r="112" customFormat="false" ht="15.75" hidden="false" customHeight="true" outlineLevel="0" collapsed="false">
      <c r="A112" s="17" t="s">
        <v>41</v>
      </c>
      <c r="B112" s="17" t="s">
        <v>41</v>
      </c>
      <c r="C112" s="17" t="s">
        <v>57</v>
      </c>
      <c r="D112" s="17" t="s">
        <v>58</v>
      </c>
      <c r="E112" s="17" t="s">
        <v>44</v>
      </c>
      <c r="F112" s="17" t="s">
        <v>313</v>
      </c>
      <c r="G112" s="18"/>
      <c r="H112" s="17" t="s">
        <v>46</v>
      </c>
      <c r="I112" s="17" t="s">
        <v>47</v>
      </c>
      <c r="J112" s="17" t="s">
        <v>48</v>
      </c>
      <c r="K112" s="17" t="s">
        <v>47</v>
      </c>
      <c r="L112" s="17" t="s">
        <v>147</v>
      </c>
      <c r="M112" s="17" t="s">
        <v>314</v>
      </c>
      <c r="N112" s="17" t="s">
        <v>314</v>
      </c>
      <c r="O112" s="19"/>
      <c r="P112" s="20"/>
      <c r="Q112" s="20" t="n">
        <v>0</v>
      </c>
      <c r="R112" s="20" t="n">
        <v>0</v>
      </c>
      <c r="S112" s="21" t="n">
        <f aca="false">Q112+R112</f>
        <v>0</v>
      </c>
      <c r="T112" s="22" t="n">
        <v>0</v>
      </c>
      <c r="U112" s="23" t="s">
        <v>51</v>
      </c>
      <c r="V112" s="22" t="n">
        <v>1</v>
      </c>
      <c r="W112" s="23" t="s">
        <v>52</v>
      </c>
      <c r="X112" s="24" t="n">
        <v>1</v>
      </c>
      <c r="Y112" s="21" t="n">
        <f aca="false">(T112*U112)+(V112*W112)</f>
        <v>55</v>
      </c>
      <c r="Z112" s="21" t="n">
        <f aca="false">S112+Y112</f>
        <v>55</v>
      </c>
      <c r="AA112" s="25"/>
      <c r="AB112" s="27"/>
      <c r="AC112" s="27"/>
    </row>
    <row r="113" customFormat="false" ht="15.75" hidden="false" customHeight="true" outlineLevel="0" collapsed="false">
      <c r="A113" s="17" t="s">
        <v>41</v>
      </c>
      <c r="B113" s="17" t="s">
        <v>41</v>
      </c>
      <c r="C113" s="17" t="s">
        <v>257</v>
      </c>
      <c r="D113" s="17" t="s">
        <v>258</v>
      </c>
      <c r="E113" s="17" t="s">
        <v>44</v>
      </c>
      <c r="F113" s="17" t="s">
        <v>315</v>
      </c>
      <c r="G113" s="18"/>
      <c r="H113" s="17" t="s">
        <v>46</v>
      </c>
      <c r="I113" s="17" t="s">
        <v>47</v>
      </c>
      <c r="J113" s="17" t="s">
        <v>48</v>
      </c>
      <c r="K113" s="17" t="s">
        <v>47</v>
      </c>
      <c r="L113" s="17" t="s">
        <v>183</v>
      </c>
      <c r="M113" s="17" t="s">
        <v>314</v>
      </c>
      <c r="N113" s="17" t="s">
        <v>314</v>
      </c>
      <c r="O113" s="19"/>
      <c r="P113" s="20"/>
      <c r="Q113" s="20" t="n">
        <v>0</v>
      </c>
      <c r="R113" s="20" t="n">
        <v>0</v>
      </c>
      <c r="S113" s="21" t="n">
        <f aca="false">Q113+R113</f>
        <v>0</v>
      </c>
      <c r="T113" s="22" t="n">
        <v>0</v>
      </c>
      <c r="U113" s="23" t="s">
        <v>51</v>
      </c>
      <c r="V113" s="22" t="n">
        <v>1</v>
      </c>
      <c r="W113" s="23" t="s">
        <v>52</v>
      </c>
      <c r="X113" s="24" t="n">
        <v>1</v>
      </c>
      <c r="Y113" s="21" t="n">
        <f aca="false">(T113*U113)+(V113*W113)</f>
        <v>55</v>
      </c>
      <c r="Z113" s="21" t="n">
        <f aca="false">S113+Y113</f>
        <v>55</v>
      </c>
      <c r="AA113" s="25"/>
      <c r="AB113" s="27"/>
      <c r="AC113" s="27"/>
    </row>
    <row r="114" customFormat="false" ht="15.75" hidden="false" customHeight="true" outlineLevel="0" collapsed="false">
      <c r="A114" s="17" t="s">
        <v>41</v>
      </c>
      <c r="B114" s="17" t="s">
        <v>41</v>
      </c>
      <c r="C114" s="17" t="s">
        <v>261</v>
      </c>
      <c r="D114" s="17" t="s">
        <v>262</v>
      </c>
      <c r="E114" s="17" t="s">
        <v>62</v>
      </c>
      <c r="F114" s="17" t="s">
        <v>263</v>
      </c>
      <c r="G114" s="18"/>
      <c r="H114" s="17" t="s">
        <v>46</v>
      </c>
      <c r="I114" s="17" t="s">
        <v>47</v>
      </c>
      <c r="J114" s="17" t="s">
        <v>48</v>
      </c>
      <c r="K114" s="17" t="s">
        <v>47</v>
      </c>
      <c r="L114" s="17" t="s">
        <v>183</v>
      </c>
      <c r="M114" s="17" t="s">
        <v>314</v>
      </c>
      <c r="N114" s="17" t="s">
        <v>314</v>
      </c>
      <c r="O114" s="19"/>
      <c r="P114" s="20"/>
      <c r="Q114" s="20" t="n">
        <v>0</v>
      </c>
      <c r="R114" s="20" t="n">
        <v>0</v>
      </c>
      <c r="S114" s="21" t="n">
        <f aca="false">Q114+R114</f>
        <v>0</v>
      </c>
      <c r="T114" s="22" t="n">
        <v>0</v>
      </c>
      <c r="U114" s="23" t="s">
        <v>51</v>
      </c>
      <c r="V114" s="22" t="n">
        <v>1</v>
      </c>
      <c r="W114" s="23" t="s">
        <v>52</v>
      </c>
      <c r="X114" s="24" t="n">
        <v>1</v>
      </c>
      <c r="Y114" s="21" t="n">
        <f aca="false">(T114*U114)+(V114*W114)</f>
        <v>55</v>
      </c>
      <c r="Z114" s="21" t="n">
        <f aca="false">S114+Y114</f>
        <v>55</v>
      </c>
      <c r="AA114" s="25"/>
      <c r="AB114" s="27"/>
      <c r="AC114" s="27"/>
    </row>
    <row r="115" customFormat="false" ht="15.75" hidden="false" customHeight="true" outlineLevel="0" collapsed="false">
      <c r="A115" s="17" t="s">
        <v>41</v>
      </c>
      <c r="B115" s="17" t="s">
        <v>41</v>
      </c>
      <c r="C115" s="17" t="s">
        <v>69</v>
      </c>
      <c r="D115" s="17" t="s">
        <v>70</v>
      </c>
      <c r="E115" s="17" t="s">
        <v>62</v>
      </c>
      <c r="F115" s="17" t="s">
        <v>71</v>
      </c>
      <c r="G115" s="18" t="s">
        <v>316</v>
      </c>
      <c r="H115" s="17" t="s">
        <v>46</v>
      </c>
      <c r="I115" s="17" t="s">
        <v>47</v>
      </c>
      <c r="J115" s="17" t="s">
        <v>48</v>
      </c>
      <c r="K115" s="17" t="s">
        <v>47</v>
      </c>
      <c r="L115" s="17" t="s">
        <v>317</v>
      </c>
      <c r="M115" s="17" t="s">
        <v>202</v>
      </c>
      <c r="N115" s="17" t="s">
        <v>202</v>
      </c>
      <c r="O115" s="19"/>
      <c r="P115" s="20"/>
      <c r="Q115" s="20" t="n">
        <v>0</v>
      </c>
      <c r="R115" s="20" t="n">
        <v>0</v>
      </c>
      <c r="S115" s="21" t="n">
        <f aca="false">Q115+R115</f>
        <v>0</v>
      </c>
      <c r="T115" s="22" t="n">
        <v>0</v>
      </c>
      <c r="U115" s="23" t="s">
        <v>51</v>
      </c>
      <c r="V115" s="22" t="n">
        <v>1</v>
      </c>
      <c r="W115" s="23" t="s">
        <v>52</v>
      </c>
      <c r="X115" s="24" t="n">
        <v>1</v>
      </c>
      <c r="Y115" s="21" t="n">
        <f aca="false">(T115*U115)+(V115*W115)</f>
        <v>55</v>
      </c>
      <c r="Z115" s="21" t="n">
        <f aca="false">S115+Y115</f>
        <v>55</v>
      </c>
      <c r="AA115" s="25"/>
      <c r="AB115" s="27"/>
      <c r="AC115" s="27"/>
    </row>
    <row r="116" customFormat="false" ht="15.75" hidden="false" customHeight="true" outlineLevel="0" collapsed="false">
      <c r="A116" s="17" t="s">
        <v>41</v>
      </c>
      <c r="B116" s="17" t="s">
        <v>41</v>
      </c>
      <c r="C116" s="17" t="s">
        <v>318</v>
      </c>
      <c r="D116" s="17" t="s">
        <v>319</v>
      </c>
      <c r="E116" s="17" t="s">
        <v>44</v>
      </c>
      <c r="F116" s="17" t="s">
        <v>320</v>
      </c>
      <c r="G116" s="18"/>
      <c r="H116" s="17" t="s">
        <v>46</v>
      </c>
      <c r="I116" s="17" t="s">
        <v>47</v>
      </c>
      <c r="J116" s="17" t="s">
        <v>48</v>
      </c>
      <c r="K116" s="17" t="s">
        <v>47</v>
      </c>
      <c r="L116" s="17" t="s">
        <v>321</v>
      </c>
      <c r="M116" s="17" t="s">
        <v>260</v>
      </c>
      <c r="N116" s="17" t="s">
        <v>308</v>
      </c>
      <c r="O116" s="19"/>
      <c r="P116" s="20"/>
      <c r="Q116" s="20" t="n">
        <v>0</v>
      </c>
      <c r="R116" s="20" t="n">
        <v>0</v>
      </c>
      <c r="S116" s="21" t="n">
        <f aca="false">Q116+R116</f>
        <v>0</v>
      </c>
      <c r="T116" s="22" t="n">
        <v>2</v>
      </c>
      <c r="U116" s="23" t="s">
        <v>51</v>
      </c>
      <c r="V116" s="22" t="n">
        <v>3</v>
      </c>
      <c r="W116" s="23" t="s">
        <v>52</v>
      </c>
      <c r="X116" s="24" t="n">
        <v>5</v>
      </c>
      <c r="Y116" s="21" t="n">
        <f aca="false">(T116*U116)+(V116*W116)</f>
        <v>405</v>
      </c>
      <c r="Z116" s="21" t="n">
        <f aca="false">S116+Y116</f>
        <v>405</v>
      </c>
      <c r="AA116" s="25"/>
      <c r="AB116" s="27"/>
      <c r="AC116" s="27"/>
    </row>
    <row r="117" customFormat="false" ht="15.75" hidden="false" customHeight="true" outlineLevel="0" collapsed="false">
      <c r="A117" s="17" t="s">
        <v>41</v>
      </c>
      <c r="B117" s="17" t="s">
        <v>41</v>
      </c>
      <c r="C117" s="17" t="s">
        <v>288</v>
      </c>
      <c r="D117" s="17" t="s">
        <v>289</v>
      </c>
      <c r="E117" s="17" t="s">
        <v>44</v>
      </c>
      <c r="F117" s="17" t="s">
        <v>322</v>
      </c>
      <c r="G117" s="18"/>
      <c r="H117" s="17" t="s">
        <v>46</v>
      </c>
      <c r="I117" s="17" t="s">
        <v>47</v>
      </c>
      <c r="J117" s="17" t="s">
        <v>171</v>
      </c>
      <c r="K117" s="17" t="s">
        <v>47</v>
      </c>
      <c r="L117" s="17" t="s">
        <v>323</v>
      </c>
      <c r="M117" s="17" t="s">
        <v>300</v>
      </c>
      <c r="N117" s="17" t="s">
        <v>301</v>
      </c>
      <c r="O117" s="19"/>
      <c r="P117" s="20"/>
      <c r="Q117" s="20" t="n">
        <v>0</v>
      </c>
      <c r="R117" s="20" t="n">
        <v>0</v>
      </c>
      <c r="S117" s="21" t="n">
        <f aca="false">Q117+R117</f>
        <v>0</v>
      </c>
      <c r="T117" s="22" t="n">
        <v>4</v>
      </c>
      <c r="U117" s="23" t="s">
        <v>51</v>
      </c>
      <c r="V117" s="22" t="n">
        <v>1</v>
      </c>
      <c r="W117" s="23" t="s">
        <v>52</v>
      </c>
      <c r="X117" s="24" t="n">
        <v>5</v>
      </c>
      <c r="Y117" s="21" t="n">
        <f aca="false">(T117*U117)+(V117*W117)</f>
        <v>535</v>
      </c>
      <c r="Z117" s="21" t="n">
        <f aca="false">S117+Y117</f>
        <v>535</v>
      </c>
      <c r="AA117" s="25"/>
      <c r="AB117" s="27"/>
      <c r="AC117" s="27"/>
    </row>
    <row r="118" customFormat="false" ht="15.75" hidden="false" customHeight="true" outlineLevel="0" collapsed="false">
      <c r="A118" s="17" t="s">
        <v>41</v>
      </c>
      <c r="B118" s="17" t="s">
        <v>41</v>
      </c>
      <c r="C118" s="17" t="s">
        <v>324</v>
      </c>
      <c r="D118" s="17" t="s">
        <v>325</v>
      </c>
      <c r="E118" s="17" t="s">
        <v>62</v>
      </c>
      <c r="F118" s="17" t="s">
        <v>99</v>
      </c>
      <c r="G118" s="18"/>
      <c r="H118" s="17" t="s">
        <v>46</v>
      </c>
      <c r="I118" s="17" t="s">
        <v>47</v>
      </c>
      <c r="J118" s="17" t="s">
        <v>48</v>
      </c>
      <c r="K118" s="17" t="s">
        <v>47</v>
      </c>
      <c r="L118" s="17" t="s">
        <v>317</v>
      </c>
      <c r="M118" s="17" t="s">
        <v>202</v>
      </c>
      <c r="N118" s="17" t="s">
        <v>202</v>
      </c>
      <c r="O118" s="19"/>
      <c r="P118" s="20"/>
      <c r="Q118" s="20" t="n">
        <v>0</v>
      </c>
      <c r="R118" s="20" t="n">
        <v>0</v>
      </c>
      <c r="S118" s="21" t="n">
        <f aca="false">Q118+R118</f>
        <v>0</v>
      </c>
      <c r="T118" s="22" t="n">
        <v>0</v>
      </c>
      <c r="U118" s="23" t="s">
        <v>51</v>
      </c>
      <c r="V118" s="22" t="n">
        <v>1</v>
      </c>
      <c r="W118" s="23" t="s">
        <v>52</v>
      </c>
      <c r="X118" s="24" t="n">
        <v>1</v>
      </c>
      <c r="Y118" s="21" t="n">
        <f aca="false">(T118*U118)+(V118*W118)</f>
        <v>55</v>
      </c>
      <c r="Z118" s="21" t="n">
        <f aca="false">S118+Y118</f>
        <v>55</v>
      </c>
      <c r="AA118" s="25"/>
      <c r="AB118" s="27"/>
      <c r="AC118" s="27"/>
    </row>
    <row r="119" customFormat="false" ht="15.75" hidden="false" customHeight="true" outlineLevel="0" collapsed="false">
      <c r="A119" s="17" t="s">
        <v>41</v>
      </c>
      <c r="B119" s="17" t="s">
        <v>41</v>
      </c>
      <c r="C119" s="17" t="s">
        <v>324</v>
      </c>
      <c r="D119" s="17" t="s">
        <v>325</v>
      </c>
      <c r="E119" s="17" t="s">
        <v>62</v>
      </c>
      <c r="F119" s="17" t="s">
        <v>99</v>
      </c>
      <c r="G119" s="18"/>
      <c r="H119" s="17" t="s">
        <v>46</v>
      </c>
      <c r="I119" s="17" t="s">
        <v>47</v>
      </c>
      <c r="J119" s="17" t="s">
        <v>48</v>
      </c>
      <c r="K119" s="17" t="s">
        <v>47</v>
      </c>
      <c r="L119" s="17" t="s">
        <v>82</v>
      </c>
      <c r="M119" s="17" t="s">
        <v>308</v>
      </c>
      <c r="N119" s="17" t="s">
        <v>308</v>
      </c>
      <c r="O119" s="19"/>
      <c r="P119" s="20"/>
      <c r="Q119" s="20" t="n">
        <v>0</v>
      </c>
      <c r="R119" s="20" t="n">
        <v>0</v>
      </c>
      <c r="S119" s="21" t="n">
        <f aca="false">Q119+R119</f>
        <v>0</v>
      </c>
      <c r="T119" s="22" t="n">
        <v>0</v>
      </c>
      <c r="U119" s="23" t="s">
        <v>51</v>
      </c>
      <c r="V119" s="22" t="n">
        <v>1</v>
      </c>
      <c r="W119" s="23" t="s">
        <v>52</v>
      </c>
      <c r="X119" s="24" t="n">
        <v>1</v>
      </c>
      <c r="Y119" s="21" t="n">
        <f aca="false">(T119*U119)+(V119*W119)</f>
        <v>55</v>
      </c>
      <c r="Z119" s="21" t="n">
        <f aca="false">S119+Y119</f>
        <v>55</v>
      </c>
      <c r="AA119" s="25"/>
      <c r="AB119" s="27"/>
      <c r="AC119" s="27"/>
    </row>
    <row r="120" customFormat="false" ht="15.75" hidden="false" customHeight="true" outlineLevel="0" collapsed="false">
      <c r="A120" s="17" t="s">
        <v>41</v>
      </c>
      <c r="B120" s="17" t="s">
        <v>41</v>
      </c>
      <c r="C120" s="17" t="s">
        <v>87</v>
      </c>
      <c r="D120" s="17" t="s">
        <v>88</v>
      </c>
      <c r="E120" s="17" t="s">
        <v>44</v>
      </c>
      <c r="F120" s="17" t="s">
        <v>46</v>
      </c>
      <c r="G120" s="18"/>
      <c r="H120" s="17" t="s">
        <v>46</v>
      </c>
      <c r="I120" s="17" t="s">
        <v>47</v>
      </c>
      <c r="J120" s="17" t="s">
        <v>48</v>
      </c>
      <c r="K120" s="17" t="s">
        <v>47</v>
      </c>
      <c r="L120" s="17" t="s">
        <v>326</v>
      </c>
      <c r="M120" s="17" t="s">
        <v>173</v>
      </c>
      <c r="N120" s="17" t="s">
        <v>314</v>
      </c>
      <c r="O120" s="19"/>
      <c r="P120" s="20"/>
      <c r="Q120" s="20" t="n">
        <v>0</v>
      </c>
      <c r="R120" s="20" t="n">
        <v>0</v>
      </c>
      <c r="S120" s="21" t="n">
        <f aca="false">Q120+R120</f>
        <v>0</v>
      </c>
      <c r="T120" s="22" t="n">
        <v>0</v>
      </c>
      <c r="U120" s="23" t="s">
        <v>51</v>
      </c>
      <c r="V120" s="22" t="n">
        <v>4</v>
      </c>
      <c r="W120" s="23" t="s">
        <v>52</v>
      </c>
      <c r="X120" s="24" t="n">
        <v>4</v>
      </c>
      <c r="Y120" s="21" t="n">
        <f aca="false">(T120*U120)+(V120*W120)</f>
        <v>220</v>
      </c>
      <c r="Z120" s="21" t="n">
        <f aca="false">S120+Y120</f>
        <v>220</v>
      </c>
      <c r="AA120" s="25"/>
      <c r="AB120" s="27"/>
      <c r="AC120" s="27"/>
    </row>
    <row r="121" customFormat="false" ht="15.75" hidden="false" customHeight="true" outlineLevel="0" collapsed="false">
      <c r="A121" s="17" t="s">
        <v>41</v>
      </c>
      <c r="B121" s="17" t="s">
        <v>41</v>
      </c>
      <c r="C121" s="17" t="s">
        <v>60</v>
      </c>
      <c r="D121" s="17" t="s">
        <v>61</v>
      </c>
      <c r="E121" s="17" t="s">
        <v>62</v>
      </c>
      <c r="F121" s="17" t="s">
        <v>46</v>
      </c>
      <c r="G121" s="18"/>
      <c r="H121" s="17" t="s">
        <v>46</v>
      </c>
      <c r="I121" s="17" t="s">
        <v>47</v>
      </c>
      <c r="J121" s="17" t="s">
        <v>48</v>
      </c>
      <c r="K121" s="17" t="s">
        <v>47</v>
      </c>
      <c r="L121" s="17" t="s">
        <v>327</v>
      </c>
      <c r="M121" s="17" t="s">
        <v>173</v>
      </c>
      <c r="N121" s="17" t="s">
        <v>202</v>
      </c>
      <c r="O121" s="19"/>
      <c r="P121" s="20"/>
      <c r="Q121" s="20" t="n">
        <v>0</v>
      </c>
      <c r="R121" s="20" t="n">
        <v>0</v>
      </c>
      <c r="S121" s="21" t="n">
        <f aca="false">Q121+R121</f>
        <v>0</v>
      </c>
      <c r="T121" s="22" t="n">
        <v>0</v>
      </c>
      <c r="U121" s="23" t="s">
        <v>51</v>
      </c>
      <c r="V121" s="22" t="n">
        <v>5</v>
      </c>
      <c r="W121" s="23" t="s">
        <v>52</v>
      </c>
      <c r="X121" s="24" t="n">
        <v>5</v>
      </c>
      <c r="Y121" s="21" t="n">
        <f aca="false">(T121*U121)+(V121*W121)</f>
        <v>275</v>
      </c>
      <c r="Z121" s="21" t="n">
        <f aca="false">S121+Y121</f>
        <v>275</v>
      </c>
      <c r="AA121" s="25"/>
      <c r="AB121" s="27"/>
      <c r="AC121" s="27"/>
    </row>
    <row r="122" customFormat="false" ht="15.75" hidden="false" customHeight="true" outlineLevel="0" collapsed="false">
      <c r="A122" s="17" t="s">
        <v>41</v>
      </c>
      <c r="B122" s="17" t="s">
        <v>41</v>
      </c>
      <c r="C122" s="17" t="s">
        <v>204</v>
      </c>
      <c r="D122" s="17" t="s">
        <v>205</v>
      </c>
      <c r="E122" s="17" t="s">
        <v>62</v>
      </c>
      <c r="F122" s="17" t="s">
        <v>328</v>
      </c>
      <c r="G122" s="18"/>
      <c r="H122" s="17" t="s">
        <v>46</v>
      </c>
      <c r="I122" s="17" t="s">
        <v>47</v>
      </c>
      <c r="J122" s="17" t="s">
        <v>48</v>
      </c>
      <c r="K122" s="17" t="s">
        <v>47</v>
      </c>
      <c r="L122" s="17" t="s">
        <v>207</v>
      </c>
      <c r="M122" s="17" t="s">
        <v>173</v>
      </c>
      <c r="N122" s="17" t="s">
        <v>174</v>
      </c>
      <c r="O122" s="19"/>
      <c r="P122" s="20"/>
      <c r="Q122" s="20" t="n">
        <v>0</v>
      </c>
      <c r="R122" s="20" t="n">
        <v>0</v>
      </c>
      <c r="S122" s="21" t="n">
        <f aca="false">Q122+R122</f>
        <v>0</v>
      </c>
      <c r="T122" s="22" t="n">
        <v>5</v>
      </c>
      <c r="U122" s="23" t="s">
        <v>51</v>
      </c>
      <c r="V122" s="22" t="n">
        <v>1</v>
      </c>
      <c r="W122" s="23" t="s">
        <v>52</v>
      </c>
      <c r="X122" s="24" t="n">
        <v>6</v>
      </c>
      <c r="Y122" s="21" t="n">
        <f aca="false">(T122*U122)+(V122*W122)</f>
        <v>655</v>
      </c>
      <c r="Z122" s="21" t="n">
        <f aca="false">S122+Y122</f>
        <v>655</v>
      </c>
      <c r="AA122" s="25"/>
      <c r="AB122" s="27"/>
      <c r="AC122" s="27"/>
    </row>
    <row r="123" customFormat="false" ht="15.75" hidden="false" customHeight="true" outlineLevel="0" collapsed="false">
      <c r="A123" s="17" t="s">
        <v>41</v>
      </c>
      <c r="B123" s="17" t="s">
        <v>41</v>
      </c>
      <c r="C123" s="17" t="s">
        <v>329</v>
      </c>
      <c r="D123" s="17" t="s">
        <v>330</v>
      </c>
      <c r="E123" s="17" t="s">
        <v>62</v>
      </c>
      <c r="F123" s="17" t="s">
        <v>331</v>
      </c>
      <c r="G123" s="18"/>
      <c r="H123" s="17" t="s">
        <v>46</v>
      </c>
      <c r="I123" s="17" t="s">
        <v>47</v>
      </c>
      <c r="J123" s="17" t="s">
        <v>48</v>
      </c>
      <c r="K123" s="17" t="s">
        <v>47</v>
      </c>
      <c r="L123" s="17" t="s">
        <v>207</v>
      </c>
      <c r="M123" s="17" t="s">
        <v>173</v>
      </c>
      <c r="N123" s="17" t="s">
        <v>202</v>
      </c>
      <c r="O123" s="19"/>
      <c r="P123" s="20"/>
      <c r="Q123" s="20" t="n">
        <v>0</v>
      </c>
      <c r="R123" s="20" t="n">
        <v>0</v>
      </c>
      <c r="S123" s="21" t="n">
        <f aca="false">Q123+R123</f>
        <v>0</v>
      </c>
      <c r="T123" s="22" t="n">
        <v>4</v>
      </c>
      <c r="U123" s="23" t="s">
        <v>51</v>
      </c>
      <c r="V123" s="22" t="n">
        <v>1</v>
      </c>
      <c r="W123" s="23" t="s">
        <v>52</v>
      </c>
      <c r="X123" s="24" t="n">
        <v>5</v>
      </c>
      <c r="Y123" s="21" t="n">
        <f aca="false">(T123*U123)+(V123*W123)</f>
        <v>535</v>
      </c>
      <c r="Z123" s="21" t="n">
        <f aca="false">S123+Y123</f>
        <v>535</v>
      </c>
      <c r="AA123" s="25"/>
      <c r="AB123" s="27"/>
      <c r="AC123" s="27"/>
    </row>
    <row r="124" customFormat="false" ht="15.75" hidden="false" customHeight="true" outlineLevel="0" collapsed="false">
      <c r="A124" s="17" t="s">
        <v>41</v>
      </c>
      <c r="B124" s="17" t="s">
        <v>41</v>
      </c>
      <c r="C124" s="17" t="s">
        <v>332</v>
      </c>
      <c r="D124" s="17" t="s">
        <v>333</v>
      </c>
      <c r="E124" s="17" t="s">
        <v>44</v>
      </c>
      <c r="F124" s="17" t="s">
        <v>334</v>
      </c>
      <c r="G124" s="18"/>
      <c r="H124" s="17" t="s">
        <v>46</v>
      </c>
      <c r="I124" s="17" t="s">
        <v>47</v>
      </c>
      <c r="J124" s="17" t="s">
        <v>48</v>
      </c>
      <c r="K124" s="17" t="s">
        <v>47</v>
      </c>
      <c r="L124" s="17" t="s">
        <v>335</v>
      </c>
      <c r="M124" s="17" t="s">
        <v>173</v>
      </c>
      <c r="N124" s="17" t="s">
        <v>202</v>
      </c>
      <c r="O124" s="19"/>
      <c r="P124" s="20"/>
      <c r="Q124" s="20" t="n">
        <v>0</v>
      </c>
      <c r="R124" s="20" t="n">
        <v>0</v>
      </c>
      <c r="S124" s="21" t="n">
        <f aca="false">Q124+R124</f>
        <v>0</v>
      </c>
      <c r="T124" s="22" t="n">
        <v>4</v>
      </c>
      <c r="U124" s="23" t="s">
        <v>51</v>
      </c>
      <c r="V124" s="22" t="n">
        <v>1</v>
      </c>
      <c r="W124" s="23" t="s">
        <v>52</v>
      </c>
      <c r="X124" s="24" t="n">
        <v>5</v>
      </c>
      <c r="Y124" s="21" t="n">
        <f aca="false">(T124*U124)+(V124*W124)</f>
        <v>535</v>
      </c>
      <c r="Z124" s="21" t="n">
        <f aca="false">S124+Y124</f>
        <v>535</v>
      </c>
      <c r="AA124" s="25"/>
      <c r="AB124" s="27"/>
      <c r="AC124" s="27"/>
    </row>
    <row r="125" customFormat="false" ht="15.75" hidden="false" customHeight="true" outlineLevel="0" collapsed="false">
      <c r="A125" s="17" t="s">
        <v>41</v>
      </c>
      <c r="B125" s="17" t="s">
        <v>41</v>
      </c>
      <c r="C125" s="17" t="s">
        <v>336</v>
      </c>
      <c r="D125" s="17" t="s">
        <v>337</v>
      </c>
      <c r="E125" s="17" t="s">
        <v>62</v>
      </c>
      <c r="F125" s="17" t="s">
        <v>46</v>
      </c>
      <c r="G125" s="18"/>
      <c r="H125" s="17" t="s">
        <v>46</v>
      </c>
      <c r="I125" s="17" t="s">
        <v>47</v>
      </c>
      <c r="J125" s="17" t="s">
        <v>48</v>
      </c>
      <c r="K125" s="17" t="s">
        <v>47</v>
      </c>
      <c r="L125" s="17" t="s">
        <v>338</v>
      </c>
      <c r="M125" s="17" t="s">
        <v>314</v>
      </c>
      <c r="N125" s="17" t="s">
        <v>339</v>
      </c>
      <c r="O125" s="19"/>
      <c r="P125" s="20"/>
      <c r="Q125" s="20" t="n">
        <v>0</v>
      </c>
      <c r="R125" s="20" t="n">
        <v>0</v>
      </c>
      <c r="S125" s="21" t="n">
        <f aca="false">Q125+R125</f>
        <v>0</v>
      </c>
      <c r="T125" s="22" t="n">
        <v>3</v>
      </c>
      <c r="U125" s="23" t="s">
        <v>51</v>
      </c>
      <c r="V125" s="22" t="n">
        <v>1</v>
      </c>
      <c r="W125" s="23" t="s">
        <v>52</v>
      </c>
      <c r="X125" s="24" t="n">
        <v>4</v>
      </c>
      <c r="Y125" s="21" t="n">
        <f aca="false">(T125*U125)+(V125*W125)</f>
        <v>415</v>
      </c>
      <c r="Z125" s="21" t="n">
        <f aca="false">S125+Y125</f>
        <v>415</v>
      </c>
      <c r="AA125" s="25"/>
      <c r="AB125" s="27"/>
      <c r="AC125" s="27"/>
    </row>
    <row r="126" customFormat="false" ht="15.75" hidden="false" customHeight="true" outlineLevel="0" collapsed="false">
      <c r="A126" s="17" t="s">
        <v>41</v>
      </c>
      <c r="B126" s="17" t="s">
        <v>41</v>
      </c>
      <c r="C126" s="17" t="s">
        <v>340</v>
      </c>
      <c r="D126" s="17" t="s">
        <v>341</v>
      </c>
      <c r="E126" s="17" t="s">
        <v>62</v>
      </c>
      <c r="F126" s="17" t="s">
        <v>342</v>
      </c>
      <c r="G126" s="18"/>
      <c r="H126" s="17" t="s">
        <v>46</v>
      </c>
      <c r="I126" s="17" t="s">
        <v>47</v>
      </c>
      <c r="J126" s="17" t="s">
        <v>343</v>
      </c>
      <c r="K126" s="17" t="s">
        <v>47</v>
      </c>
      <c r="L126" s="17" t="s">
        <v>344</v>
      </c>
      <c r="M126" s="17" t="s">
        <v>308</v>
      </c>
      <c r="N126" s="17" t="s">
        <v>308</v>
      </c>
      <c r="O126" s="19"/>
      <c r="P126" s="20"/>
      <c r="Q126" s="20" t="n">
        <v>0</v>
      </c>
      <c r="R126" s="20" t="n">
        <v>0</v>
      </c>
      <c r="S126" s="21" t="n">
        <f aca="false">Q126+R126</f>
        <v>0</v>
      </c>
      <c r="T126" s="22" t="n">
        <v>0</v>
      </c>
      <c r="U126" s="23" t="s">
        <v>51</v>
      </c>
      <c r="V126" s="22" t="n">
        <v>1</v>
      </c>
      <c r="W126" s="23" t="s">
        <v>52</v>
      </c>
      <c r="X126" s="24" t="n">
        <v>1</v>
      </c>
      <c r="Y126" s="21" t="n">
        <f aca="false">(T126*U126)+(V126*W126)</f>
        <v>55</v>
      </c>
      <c r="Z126" s="21" t="n">
        <f aca="false">S126+Y126</f>
        <v>55</v>
      </c>
      <c r="AA126" s="25"/>
      <c r="AB126" s="27"/>
      <c r="AC126" s="27"/>
    </row>
    <row r="127" customFormat="false" ht="15.75" hidden="false" customHeight="true" outlineLevel="0" collapsed="false">
      <c r="A127" s="17" t="s">
        <v>41</v>
      </c>
      <c r="B127" s="17" t="s">
        <v>41</v>
      </c>
      <c r="C127" s="17" t="s">
        <v>284</v>
      </c>
      <c r="D127" s="17" t="s">
        <v>285</v>
      </c>
      <c r="E127" s="17" t="s">
        <v>44</v>
      </c>
      <c r="F127" s="17" t="s">
        <v>286</v>
      </c>
      <c r="G127" s="18"/>
      <c r="H127" s="17" t="s">
        <v>46</v>
      </c>
      <c r="I127" s="17" t="s">
        <v>47</v>
      </c>
      <c r="J127" s="17" t="s">
        <v>48</v>
      </c>
      <c r="K127" s="17" t="s">
        <v>47</v>
      </c>
      <c r="L127" s="17" t="s">
        <v>48</v>
      </c>
      <c r="M127" s="17" t="s">
        <v>310</v>
      </c>
      <c r="N127" s="17" t="s">
        <v>310</v>
      </c>
      <c r="O127" s="19"/>
      <c r="P127" s="20"/>
      <c r="Q127" s="20" t="n">
        <v>0</v>
      </c>
      <c r="R127" s="20" t="n">
        <v>0</v>
      </c>
      <c r="S127" s="21" t="n">
        <f aca="false">Q127+R127</f>
        <v>0</v>
      </c>
      <c r="T127" s="22" t="n">
        <v>0</v>
      </c>
      <c r="U127" s="23" t="s">
        <v>51</v>
      </c>
      <c r="V127" s="22" t="n">
        <v>1</v>
      </c>
      <c r="W127" s="23" t="s">
        <v>52</v>
      </c>
      <c r="X127" s="24" t="n">
        <v>1</v>
      </c>
      <c r="Y127" s="21" t="n">
        <f aca="false">(T127*U127)+(V127*W127)</f>
        <v>55</v>
      </c>
      <c r="Z127" s="21" t="n">
        <f aca="false">S127+Y127</f>
        <v>55</v>
      </c>
      <c r="AA127" s="25"/>
      <c r="AB127" s="27"/>
      <c r="AC127" s="27"/>
    </row>
    <row r="128" customFormat="false" ht="15.75" hidden="false" customHeight="true" outlineLevel="0" collapsed="false">
      <c r="A128" s="17" t="s">
        <v>41</v>
      </c>
      <c r="B128" s="17" t="s">
        <v>41</v>
      </c>
      <c r="C128" s="17" t="s">
        <v>292</v>
      </c>
      <c r="D128" s="17" t="s">
        <v>293</v>
      </c>
      <c r="E128" s="17" t="s">
        <v>44</v>
      </c>
      <c r="F128" s="17" t="s">
        <v>46</v>
      </c>
      <c r="G128" s="18"/>
      <c r="H128" s="17" t="s">
        <v>46</v>
      </c>
      <c r="I128" s="17" t="s">
        <v>47</v>
      </c>
      <c r="J128" s="17" t="s">
        <v>48</v>
      </c>
      <c r="K128" s="17" t="s">
        <v>47</v>
      </c>
      <c r="L128" s="17" t="s">
        <v>338</v>
      </c>
      <c r="M128" s="17" t="s">
        <v>314</v>
      </c>
      <c r="N128" s="17" t="s">
        <v>339</v>
      </c>
      <c r="O128" s="19"/>
      <c r="P128" s="20"/>
      <c r="Q128" s="20" t="n">
        <v>0</v>
      </c>
      <c r="R128" s="20" t="n">
        <v>0</v>
      </c>
      <c r="S128" s="21" t="n">
        <f aca="false">Q128+R128</f>
        <v>0</v>
      </c>
      <c r="T128" s="22" t="n">
        <v>3</v>
      </c>
      <c r="U128" s="23" t="s">
        <v>51</v>
      </c>
      <c r="V128" s="22" t="n">
        <v>1</v>
      </c>
      <c r="W128" s="23" t="s">
        <v>52</v>
      </c>
      <c r="X128" s="24" t="n">
        <v>4</v>
      </c>
      <c r="Y128" s="21" t="n">
        <f aca="false">(T128*U128)+(V128*W128)</f>
        <v>415</v>
      </c>
      <c r="Z128" s="21" t="n">
        <f aca="false">S128+Y128</f>
        <v>415</v>
      </c>
      <c r="AA128" s="25"/>
      <c r="AB128" s="27"/>
      <c r="AC128" s="27"/>
    </row>
    <row r="129" customFormat="false" ht="15.75" hidden="false" customHeight="true" outlineLevel="0" collapsed="false">
      <c r="A129" s="17" t="s">
        <v>41</v>
      </c>
      <c r="B129" s="17" t="s">
        <v>41</v>
      </c>
      <c r="C129" s="17" t="s">
        <v>345</v>
      </c>
      <c r="D129" s="17" t="s">
        <v>346</v>
      </c>
      <c r="E129" s="17" t="s">
        <v>62</v>
      </c>
      <c r="F129" s="17" t="s">
        <v>347</v>
      </c>
      <c r="G129" s="18"/>
      <c r="H129" s="17" t="s">
        <v>46</v>
      </c>
      <c r="I129" s="17" t="s">
        <v>47</v>
      </c>
      <c r="J129" s="17" t="s">
        <v>48</v>
      </c>
      <c r="K129" s="17" t="s">
        <v>47</v>
      </c>
      <c r="L129" s="17" t="s">
        <v>317</v>
      </c>
      <c r="M129" s="17" t="s">
        <v>276</v>
      </c>
      <c r="N129" s="17" t="s">
        <v>308</v>
      </c>
      <c r="O129" s="19"/>
      <c r="P129" s="20"/>
      <c r="Q129" s="20" t="n">
        <v>0</v>
      </c>
      <c r="R129" s="20" t="n">
        <v>0</v>
      </c>
      <c r="S129" s="21" t="n">
        <f aca="false">Q129+R129</f>
        <v>0</v>
      </c>
      <c r="T129" s="22" t="n">
        <v>0</v>
      </c>
      <c r="U129" s="23" t="s">
        <v>51</v>
      </c>
      <c r="V129" s="22" t="n">
        <v>2</v>
      </c>
      <c r="W129" s="23" t="s">
        <v>52</v>
      </c>
      <c r="X129" s="24" t="n">
        <v>2</v>
      </c>
      <c r="Y129" s="21" t="n">
        <f aca="false">(T129*U129)+(V129*W129)</f>
        <v>110</v>
      </c>
      <c r="Z129" s="21" t="n">
        <f aca="false">S129+Y129</f>
        <v>110</v>
      </c>
      <c r="AA129" s="25"/>
      <c r="AB129" s="27"/>
      <c r="AC129" s="27"/>
    </row>
    <row r="130" customFormat="false" ht="15.75" hidden="false" customHeight="true" outlineLevel="0" collapsed="false">
      <c r="A130" s="17" t="s">
        <v>41</v>
      </c>
      <c r="B130" s="17" t="s">
        <v>41</v>
      </c>
      <c r="C130" s="17" t="s">
        <v>348</v>
      </c>
      <c r="D130" s="17" t="s">
        <v>349</v>
      </c>
      <c r="E130" s="17" t="s">
        <v>44</v>
      </c>
      <c r="F130" s="17" t="s">
        <v>350</v>
      </c>
      <c r="G130" s="18"/>
      <c r="H130" s="17" t="s">
        <v>46</v>
      </c>
      <c r="I130" s="17" t="s">
        <v>47</v>
      </c>
      <c r="J130" s="17" t="s">
        <v>48</v>
      </c>
      <c r="K130" s="17" t="s">
        <v>47</v>
      </c>
      <c r="L130" s="17" t="s">
        <v>317</v>
      </c>
      <c r="M130" s="17" t="s">
        <v>308</v>
      </c>
      <c r="N130" s="17" t="s">
        <v>308</v>
      </c>
      <c r="O130" s="19"/>
      <c r="P130" s="20"/>
      <c r="Q130" s="20" t="n">
        <v>0</v>
      </c>
      <c r="R130" s="20" t="n">
        <v>0</v>
      </c>
      <c r="S130" s="21" t="n">
        <f aca="false">Q130+R130</f>
        <v>0</v>
      </c>
      <c r="T130" s="22" t="n">
        <v>0</v>
      </c>
      <c r="U130" s="23" t="s">
        <v>51</v>
      </c>
      <c r="V130" s="22" t="n">
        <v>1</v>
      </c>
      <c r="W130" s="23" t="s">
        <v>52</v>
      </c>
      <c r="X130" s="24" t="n">
        <v>1</v>
      </c>
      <c r="Y130" s="21" t="n">
        <f aca="false">(T130*U130)+(V130*W130)</f>
        <v>55</v>
      </c>
      <c r="Z130" s="21" t="n">
        <f aca="false">S130+Y130</f>
        <v>55</v>
      </c>
      <c r="AA130" s="25"/>
      <c r="AB130" s="27"/>
      <c r="AC130" s="27"/>
    </row>
    <row r="131" customFormat="false" ht="15.75" hidden="false" customHeight="true" outlineLevel="0" collapsed="false">
      <c r="A131" s="17" t="s">
        <v>41</v>
      </c>
      <c r="B131" s="17" t="s">
        <v>41</v>
      </c>
      <c r="C131" s="17" t="s">
        <v>175</v>
      </c>
      <c r="D131" s="17" t="s">
        <v>176</v>
      </c>
      <c r="E131" s="17" t="s">
        <v>62</v>
      </c>
      <c r="F131" s="17" t="s">
        <v>351</v>
      </c>
      <c r="G131" s="18"/>
      <c r="H131" s="17" t="s">
        <v>46</v>
      </c>
      <c r="I131" s="17" t="s">
        <v>47</v>
      </c>
      <c r="J131" s="17" t="s">
        <v>171</v>
      </c>
      <c r="K131" s="17" t="s">
        <v>47</v>
      </c>
      <c r="L131" s="17" t="s">
        <v>323</v>
      </c>
      <c r="M131" s="17" t="s">
        <v>300</v>
      </c>
      <c r="N131" s="17" t="s">
        <v>301</v>
      </c>
      <c r="O131" s="19"/>
      <c r="P131" s="20"/>
      <c r="Q131" s="20" t="n">
        <v>0</v>
      </c>
      <c r="R131" s="20" t="n">
        <v>0</v>
      </c>
      <c r="S131" s="21" t="n">
        <f aca="false">Q131+R131</f>
        <v>0</v>
      </c>
      <c r="T131" s="22" t="n">
        <v>4</v>
      </c>
      <c r="U131" s="23" t="s">
        <v>51</v>
      </c>
      <c r="V131" s="22" t="n">
        <v>1</v>
      </c>
      <c r="W131" s="23" t="s">
        <v>52</v>
      </c>
      <c r="X131" s="24" t="n">
        <v>5</v>
      </c>
      <c r="Y131" s="21" t="n">
        <f aca="false">(T131*U131)+(V131*W131)</f>
        <v>535</v>
      </c>
      <c r="Z131" s="21" t="n">
        <f aca="false">S131+Y131</f>
        <v>535</v>
      </c>
      <c r="AA131" s="25"/>
      <c r="AB131" s="27"/>
      <c r="AC131" s="27"/>
    </row>
    <row r="132" customFormat="false" ht="15.75" hidden="false" customHeight="true" outlineLevel="0" collapsed="false">
      <c r="A132" s="17" t="s">
        <v>41</v>
      </c>
      <c r="B132" s="17" t="s">
        <v>41</v>
      </c>
      <c r="C132" s="17" t="s">
        <v>128</v>
      </c>
      <c r="D132" s="17" t="s">
        <v>129</v>
      </c>
      <c r="E132" s="17" t="s">
        <v>62</v>
      </c>
      <c r="F132" s="17" t="s">
        <v>352</v>
      </c>
      <c r="G132" s="18"/>
      <c r="H132" s="17" t="s">
        <v>46</v>
      </c>
      <c r="I132" s="17" t="s">
        <v>47</v>
      </c>
      <c r="J132" s="17" t="s">
        <v>82</v>
      </c>
      <c r="K132" s="17" t="s">
        <v>47</v>
      </c>
      <c r="L132" s="17" t="s">
        <v>343</v>
      </c>
      <c r="M132" s="17" t="s">
        <v>308</v>
      </c>
      <c r="N132" s="17" t="s">
        <v>308</v>
      </c>
      <c r="O132" s="19"/>
      <c r="P132" s="20"/>
      <c r="Q132" s="20" t="n">
        <v>0</v>
      </c>
      <c r="R132" s="20" t="n">
        <v>0</v>
      </c>
      <c r="S132" s="21" t="n">
        <f aca="false">Q132+R132</f>
        <v>0</v>
      </c>
      <c r="T132" s="22" t="n">
        <v>0</v>
      </c>
      <c r="U132" s="23" t="s">
        <v>51</v>
      </c>
      <c r="V132" s="22" t="n">
        <v>1</v>
      </c>
      <c r="W132" s="23" t="s">
        <v>52</v>
      </c>
      <c r="X132" s="24" t="n">
        <v>1</v>
      </c>
      <c r="Y132" s="21" t="n">
        <f aca="false">(T132*U132)+(V132*W132)</f>
        <v>55</v>
      </c>
      <c r="Z132" s="21" t="n">
        <f aca="false">S132+Y132</f>
        <v>55</v>
      </c>
      <c r="AA132" s="25"/>
      <c r="AB132" s="27"/>
      <c r="AC132" s="27"/>
    </row>
    <row r="133" customFormat="false" ht="15.75" hidden="false" customHeight="true" outlineLevel="0" collapsed="false">
      <c r="A133" s="17" t="s">
        <v>41</v>
      </c>
      <c r="B133" s="17" t="s">
        <v>41</v>
      </c>
      <c r="C133" s="17" t="s">
        <v>42</v>
      </c>
      <c r="D133" s="17" t="s">
        <v>43</v>
      </c>
      <c r="E133" s="17" t="s">
        <v>44</v>
      </c>
      <c r="F133" s="17" t="s">
        <v>45</v>
      </c>
      <c r="G133" s="18"/>
      <c r="H133" s="17" t="s">
        <v>46</v>
      </c>
      <c r="I133" s="17" t="s">
        <v>47</v>
      </c>
      <c r="J133" s="17" t="s">
        <v>48</v>
      </c>
      <c r="K133" s="17" t="s">
        <v>47</v>
      </c>
      <c r="L133" s="17" t="s">
        <v>147</v>
      </c>
      <c r="M133" s="17" t="s">
        <v>314</v>
      </c>
      <c r="N133" s="17" t="s">
        <v>314</v>
      </c>
      <c r="O133" s="19"/>
      <c r="P133" s="20"/>
      <c r="Q133" s="20" t="n">
        <v>0</v>
      </c>
      <c r="R133" s="20" t="n">
        <v>0</v>
      </c>
      <c r="S133" s="21" t="n">
        <f aca="false">Q133+R133</f>
        <v>0</v>
      </c>
      <c r="T133" s="22" t="n">
        <v>0</v>
      </c>
      <c r="U133" s="23" t="s">
        <v>51</v>
      </c>
      <c r="V133" s="22" t="n">
        <v>1</v>
      </c>
      <c r="W133" s="23" t="s">
        <v>52</v>
      </c>
      <c r="X133" s="24" t="n">
        <v>1</v>
      </c>
      <c r="Y133" s="21" t="n">
        <f aca="false">(T133*U133)+(V133*W133)</f>
        <v>55</v>
      </c>
      <c r="Z133" s="21" t="n">
        <f aca="false">S133+Y133</f>
        <v>55</v>
      </c>
      <c r="AA133" s="25"/>
      <c r="AB133" s="27"/>
      <c r="AC133" s="27"/>
    </row>
    <row r="134" customFormat="false" ht="15.75" hidden="false" customHeight="true" outlineLevel="0" collapsed="false">
      <c r="A134" s="17" t="s">
        <v>41</v>
      </c>
      <c r="B134" s="17" t="s">
        <v>41</v>
      </c>
      <c r="C134" s="17" t="s">
        <v>257</v>
      </c>
      <c r="D134" s="17" t="s">
        <v>258</v>
      </c>
      <c r="E134" s="17" t="s">
        <v>44</v>
      </c>
      <c r="F134" s="17" t="s">
        <v>315</v>
      </c>
      <c r="G134" s="18"/>
      <c r="H134" s="17" t="s">
        <v>46</v>
      </c>
      <c r="I134" s="17" t="s">
        <v>47</v>
      </c>
      <c r="J134" s="17" t="s">
        <v>48</v>
      </c>
      <c r="K134" s="17" t="s">
        <v>47</v>
      </c>
      <c r="L134" s="17" t="s">
        <v>353</v>
      </c>
      <c r="M134" s="17" t="s">
        <v>354</v>
      </c>
      <c r="N134" s="17" t="s">
        <v>354</v>
      </c>
      <c r="O134" s="19"/>
      <c r="P134" s="20"/>
      <c r="Q134" s="20" t="n">
        <v>0</v>
      </c>
      <c r="R134" s="20" t="n">
        <v>0</v>
      </c>
      <c r="S134" s="21" t="n">
        <f aca="false">Q134+R134</f>
        <v>0</v>
      </c>
      <c r="T134" s="22" t="n">
        <v>0</v>
      </c>
      <c r="U134" s="23" t="s">
        <v>51</v>
      </c>
      <c r="V134" s="22" t="n">
        <v>1</v>
      </c>
      <c r="W134" s="23" t="s">
        <v>52</v>
      </c>
      <c r="X134" s="24" t="n">
        <v>1</v>
      </c>
      <c r="Y134" s="21" t="n">
        <f aca="false">(T134*U134)+(V134*W134)</f>
        <v>55</v>
      </c>
      <c r="Z134" s="21" t="n">
        <f aca="false">S134+Y134</f>
        <v>55</v>
      </c>
      <c r="AA134" s="25"/>
      <c r="AB134" s="27"/>
      <c r="AC134" s="27"/>
    </row>
    <row r="135" customFormat="false" ht="15.75" hidden="false" customHeight="true" outlineLevel="0" collapsed="false">
      <c r="A135" s="17" t="s">
        <v>41</v>
      </c>
      <c r="B135" s="17" t="s">
        <v>41</v>
      </c>
      <c r="C135" s="17" t="s">
        <v>261</v>
      </c>
      <c r="D135" s="17" t="s">
        <v>262</v>
      </c>
      <c r="E135" s="17" t="s">
        <v>62</v>
      </c>
      <c r="F135" s="17" t="s">
        <v>263</v>
      </c>
      <c r="G135" s="18"/>
      <c r="H135" s="17" t="s">
        <v>46</v>
      </c>
      <c r="I135" s="17" t="s">
        <v>47</v>
      </c>
      <c r="J135" s="17" t="s">
        <v>48</v>
      </c>
      <c r="K135" s="17" t="s">
        <v>47</v>
      </c>
      <c r="L135" s="17" t="s">
        <v>355</v>
      </c>
      <c r="M135" s="17" t="s">
        <v>354</v>
      </c>
      <c r="N135" s="17" t="s">
        <v>354</v>
      </c>
      <c r="O135" s="19"/>
      <c r="P135" s="20"/>
      <c r="Q135" s="20" t="n">
        <v>0</v>
      </c>
      <c r="R135" s="20" t="n">
        <v>0</v>
      </c>
      <c r="S135" s="21" t="n">
        <f aca="false">Q135+R135</f>
        <v>0</v>
      </c>
      <c r="T135" s="22" t="n">
        <v>0</v>
      </c>
      <c r="U135" s="23" t="s">
        <v>51</v>
      </c>
      <c r="V135" s="22" t="n">
        <v>1</v>
      </c>
      <c r="W135" s="23" t="s">
        <v>52</v>
      </c>
      <c r="X135" s="24" t="n">
        <v>1</v>
      </c>
      <c r="Y135" s="21" t="n">
        <f aca="false">(T135*U135)+(V135*W135)</f>
        <v>55</v>
      </c>
      <c r="Z135" s="21" t="n">
        <f aca="false">S135+Y135</f>
        <v>55</v>
      </c>
      <c r="AA135" s="25"/>
      <c r="AB135" s="27"/>
      <c r="AC135" s="27"/>
    </row>
    <row r="136" customFormat="false" ht="15.75" hidden="false" customHeight="true" outlineLevel="0" collapsed="false">
      <c r="A136" s="28"/>
      <c r="B136" s="28"/>
      <c r="C136" s="29"/>
      <c r="D136" s="28"/>
      <c r="E136" s="28"/>
      <c r="F136" s="30"/>
      <c r="G136" s="18"/>
      <c r="H136" s="31"/>
      <c r="I136" s="28"/>
      <c r="J136" s="32"/>
      <c r="K136" s="28"/>
      <c r="L136" s="33"/>
      <c r="M136" s="34"/>
      <c r="N136" s="34"/>
      <c r="O136" s="19"/>
      <c r="P136" s="20"/>
      <c r="Q136" s="20" t="n">
        <v>0</v>
      </c>
      <c r="R136" s="20" t="n">
        <v>0</v>
      </c>
      <c r="S136" s="20" t="n">
        <f aca="false">Q136+R136</f>
        <v>0</v>
      </c>
      <c r="T136" s="35" t="n">
        <v>0</v>
      </c>
      <c r="U136" s="20" t="n">
        <v>0</v>
      </c>
      <c r="V136" s="28" t="n">
        <v>0</v>
      </c>
      <c r="W136" s="20" t="n">
        <v>0</v>
      </c>
      <c r="X136" s="28" t="n">
        <v>0</v>
      </c>
      <c r="Y136" s="20" t="n">
        <f aca="false">(T136*U136)+(V136*W136)</f>
        <v>0</v>
      </c>
      <c r="Z136" s="20" t="n">
        <f aca="false">S136+Y136</f>
        <v>0</v>
      </c>
      <c r="AA136" s="25"/>
      <c r="AB136" s="27"/>
      <c r="AC136" s="27"/>
    </row>
    <row r="137" customFormat="false" ht="15.75" hidden="false" customHeight="true" outlineLevel="0" collapsed="false">
      <c r="A137" s="27"/>
      <c r="B137" s="27"/>
      <c r="C137" s="27"/>
      <c r="D137" s="27"/>
      <c r="E137" s="27"/>
      <c r="F137" s="36"/>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row>
    <row r="138" customFormat="false" ht="15.75" hidden="false" customHeight="true" outlineLevel="0" collapsed="false">
      <c r="A138" s="37" t="s">
        <v>356</v>
      </c>
      <c r="B138" s="37"/>
      <c r="C138" s="37"/>
      <c r="D138" s="37"/>
      <c r="E138" s="37"/>
      <c r="F138" s="37"/>
      <c r="G138" s="37"/>
      <c r="H138" s="37"/>
      <c r="I138" s="37"/>
      <c r="J138" s="37"/>
      <c r="K138" s="37"/>
      <c r="L138" s="37"/>
      <c r="M138" s="27"/>
      <c r="N138" s="27"/>
      <c r="O138" s="27"/>
      <c r="P138" s="27"/>
      <c r="Q138" s="27"/>
      <c r="R138" s="27"/>
      <c r="S138" s="27"/>
      <c r="T138" s="27"/>
      <c r="U138" s="27"/>
      <c r="V138" s="27"/>
      <c r="W138" s="27"/>
      <c r="X138" s="27"/>
      <c r="Y138" s="27"/>
      <c r="Z138" s="27"/>
      <c r="AA138" s="27"/>
      <c r="AB138" s="27"/>
      <c r="AC138" s="27"/>
    </row>
    <row r="139" customFormat="false" ht="15.75" hidden="false" customHeight="true" outlineLevel="0" collapsed="false">
      <c r="A139" s="38" t="s">
        <v>357</v>
      </c>
      <c r="B139" s="38"/>
      <c r="C139" s="38"/>
      <c r="D139" s="38"/>
      <c r="E139" s="38"/>
      <c r="F139" s="38"/>
      <c r="G139" s="38"/>
      <c r="H139" s="38"/>
      <c r="I139" s="38"/>
      <c r="J139" s="38"/>
      <c r="K139" s="38"/>
      <c r="L139" s="38"/>
      <c r="M139" s="27"/>
      <c r="N139" s="27"/>
      <c r="O139" s="27"/>
      <c r="P139" s="27"/>
      <c r="Q139" s="27"/>
      <c r="R139" s="27"/>
      <c r="S139" s="27"/>
      <c r="T139" s="27"/>
      <c r="U139" s="27"/>
      <c r="V139" s="27"/>
      <c r="W139" s="27"/>
      <c r="X139" s="27"/>
      <c r="Y139" s="27"/>
      <c r="Z139" s="27"/>
      <c r="AA139" s="27"/>
      <c r="AB139" s="27"/>
      <c r="AC139" s="27"/>
    </row>
    <row r="140" customFormat="false" ht="15.75" hidden="false" customHeight="true" outlineLevel="0" collapsed="false">
      <c r="A140" s="39" t="s">
        <v>358</v>
      </c>
      <c r="B140" s="39"/>
      <c r="C140" s="39"/>
      <c r="D140" s="39"/>
      <c r="E140" s="39"/>
      <c r="F140" s="39"/>
      <c r="G140" s="39"/>
      <c r="H140" s="39"/>
      <c r="I140" s="39"/>
      <c r="J140" s="39"/>
      <c r="K140" s="39"/>
      <c r="L140" s="39"/>
      <c r="M140" s="27"/>
      <c r="N140" s="27"/>
      <c r="O140" s="27"/>
      <c r="P140" s="27"/>
      <c r="Q140" s="27"/>
      <c r="R140" s="27"/>
      <c r="S140" s="27"/>
      <c r="T140" s="27"/>
      <c r="U140" s="27"/>
      <c r="V140" s="27"/>
      <c r="W140" s="27"/>
      <c r="X140" s="27"/>
      <c r="Y140" s="27"/>
      <c r="Z140" s="27"/>
      <c r="AA140" s="27"/>
      <c r="AB140" s="27"/>
      <c r="AC140" s="27"/>
    </row>
    <row r="141" customFormat="false" ht="15.75" hidden="false" customHeight="true" outlineLevel="0" collapsed="false">
      <c r="A141" s="39" t="s">
        <v>359</v>
      </c>
      <c r="B141" s="39"/>
      <c r="C141" s="39"/>
      <c r="D141" s="39"/>
      <c r="E141" s="39"/>
      <c r="F141" s="39"/>
      <c r="G141" s="39"/>
      <c r="H141" s="39"/>
      <c r="I141" s="39"/>
      <c r="J141" s="39"/>
      <c r="K141" s="39"/>
      <c r="L141" s="39"/>
      <c r="M141" s="27"/>
      <c r="N141" s="27"/>
      <c r="O141" s="27"/>
      <c r="P141" s="27"/>
      <c r="Q141" s="27"/>
      <c r="R141" s="27"/>
      <c r="S141" s="27"/>
      <c r="T141" s="27"/>
      <c r="U141" s="27"/>
      <c r="V141" s="27"/>
      <c r="W141" s="27"/>
      <c r="X141" s="27"/>
      <c r="Y141" s="27"/>
      <c r="Z141" s="27"/>
      <c r="AA141" s="27"/>
      <c r="AB141" s="27"/>
      <c r="AC141" s="27"/>
    </row>
    <row r="142" customFormat="false" ht="15.75" hidden="false" customHeight="true" outlineLevel="0" collapsed="false">
      <c r="A142" s="39" t="s">
        <v>360</v>
      </c>
      <c r="B142" s="39"/>
      <c r="C142" s="39"/>
      <c r="D142" s="39"/>
      <c r="E142" s="39"/>
      <c r="F142" s="39"/>
      <c r="G142" s="39"/>
      <c r="H142" s="39"/>
      <c r="I142" s="39"/>
      <c r="J142" s="39"/>
      <c r="K142" s="39"/>
      <c r="L142" s="39"/>
      <c r="M142" s="27"/>
      <c r="N142" s="27"/>
      <c r="O142" s="27"/>
      <c r="P142" s="27"/>
      <c r="Q142" s="27"/>
      <c r="R142" s="27"/>
      <c r="S142" s="27"/>
      <c r="T142" s="27"/>
      <c r="U142" s="27"/>
      <c r="V142" s="27"/>
      <c r="W142" s="27"/>
      <c r="X142" s="27"/>
      <c r="Y142" s="27"/>
      <c r="Z142" s="27"/>
      <c r="AA142" s="27"/>
      <c r="AB142" s="27"/>
      <c r="AC142" s="27"/>
    </row>
    <row r="143" customFormat="false" ht="15.75" hidden="false" customHeight="true" outlineLevel="0" collapsed="false">
      <c r="A143" s="39" t="s">
        <v>361</v>
      </c>
      <c r="B143" s="39"/>
      <c r="C143" s="39"/>
      <c r="D143" s="39"/>
      <c r="E143" s="39"/>
      <c r="F143" s="39"/>
      <c r="G143" s="39"/>
      <c r="H143" s="39"/>
      <c r="I143" s="39"/>
      <c r="J143" s="39"/>
      <c r="K143" s="39"/>
      <c r="L143" s="39"/>
      <c r="M143" s="27"/>
      <c r="N143" s="27"/>
      <c r="O143" s="27"/>
      <c r="P143" s="27"/>
      <c r="Q143" s="27"/>
      <c r="R143" s="27"/>
      <c r="S143" s="27"/>
      <c r="T143" s="27"/>
      <c r="U143" s="27"/>
      <c r="V143" s="27"/>
      <c r="W143" s="27"/>
      <c r="X143" s="27"/>
      <c r="Y143" s="27"/>
      <c r="Z143" s="27"/>
      <c r="AA143" s="27"/>
      <c r="AB143" s="27"/>
      <c r="AC143" s="27"/>
    </row>
    <row r="144" customFormat="false" ht="15.75" hidden="false" customHeight="true" outlineLevel="0" collapsed="false">
      <c r="A144" s="39" t="s">
        <v>362</v>
      </c>
      <c r="B144" s="39"/>
      <c r="C144" s="39"/>
      <c r="D144" s="39"/>
      <c r="E144" s="39"/>
      <c r="F144" s="39"/>
      <c r="G144" s="39"/>
      <c r="H144" s="39"/>
      <c r="I144" s="39"/>
      <c r="J144" s="39"/>
      <c r="K144" s="39"/>
      <c r="L144" s="39"/>
      <c r="M144" s="27"/>
      <c r="N144" s="27"/>
      <c r="O144" s="27"/>
      <c r="P144" s="27"/>
      <c r="Q144" s="27"/>
      <c r="R144" s="27"/>
      <c r="S144" s="27"/>
      <c r="T144" s="27"/>
      <c r="U144" s="27"/>
      <c r="V144" s="27"/>
      <c r="W144" s="27"/>
      <c r="X144" s="27"/>
      <c r="Y144" s="27"/>
      <c r="Z144" s="27"/>
      <c r="AA144" s="27"/>
      <c r="AB144" s="27"/>
      <c r="AC144" s="27"/>
    </row>
    <row r="145" customFormat="false" ht="15.75" hidden="false" customHeight="true" outlineLevel="0" collapsed="false">
      <c r="A145" s="39" t="s">
        <v>363</v>
      </c>
      <c r="B145" s="39"/>
      <c r="C145" s="39"/>
      <c r="D145" s="39"/>
      <c r="E145" s="39"/>
      <c r="F145" s="39"/>
      <c r="G145" s="39"/>
      <c r="H145" s="39"/>
      <c r="I145" s="39"/>
      <c r="J145" s="39"/>
      <c r="K145" s="39"/>
      <c r="L145" s="39"/>
      <c r="M145" s="27"/>
      <c r="N145" s="27"/>
      <c r="O145" s="27"/>
      <c r="P145" s="27"/>
      <c r="Q145" s="27"/>
      <c r="R145" s="27"/>
      <c r="S145" s="27"/>
      <c r="T145" s="27"/>
      <c r="U145" s="27"/>
      <c r="V145" s="27"/>
      <c r="W145" s="27"/>
      <c r="X145" s="27"/>
      <c r="Y145" s="27"/>
      <c r="Z145" s="27"/>
      <c r="AA145" s="27"/>
      <c r="AB145" s="27"/>
      <c r="AC145" s="27"/>
    </row>
    <row r="146" customFormat="false" ht="29.25" hidden="false" customHeight="true" outlineLevel="0" collapsed="false">
      <c r="A146" s="39" t="s">
        <v>364</v>
      </c>
      <c r="B146" s="39"/>
      <c r="C146" s="39"/>
      <c r="D146" s="39"/>
      <c r="E146" s="39"/>
      <c r="F146" s="39"/>
      <c r="G146" s="39"/>
      <c r="H146" s="39"/>
      <c r="I146" s="39"/>
      <c r="J146" s="39"/>
      <c r="K146" s="39"/>
      <c r="L146" s="39"/>
      <c r="M146" s="27"/>
      <c r="N146" s="27"/>
      <c r="O146" s="27"/>
      <c r="P146" s="27"/>
      <c r="Q146" s="27"/>
      <c r="R146" s="27"/>
      <c r="S146" s="27"/>
      <c r="T146" s="27"/>
      <c r="U146" s="27"/>
      <c r="V146" s="27"/>
      <c r="W146" s="27"/>
      <c r="X146" s="27"/>
      <c r="Y146" s="27"/>
      <c r="Z146" s="27"/>
      <c r="AA146" s="27"/>
      <c r="AB146" s="27"/>
      <c r="AC146" s="27"/>
    </row>
    <row r="147" customFormat="false" ht="27" hidden="false" customHeight="true" outlineLevel="0" collapsed="false">
      <c r="A147" s="39" t="s">
        <v>365</v>
      </c>
      <c r="B147" s="39"/>
      <c r="C147" s="39"/>
      <c r="D147" s="39"/>
      <c r="E147" s="39"/>
      <c r="F147" s="39"/>
      <c r="G147" s="39"/>
      <c r="H147" s="39"/>
      <c r="I147" s="39"/>
      <c r="J147" s="39"/>
      <c r="K147" s="39"/>
      <c r="L147" s="39"/>
      <c r="M147" s="27"/>
      <c r="N147" s="27"/>
      <c r="O147" s="27"/>
      <c r="P147" s="27"/>
      <c r="Q147" s="27"/>
      <c r="R147" s="27"/>
      <c r="S147" s="27"/>
      <c r="T147" s="27"/>
      <c r="U147" s="27"/>
      <c r="V147" s="27"/>
      <c r="W147" s="27"/>
      <c r="X147" s="27"/>
      <c r="Y147" s="27"/>
      <c r="Z147" s="27"/>
      <c r="AA147" s="27"/>
      <c r="AB147" s="27"/>
      <c r="AC147" s="27"/>
    </row>
    <row r="148" customFormat="false" ht="28.5" hidden="false" customHeight="true" outlineLevel="0" collapsed="false">
      <c r="A148" s="39" t="s">
        <v>366</v>
      </c>
      <c r="B148" s="39"/>
      <c r="C148" s="39"/>
      <c r="D148" s="39"/>
      <c r="E148" s="39"/>
      <c r="F148" s="39"/>
      <c r="G148" s="39"/>
      <c r="H148" s="39"/>
      <c r="I148" s="39"/>
      <c r="J148" s="39"/>
      <c r="K148" s="39"/>
      <c r="L148" s="39"/>
      <c r="M148" s="27"/>
      <c r="N148" s="27"/>
      <c r="O148" s="27"/>
      <c r="P148" s="27"/>
      <c r="Q148" s="27"/>
      <c r="R148" s="27"/>
      <c r="S148" s="27"/>
      <c r="T148" s="27"/>
      <c r="U148" s="27"/>
      <c r="V148" s="27"/>
      <c r="W148" s="27"/>
      <c r="X148" s="27"/>
      <c r="Y148" s="27"/>
      <c r="Z148" s="27"/>
      <c r="AA148" s="27"/>
      <c r="AB148" s="27"/>
      <c r="AC148" s="27"/>
    </row>
    <row r="149" customFormat="false" ht="15.75" hidden="false" customHeight="true" outlineLevel="0" collapsed="false">
      <c r="A149" s="39" t="s">
        <v>367</v>
      </c>
      <c r="B149" s="39"/>
      <c r="C149" s="39"/>
      <c r="D149" s="39"/>
      <c r="E149" s="39"/>
      <c r="F149" s="39"/>
      <c r="G149" s="39"/>
      <c r="H149" s="39"/>
      <c r="I149" s="39"/>
      <c r="J149" s="39"/>
      <c r="K149" s="39"/>
      <c r="L149" s="39"/>
      <c r="M149" s="27"/>
      <c r="N149" s="27"/>
      <c r="O149" s="27"/>
      <c r="P149" s="27"/>
      <c r="Q149" s="27"/>
      <c r="R149" s="27"/>
      <c r="S149" s="27"/>
      <c r="T149" s="27"/>
      <c r="U149" s="27"/>
      <c r="V149" s="27"/>
      <c r="W149" s="27"/>
      <c r="X149" s="27"/>
      <c r="Y149" s="27"/>
      <c r="Z149" s="27"/>
      <c r="AA149" s="27"/>
      <c r="AB149" s="27"/>
      <c r="AC149" s="27"/>
    </row>
    <row r="150" customFormat="false" ht="15.75" hidden="false" customHeight="true" outlineLevel="0" collapsed="false">
      <c r="A150" s="39" t="s">
        <v>368</v>
      </c>
      <c r="B150" s="39"/>
      <c r="C150" s="39"/>
      <c r="D150" s="39"/>
      <c r="E150" s="39"/>
      <c r="F150" s="39"/>
      <c r="G150" s="39"/>
      <c r="H150" s="39"/>
      <c r="I150" s="39"/>
      <c r="J150" s="39"/>
      <c r="K150" s="39"/>
      <c r="L150" s="39"/>
      <c r="M150" s="27"/>
      <c r="N150" s="27"/>
      <c r="O150" s="27"/>
      <c r="P150" s="27"/>
      <c r="Q150" s="27"/>
      <c r="R150" s="27"/>
      <c r="S150" s="27"/>
      <c r="T150" s="27"/>
      <c r="U150" s="27"/>
      <c r="V150" s="27"/>
      <c r="W150" s="27"/>
      <c r="X150" s="27"/>
      <c r="Y150" s="27"/>
      <c r="Z150" s="27"/>
      <c r="AA150" s="27"/>
      <c r="AB150" s="27"/>
      <c r="AC150" s="27"/>
    </row>
    <row r="151" customFormat="false" ht="15.75" hidden="false" customHeight="true" outlineLevel="0" collapsed="false">
      <c r="A151" s="39" t="s">
        <v>369</v>
      </c>
      <c r="B151" s="39"/>
      <c r="C151" s="39"/>
      <c r="D151" s="39"/>
      <c r="E151" s="39"/>
      <c r="F151" s="39"/>
      <c r="G151" s="39"/>
      <c r="H151" s="39"/>
      <c r="I151" s="39"/>
      <c r="J151" s="39"/>
      <c r="K151" s="39"/>
      <c r="L151" s="39"/>
      <c r="M151" s="27"/>
      <c r="N151" s="27"/>
      <c r="O151" s="27"/>
      <c r="P151" s="27"/>
      <c r="Q151" s="27"/>
      <c r="R151" s="27"/>
      <c r="S151" s="27"/>
      <c r="T151" s="27"/>
      <c r="U151" s="27"/>
      <c r="V151" s="27"/>
      <c r="W151" s="27"/>
      <c r="X151" s="27"/>
      <c r="Y151" s="27"/>
      <c r="Z151" s="27"/>
      <c r="AA151" s="27"/>
      <c r="AB151" s="27"/>
      <c r="AC151" s="27"/>
    </row>
    <row r="152" customFormat="false" ht="15.75" hidden="false" customHeight="true" outlineLevel="0" collapsed="false">
      <c r="A152" s="39" t="s">
        <v>370</v>
      </c>
      <c r="B152" s="39"/>
      <c r="C152" s="39"/>
      <c r="D152" s="39"/>
      <c r="E152" s="39"/>
      <c r="F152" s="39"/>
      <c r="G152" s="39"/>
      <c r="H152" s="39"/>
      <c r="I152" s="39"/>
      <c r="J152" s="39"/>
      <c r="K152" s="39"/>
      <c r="L152" s="39"/>
      <c r="M152" s="27"/>
      <c r="N152" s="27"/>
      <c r="O152" s="27"/>
      <c r="P152" s="27"/>
      <c r="Q152" s="27"/>
      <c r="R152" s="27"/>
      <c r="S152" s="27"/>
      <c r="T152" s="27"/>
      <c r="U152" s="27"/>
      <c r="V152" s="27"/>
      <c r="W152" s="27"/>
      <c r="X152" s="27"/>
      <c r="Y152" s="27"/>
      <c r="Z152" s="27"/>
      <c r="AA152" s="27"/>
      <c r="AB152" s="27"/>
      <c r="AC152" s="27"/>
    </row>
    <row r="153" customFormat="false" ht="15.75" hidden="false" customHeight="true" outlineLevel="0" collapsed="false">
      <c r="A153" s="39" t="s">
        <v>371</v>
      </c>
      <c r="B153" s="39"/>
      <c r="C153" s="39"/>
      <c r="D153" s="39"/>
      <c r="E153" s="39"/>
      <c r="F153" s="39"/>
      <c r="G153" s="39"/>
      <c r="H153" s="39"/>
      <c r="I153" s="39"/>
      <c r="J153" s="39"/>
      <c r="K153" s="39"/>
      <c r="L153" s="39"/>
      <c r="M153" s="27"/>
      <c r="N153" s="27"/>
      <c r="O153" s="27"/>
      <c r="P153" s="27"/>
      <c r="Q153" s="27"/>
      <c r="R153" s="27"/>
      <c r="S153" s="27"/>
      <c r="T153" s="27"/>
      <c r="U153" s="27"/>
      <c r="V153" s="27"/>
      <c r="W153" s="27"/>
      <c r="X153" s="27"/>
      <c r="Y153" s="27"/>
      <c r="Z153" s="27"/>
      <c r="AA153" s="27"/>
      <c r="AB153" s="27"/>
      <c r="AC153" s="27"/>
    </row>
    <row r="154" customFormat="false" ht="15.75" hidden="false" customHeight="true" outlineLevel="0" collapsed="false">
      <c r="A154" s="39" t="s">
        <v>372</v>
      </c>
      <c r="B154" s="39"/>
      <c r="C154" s="39"/>
      <c r="D154" s="39"/>
      <c r="E154" s="39"/>
      <c r="F154" s="39"/>
      <c r="G154" s="39"/>
      <c r="H154" s="39"/>
      <c r="I154" s="39"/>
      <c r="J154" s="39"/>
      <c r="K154" s="39"/>
      <c r="L154" s="39"/>
      <c r="M154" s="27"/>
      <c r="N154" s="27"/>
      <c r="O154" s="27"/>
      <c r="P154" s="27"/>
      <c r="Q154" s="27"/>
      <c r="R154" s="27"/>
      <c r="S154" s="27"/>
      <c r="T154" s="27"/>
      <c r="U154" s="27"/>
      <c r="V154" s="27"/>
      <c r="W154" s="27"/>
      <c r="X154" s="27"/>
      <c r="Y154" s="27"/>
      <c r="Z154" s="27"/>
      <c r="AA154" s="27"/>
      <c r="AB154" s="27"/>
      <c r="AC154" s="27"/>
    </row>
    <row r="155" customFormat="false" ht="15.75" hidden="false" customHeight="true" outlineLevel="0" collapsed="false">
      <c r="A155" s="39" t="s">
        <v>373</v>
      </c>
      <c r="B155" s="39"/>
      <c r="C155" s="39"/>
      <c r="D155" s="39"/>
      <c r="E155" s="39"/>
      <c r="F155" s="39"/>
      <c r="G155" s="39"/>
      <c r="H155" s="39"/>
      <c r="I155" s="39"/>
      <c r="J155" s="39"/>
      <c r="K155" s="39"/>
      <c r="L155" s="39"/>
      <c r="M155" s="27"/>
      <c r="N155" s="27"/>
      <c r="O155" s="27"/>
      <c r="P155" s="27"/>
      <c r="Q155" s="27"/>
      <c r="R155" s="27"/>
      <c r="S155" s="27"/>
      <c r="T155" s="27"/>
      <c r="U155" s="27"/>
      <c r="V155" s="27"/>
      <c r="W155" s="27"/>
      <c r="X155" s="27"/>
      <c r="Y155" s="27"/>
      <c r="Z155" s="27"/>
      <c r="AA155" s="27"/>
      <c r="AB155" s="27"/>
      <c r="AC155" s="27"/>
    </row>
    <row r="156" customFormat="false" ht="15.75" hidden="false" customHeight="true" outlineLevel="0" collapsed="false">
      <c r="A156" s="39" t="s">
        <v>374</v>
      </c>
      <c r="B156" s="39"/>
      <c r="C156" s="39"/>
      <c r="D156" s="39"/>
      <c r="E156" s="39"/>
      <c r="F156" s="39"/>
      <c r="G156" s="39"/>
      <c r="H156" s="39"/>
      <c r="I156" s="39"/>
      <c r="J156" s="39"/>
      <c r="K156" s="39"/>
      <c r="L156" s="39"/>
      <c r="M156" s="27"/>
      <c r="N156" s="27"/>
      <c r="O156" s="27"/>
      <c r="P156" s="27"/>
      <c r="Q156" s="27"/>
      <c r="R156" s="27"/>
      <c r="S156" s="27"/>
      <c r="T156" s="27"/>
      <c r="U156" s="27"/>
      <c r="V156" s="27"/>
      <c r="W156" s="27"/>
      <c r="X156" s="27"/>
      <c r="Y156" s="27"/>
      <c r="Z156" s="27"/>
      <c r="AA156" s="27"/>
      <c r="AB156" s="27"/>
      <c r="AC156" s="27"/>
    </row>
    <row r="157" customFormat="false" ht="15.75" hidden="false" customHeight="true" outlineLevel="0" collapsed="false">
      <c r="A157" s="39" t="s">
        <v>375</v>
      </c>
      <c r="B157" s="39"/>
      <c r="C157" s="39"/>
      <c r="D157" s="39"/>
      <c r="E157" s="39"/>
      <c r="F157" s="39"/>
      <c r="G157" s="39"/>
      <c r="H157" s="39"/>
      <c r="I157" s="39"/>
      <c r="J157" s="39"/>
      <c r="K157" s="39"/>
      <c r="L157" s="39"/>
      <c r="M157" s="27"/>
      <c r="N157" s="27"/>
      <c r="O157" s="27"/>
      <c r="P157" s="27"/>
      <c r="Q157" s="27"/>
      <c r="R157" s="27"/>
      <c r="S157" s="27"/>
      <c r="T157" s="27"/>
      <c r="U157" s="27"/>
      <c r="V157" s="27"/>
      <c r="W157" s="27"/>
      <c r="X157" s="27"/>
      <c r="Y157" s="27"/>
      <c r="Z157" s="27"/>
      <c r="AA157" s="27"/>
      <c r="AB157" s="27"/>
      <c r="AC157" s="27"/>
    </row>
    <row r="158" customFormat="false" ht="15.75" hidden="false" customHeight="true" outlineLevel="0" collapsed="false">
      <c r="A158" s="39" t="s">
        <v>376</v>
      </c>
      <c r="B158" s="39"/>
      <c r="C158" s="39"/>
      <c r="D158" s="39"/>
      <c r="E158" s="39"/>
      <c r="F158" s="39"/>
      <c r="G158" s="39"/>
      <c r="H158" s="39"/>
      <c r="I158" s="39"/>
      <c r="J158" s="39"/>
      <c r="K158" s="39"/>
      <c r="L158" s="39"/>
      <c r="M158" s="27"/>
      <c r="N158" s="27"/>
      <c r="O158" s="27"/>
      <c r="P158" s="27"/>
      <c r="Q158" s="27"/>
      <c r="R158" s="27"/>
      <c r="S158" s="27"/>
      <c r="T158" s="27"/>
      <c r="U158" s="27"/>
      <c r="V158" s="27"/>
      <c r="W158" s="27"/>
      <c r="X158" s="27"/>
      <c r="Y158" s="27"/>
      <c r="Z158" s="27"/>
      <c r="AA158" s="27"/>
      <c r="AB158" s="27"/>
      <c r="AC158" s="27"/>
    </row>
    <row r="159" customFormat="false" ht="15.75" hidden="false" customHeight="true" outlineLevel="0" collapsed="false">
      <c r="A159" s="39" t="s">
        <v>377</v>
      </c>
      <c r="B159" s="39"/>
      <c r="C159" s="39"/>
      <c r="D159" s="39"/>
      <c r="E159" s="39"/>
      <c r="F159" s="39"/>
      <c r="G159" s="39"/>
      <c r="H159" s="39"/>
      <c r="I159" s="39"/>
      <c r="J159" s="39"/>
      <c r="K159" s="39"/>
      <c r="L159" s="39"/>
      <c r="M159" s="27"/>
      <c r="N159" s="27"/>
      <c r="O159" s="27"/>
      <c r="P159" s="27"/>
      <c r="Q159" s="27"/>
      <c r="R159" s="27"/>
      <c r="S159" s="27"/>
      <c r="T159" s="27"/>
      <c r="U159" s="27"/>
      <c r="V159" s="27"/>
      <c r="W159" s="27"/>
      <c r="X159" s="27"/>
      <c r="Y159" s="27"/>
      <c r="Z159" s="27"/>
      <c r="AA159" s="27"/>
      <c r="AB159" s="27"/>
      <c r="AC159" s="27"/>
    </row>
    <row r="160" customFormat="false" ht="15.75" hidden="false" customHeight="true" outlineLevel="0" collapsed="false">
      <c r="A160" s="39" t="s">
        <v>378</v>
      </c>
      <c r="B160" s="39"/>
      <c r="C160" s="39"/>
      <c r="D160" s="39"/>
      <c r="E160" s="39"/>
      <c r="F160" s="39"/>
      <c r="G160" s="39"/>
      <c r="H160" s="39"/>
      <c r="I160" s="39"/>
      <c r="J160" s="39"/>
      <c r="K160" s="39"/>
      <c r="L160" s="39"/>
      <c r="M160" s="27"/>
      <c r="N160" s="27"/>
      <c r="O160" s="27"/>
      <c r="P160" s="27"/>
      <c r="Q160" s="27"/>
      <c r="R160" s="27"/>
      <c r="S160" s="27"/>
      <c r="T160" s="27"/>
      <c r="U160" s="27"/>
      <c r="V160" s="27"/>
      <c r="W160" s="27"/>
      <c r="X160" s="27"/>
      <c r="Y160" s="27"/>
      <c r="Z160" s="27"/>
      <c r="AA160" s="27"/>
      <c r="AB160" s="27"/>
      <c r="AC160" s="27"/>
    </row>
    <row r="161" customFormat="false" ht="15.75" hidden="false" customHeight="true" outlineLevel="0" collapsed="false">
      <c r="A161" s="39" t="s">
        <v>379</v>
      </c>
      <c r="B161" s="39"/>
      <c r="C161" s="39"/>
      <c r="D161" s="39"/>
      <c r="E161" s="39"/>
      <c r="F161" s="39"/>
      <c r="G161" s="39"/>
      <c r="H161" s="39"/>
      <c r="I161" s="39"/>
      <c r="J161" s="39"/>
      <c r="K161" s="39"/>
      <c r="L161" s="39"/>
      <c r="M161" s="27"/>
      <c r="N161" s="27"/>
      <c r="O161" s="27"/>
      <c r="P161" s="27"/>
      <c r="Q161" s="27"/>
      <c r="R161" s="27"/>
      <c r="S161" s="27"/>
      <c r="T161" s="27"/>
      <c r="U161" s="27"/>
      <c r="V161" s="27"/>
      <c r="W161" s="27"/>
      <c r="X161" s="27"/>
      <c r="Y161" s="27"/>
      <c r="Z161" s="27"/>
      <c r="AA161" s="27"/>
      <c r="AB161" s="27"/>
      <c r="AC161" s="27"/>
    </row>
    <row r="162" customFormat="false" ht="15.75" hidden="false" customHeight="true" outlineLevel="0" collapsed="false">
      <c r="A162" s="39" t="s">
        <v>380</v>
      </c>
      <c r="B162" s="39"/>
      <c r="C162" s="39"/>
      <c r="D162" s="39"/>
      <c r="E162" s="39"/>
      <c r="F162" s="39"/>
      <c r="G162" s="39"/>
      <c r="H162" s="39"/>
      <c r="I162" s="39"/>
      <c r="J162" s="39"/>
      <c r="K162" s="39"/>
      <c r="L162" s="39"/>
      <c r="M162" s="27"/>
      <c r="N162" s="27"/>
      <c r="O162" s="27"/>
      <c r="P162" s="27"/>
      <c r="Q162" s="27"/>
      <c r="R162" s="27"/>
      <c r="S162" s="27"/>
      <c r="T162" s="27"/>
      <c r="U162" s="27"/>
      <c r="V162" s="27"/>
      <c r="W162" s="27"/>
      <c r="X162" s="27"/>
      <c r="Y162" s="27"/>
      <c r="Z162" s="27"/>
      <c r="AA162" s="27"/>
      <c r="AB162" s="27"/>
      <c r="AC162" s="27"/>
    </row>
    <row r="163" customFormat="false" ht="15.75" hidden="false" customHeight="true" outlineLevel="0" collapsed="false">
      <c r="A163" s="39" t="s">
        <v>381</v>
      </c>
      <c r="B163" s="39"/>
      <c r="C163" s="39"/>
      <c r="D163" s="39"/>
      <c r="E163" s="39"/>
      <c r="F163" s="39"/>
      <c r="G163" s="39"/>
      <c r="H163" s="39"/>
      <c r="I163" s="39"/>
      <c r="J163" s="39"/>
      <c r="K163" s="39"/>
      <c r="L163" s="39"/>
      <c r="M163" s="27"/>
      <c r="N163" s="27"/>
      <c r="O163" s="27"/>
      <c r="P163" s="27"/>
      <c r="Q163" s="27"/>
      <c r="R163" s="27"/>
      <c r="S163" s="27"/>
      <c r="T163" s="27"/>
      <c r="U163" s="27"/>
      <c r="V163" s="27"/>
      <c r="W163" s="27"/>
      <c r="X163" s="27"/>
      <c r="Y163" s="27"/>
      <c r="Z163" s="27"/>
      <c r="AA163" s="27"/>
      <c r="AB163" s="27"/>
      <c r="AC163" s="27"/>
    </row>
    <row r="164" customFormat="false" ht="15.75" hidden="false" customHeight="true" outlineLevel="0" collapsed="false">
      <c r="A164" s="39" t="s">
        <v>382</v>
      </c>
      <c r="B164" s="39"/>
      <c r="C164" s="39"/>
      <c r="D164" s="39"/>
      <c r="E164" s="39"/>
      <c r="F164" s="39"/>
      <c r="G164" s="39"/>
      <c r="H164" s="39"/>
      <c r="I164" s="39"/>
      <c r="J164" s="39"/>
      <c r="K164" s="39"/>
      <c r="L164" s="39"/>
      <c r="M164" s="27"/>
      <c r="N164" s="27"/>
      <c r="O164" s="27"/>
      <c r="P164" s="27"/>
      <c r="Q164" s="27"/>
      <c r="R164" s="27"/>
      <c r="S164" s="27"/>
      <c r="T164" s="27"/>
      <c r="U164" s="27"/>
      <c r="V164" s="27"/>
      <c r="W164" s="27"/>
      <c r="X164" s="27"/>
      <c r="Y164" s="27"/>
      <c r="Z164" s="27"/>
      <c r="AA164" s="27"/>
      <c r="AB164" s="27"/>
      <c r="AC164" s="27"/>
    </row>
    <row r="165" customFormat="false" ht="15.75" hidden="false" customHeight="true" outlineLevel="0" collapsed="false">
      <c r="A165" s="39" t="s">
        <v>383</v>
      </c>
      <c r="B165" s="39"/>
      <c r="C165" s="39"/>
      <c r="D165" s="39"/>
      <c r="E165" s="39"/>
      <c r="F165" s="39"/>
      <c r="G165" s="39"/>
      <c r="H165" s="39"/>
      <c r="I165" s="39"/>
      <c r="J165" s="39"/>
      <c r="K165" s="39"/>
      <c r="L165" s="39"/>
      <c r="M165" s="27"/>
      <c r="N165" s="27"/>
      <c r="O165" s="27"/>
      <c r="P165" s="27"/>
      <c r="Q165" s="27"/>
      <c r="R165" s="27"/>
      <c r="S165" s="27"/>
      <c r="T165" s="27"/>
      <c r="U165" s="27"/>
      <c r="V165" s="27"/>
      <c r="W165" s="27"/>
      <c r="X165" s="27"/>
      <c r="Y165" s="27"/>
      <c r="Z165" s="27"/>
      <c r="AA165" s="27"/>
      <c r="AB165" s="27"/>
      <c r="AC165" s="27"/>
    </row>
    <row r="166" customFormat="false" ht="15.75" hidden="false" customHeight="true" outlineLevel="0" collapsed="false">
      <c r="A166" s="39" t="s">
        <v>384</v>
      </c>
      <c r="B166" s="39"/>
      <c r="C166" s="39"/>
      <c r="D166" s="39"/>
      <c r="E166" s="39"/>
      <c r="F166" s="39"/>
      <c r="G166" s="39"/>
      <c r="H166" s="39"/>
      <c r="I166" s="39"/>
      <c r="J166" s="39"/>
      <c r="K166" s="39"/>
      <c r="L166" s="39"/>
      <c r="M166" s="27"/>
      <c r="N166" s="27"/>
      <c r="O166" s="27"/>
      <c r="P166" s="27"/>
      <c r="Q166" s="27"/>
      <c r="R166" s="27"/>
      <c r="S166" s="27"/>
      <c r="T166" s="27"/>
      <c r="U166" s="27"/>
      <c r="V166" s="27"/>
      <c r="W166" s="27"/>
      <c r="X166" s="27"/>
      <c r="Y166" s="27"/>
      <c r="Z166" s="27"/>
      <c r="AA166" s="27"/>
      <c r="AB166" s="27"/>
      <c r="AC166" s="27"/>
    </row>
    <row r="167" customFormat="false" ht="30" hidden="false" customHeight="true" outlineLevel="0" collapsed="false">
      <c r="A167" s="39" t="s">
        <v>385</v>
      </c>
      <c r="B167" s="39"/>
      <c r="C167" s="39"/>
      <c r="D167" s="39"/>
      <c r="E167" s="39"/>
      <c r="F167" s="39"/>
      <c r="G167" s="39"/>
      <c r="H167" s="39"/>
      <c r="I167" s="39"/>
      <c r="J167" s="39"/>
      <c r="K167" s="39"/>
      <c r="L167" s="39"/>
      <c r="M167" s="27"/>
      <c r="N167" s="27"/>
      <c r="O167" s="27"/>
      <c r="P167" s="27"/>
      <c r="Q167" s="27"/>
      <c r="R167" s="27"/>
      <c r="S167" s="27"/>
      <c r="T167" s="27"/>
      <c r="U167" s="27"/>
      <c r="V167" s="27"/>
      <c r="W167" s="27"/>
      <c r="X167" s="27"/>
      <c r="Y167" s="27"/>
      <c r="Z167" s="27"/>
      <c r="AA167" s="27"/>
      <c r="AB167" s="27"/>
      <c r="AC167" s="27"/>
    </row>
    <row r="168" customFormat="false" ht="15.75" hidden="false" customHeight="true" outlineLevel="0" collapsed="false">
      <c r="A168" s="27"/>
      <c r="B168" s="27"/>
      <c r="C168" s="27"/>
      <c r="D168" s="27"/>
      <c r="E168" s="27"/>
      <c r="F168" s="36"/>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row>
    <row r="169" customFormat="false" ht="15.75" hidden="false" customHeight="true" outlineLevel="0" collapsed="false">
      <c r="A169" s="27"/>
      <c r="B169" s="27"/>
      <c r="C169" s="27"/>
      <c r="D169" s="27"/>
      <c r="E169" s="27"/>
      <c r="F169" s="36"/>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row>
    <row r="170" customFormat="false" ht="15.75" hidden="false" customHeight="true" outlineLevel="0" collapsed="false">
      <c r="A170" s="27"/>
      <c r="B170" s="27"/>
      <c r="C170" s="27"/>
      <c r="D170" s="27"/>
      <c r="E170" s="27"/>
      <c r="F170" s="36"/>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row>
    <row r="171" customFormat="false" ht="15.75" hidden="false" customHeight="true" outlineLevel="0" collapsed="false">
      <c r="A171" s="27"/>
      <c r="B171" s="27"/>
      <c r="C171" s="27"/>
      <c r="D171" s="27"/>
      <c r="E171" s="27"/>
      <c r="F171" s="36"/>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row>
    <row r="172" customFormat="false" ht="15.75" hidden="false" customHeight="true" outlineLevel="0" collapsed="false">
      <c r="A172" s="27"/>
      <c r="B172" s="27"/>
      <c r="C172" s="27"/>
      <c r="D172" s="27"/>
      <c r="E172" s="27"/>
      <c r="F172" s="36"/>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row>
    <row r="173" customFormat="false" ht="15.75" hidden="false" customHeight="true" outlineLevel="0" collapsed="false">
      <c r="A173" s="27"/>
      <c r="B173" s="27"/>
      <c r="C173" s="27"/>
      <c r="D173" s="27"/>
      <c r="E173" s="27"/>
      <c r="F173" s="36"/>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row>
    <row r="174" customFormat="false" ht="15.75" hidden="false" customHeight="true" outlineLevel="0" collapsed="false">
      <c r="A174" s="27"/>
      <c r="B174" s="27"/>
      <c r="C174" s="27"/>
      <c r="D174" s="27"/>
      <c r="E174" s="27"/>
      <c r="F174" s="36"/>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row>
    <row r="175" customFormat="false" ht="15.75" hidden="false" customHeight="true" outlineLevel="0" collapsed="false">
      <c r="A175" s="27"/>
      <c r="B175" s="27"/>
      <c r="C175" s="27"/>
      <c r="D175" s="27"/>
      <c r="E175" s="27"/>
      <c r="F175" s="36"/>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row>
    <row r="176" customFormat="false" ht="15.75" hidden="false" customHeight="true" outlineLevel="0" collapsed="false">
      <c r="A176" s="27"/>
      <c r="B176" s="27"/>
      <c r="C176" s="27"/>
      <c r="D176" s="27"/>
      <c r="E176" s="27"/>
      <c r="F176" s="36"/>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row>
    <row r="177" customFormat="false" ht="15.75" hidden="false" customHeight="true" outlineLevel="0" collapsed="false">
      <c r="A177" s="27"/>
      <c r="B177" s="27"/>
      <c r="C177" s="27"/>
      <c r="D177" s="27"/>
      <c r="E177" s="27"/>
      <c r="F177" s="36"/>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row>
    <row r="178" customFormat="false" ht="15.75" hidden="false" customHeight="true" outlineLevel="0" collapsed="false">
      <c r="A178" s="27"/>
      <c r="B178" s="27"/>
      <c r="C178" s="27"/>
      <c r="D178" s="27"/>
      <c r="E178" s="27"/>
      <c r="F178" s="36"/>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row>
    <row r="179" customFormat="false" ht="15.75" hidden="false" customHeight="true" outlineLevel="0" collapsed="false">
      <c r="A179" s="27"/>
      <c r="B179" s="27"/>
      <c r="C179" s="27"/>
      <c r="D179" s="27"/>
      <c r="E179" s="27"/>
      <c r="F179" s="36"/>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row>
    <row r="180" customFormat="false" ht="15.75" hidden="false" customHeight="true" outlineLevel="0" collapsed="false">
      <c r="A180" s="27"/>
      <c r="B180" s="27"/>
      <c r="C180" s="27"/>
      <c r="D180" s="27"/>
      <c r="E180" s="27"/>
      <c r="F180" s="36"/>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row>
    <row r="181" customFormat="false" ht="15.75" hidden="false" customHeight="true" outlineLevel="0" collapsed="false">
      <c r="A181" s="27"/>
      <c r="B181" s="27"/>
      <c r="C181" s="27"/>
      <c r="D181" s="27"/>
      <c r="E181" s="27"/>
      <c r="F181" s="36"/>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row>
    <row r="182" customFormat="false" ht="15.75" hidden="false" customHeight="true" outlineLevel="0" collapsed="false">
      <c r="A182" s="27"/>
      <c r="B182" s="27"/>
      <c r="C182" s="27"/>
      <c r="D182" s="27"/>
      <c r="E182" s="27"/>
      <c r="F182" s="36"/>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row>
    <row r="183" customFormat="false" ht="15.75" hidden="false" customHeight="true" outlineLevel="0" collapsed="false">
      <c r="A183" s="27"/>
      <c r="B183" s="27"/>
      <c r="C183" s="27"/>
      <c r="D183" s="27"/>
      <c r="E183" s="27"/>
      <c r="F183" s="36"/>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row>
    <row r="184" customFormat="false" ht="15.75" hidden="false" customHeight="true" outlineLevel="0" collapsed="false">
      <c r="A184" s="27"/>
      <c r="B184" s="27"/>
      <c r="C184" s="27"/>
      <c r="D184" s="27"/>
      <c r="E184" s="27"/>
      <c r="F184" s="36"/>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row>
    <row r="185" customFormat="false" ht="15.75" hidden="false" customHeight="true" outlineLevel="0" collapsed="false">
      <c r="A185" s="27"/>
      <c r="B185" s="27"/>
      <c r="C185" s="27"/>
      <c r="D185" s="27"/>
      <c r="E185" s="27"/>
      <c r="F185" s="36"/>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row>
    <row r="186" customFormat="false" ht="15.75" hidden="false" customHeight="true" outlineLevel="0" collapsed="false">
      <c r="A186" s="27"/>
      <c r="B186" s="27"/>
      <c r="C186" s="27"/>
      <c r="D186" s="27"/>
      <c r="E186" s="27"/>
      <c r="F186" s="36"/>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row>
    <row r="187" customFormat="false" ht="15.75" hidden="false" customHeight="true" outlineLevel="0" collapsed="false">
      <c r="A187" s="27"/>
      <c r="B187" s="27"/>
      <c r="C187" s="27"/>
      <c r="D187" s="27"/>
      <c r="E187" s="27"/>
      <c r="F187" s="36"/>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row>
    <row r="188" customFormat="false" ht="15.75" hidden="false" customHeight="true" outlineLevel="0" collapsed="false">
      <c r="A188" s="27"/>
      <c r="B188" s="27"/>
      <c r="C188" s="27"/>
      <c r="D188" s="27"/>
      <c r="E188" s="27"/>
      <c r="F188" s="36"/>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row>
    <row r="189" customFormat="false" ht="15.75" hidden="false" customHeight="true" outlineLevel="0" collapsed="false">
      <c r="A189" s="27"/>
      <c r="B189" s="27"/>
      <c r="C189" s="27"/>
      <c r="D189" s="27"/>
      <c r="E189" s="27"/>
      <c r="F189" s="36"/>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row>
    <row r="190" customFormat="false" ht="15.75" hidden="false" customHeight="true" outlineLevel="0" collapsed="false">
      <c r="A190" s="27"/>
      <c r="B190" s="27"/>
      <c r="C190" s="27"/>
      <c r="D190" s="27"/>
      <c r="E190" s="27"/>
      <c r="F190" s="36"/>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row>
    <row r="191" customFormat="false" ht="15.75" hidden="false" customHeight="true" outlineLevel="0" collapsed="false">
      <c r="A191" s="27"/>
      <c r="B191" s="27"/>
      <c r="C191" s="27"/>
      <c r="D191" s="27"/>
      <c r="E191" s="27"/>
      <c r="F191" s="36"/>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row>
    <row r="192" customFormat="false" ht="15.75" hidden="false" customHeight="true" outlineLevel="0" collapsed="false">
      <c r="A192" s="27"/>
      <c r="B192" s="27"/>
      <c r="C192" s="27"/>
      <c r="D192" s="27"/>
      <c r="E192" s="27"/>
      <c r="F192" s="36"/>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row>
    <row r="193" customFormat="false" ht="15.75" hidden="false" customHeight="true" outlineLevel="0" collapsed="false">
      <c r="A193" s="27"/>
      <c r="B193" s="27"/>
      <c r="C193" s="27"/>
      <c r="D193" s="27"/>
      <c r="E193" s="27"/>
      <c r="F193" s="36"/>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row>
    <row r="194" customFormat="false" ht="15.75" hidden="false" customHeight="true" outlineLevel="0" collapsed="false">
      <c r="A194" s="27"/>
      <c r="B194" s="27"/>
      <c r="C194" s="27"/>
      <c r="D194" s="27"/>
      <c r="E194" s="27"/>
      <c r="F194" s="36"/>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row>
    <row r="195" customFormat="false" ht="15.75" hidden="false" customHeight="true" outlineLevel="0" collapsed="false">
      <c r="A195" s="27"/>
      <c r="B195" s="27"/>
      <c r="C195" s="27"/>
      <c r="D195" s="27"/>
      <c r="E195" s="27"/>
      <c r="F195" s="36"/>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row>
    <row r="196" customFormat="false" ht="15.75" hidden="false" customHeight="true" outlineLevel="0" collapsed="false">
      <c r="A196" s="27"/>
      <c r="B196" s="27"/>
      <c r="C196" s="27"/>
      <c r="D196" s="27"/>
      <c r="E196" s="27"/>
      <c r="F196" s="36"/>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row>
    <row r="197" customFormat="false" ht="15.75" hidden="false" customHeight="true" outlineLevel="0" collapsed="false">
      <c r="A197" s="27"/>
      <c r="B197" s="27"/>
      <c r="C197" s="27"/>
      <c r="D197" s="27"/>
      <c r="E197" s="27"/>
      <c r="F197" s="36"/>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row>
    <row r="198" customFormat="false" ht="15.75" hidden="false" customHeight="true" outlineLevel="0" collapsed="false">
      <c r="A198" s="27"/>
      <c r="B198" s="27"/>
      <c r="C198" s="27"/>
      <c r="D198" s="27"/>
      <c r="E198" s="27"/>
      <c r="F198" s="36"/>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row>
    <row r="199" customFormat="false" ht="15.75" hidden="false" customHeight="true" outlineLevel="0" collapsed="false">
      <c r="A199" s="27"/>
      <c r="B199" s="27"/>
      <c r="C199" s="27"/>
      <c r="D199" s="27"/>
      <c r="E199" s="27"/>
      <c r="F199" s="36"/>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row>
    <row r="200" customFormat="false" ht="15.75" hidden="false" customHeight="true" outlineLevel="0" collapsed="false">
      <c r="A200" s="27"/>
      <c r="B200" s="27"/>
      <c r="C200" s="27"/>
      <c r="D200" s="27"/>
      <c r="E200" s="27"/>
      <c r="F200" s="36"/>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row>
    <row r="201" customFormat="false" ht="15.75" hidden="false" customHeight="true" outlineLevel="0" collapsed="false">
      <c r="A201" s="27"/>
      <c r="B201" s="27"/>
      <c r="C201" s="27"/>
      <c r="D201" s="27"/>
      <c r="E201" s="27"/>
      <c r="F201" s="36"/>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row>
    <row r="202" customFormat="false" ht="15.75" hidden="false" customHeight="true" outlineLevel="0" collapsed="false">
      <c r="A202" s="27"/>
      <c r="B202" s="27"/>
      <c r="C202" s="27"/>
      <c r="D202" s="27"/>
      <c r="E202" s="27"/>
      <c r="F202" s="36"/>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row>
    <row r="203" customFormat="false" ht="15.75" hidden="false" customHeight="true" outlineLevel="0" collapsed="false">
      <c r="A203" s="27"/>
      <c r="B203" s="27"/>
      <c r="C203" s="27"/>
      <c r="D203" s="27"/>
      <c r="E203" s="27"/>
      <c r="F203" s="36"/>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row>
    <row r="204" customFormat="false" ht="15.75" hidden="false" customHeight="true" outlineLevel="0" collapsed="false">
      <c r="A204" s="27"/>
      <c r="B204" s="27"/>
      <c r="C204" s="27"/>
      <c r="D204" s="27"/>
      <c r="E204" s="27"/>
      <c r="F204" s="36"/>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row>
    <row r="205" customFormat="false" ht="15.75" hidden="false" customHeight="true" outlineLevel="0" collapsed="false">
      <c r="A205" s="27"/>
      <c r="B205" s="27"/>
      <c r="C205" s="27"/>
      <c r="D205" s="27"/>
      <c r="E205" s="27"/>
      <c r="F205" s="36"/>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row>
    <row r="206" customFormat="false" ht="15.75" hidden="false" customHeight="true" outlineLevel="0" collapsed="false">
      <c r="A206" s="27"/>
      <c r="B206" s="27"/>
      <c r="C206" s="27"/>
      <c r="D206" s="27"/>
      <c r="E206" s="27"/>
      <c r="F206" s="36"/>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row>
    <row r="207" customFormat="false" ht="15.75" hidden="false" customHeight="true" outlineLevel="0" collapsed="false">
      <c r="A207" s="27"/>
      <c r="B207" s="27"/>
      <c r="C207" s="27"/>
      <c r="D207" s="27"/>
      <c r="E207" s="27"/>
      <c r="F207" s="36"/>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row>
    <row r="208" customFormat="false" ht="15.75" hidden="false" customHeight="true" outlineLevel="0" collapsed="false">
      <c r="A208" s="27"/>
      <c r="B208" s="27"/>
      <c r="C208" s="27"/>
      <c r="D208" s="27"/>
      <c r="E208" s="27"/>
      <c r="F208" s="36"/>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row>
    <row r="209" customFormat="false" ht="15.75" hidden="false" customHeight="true" outlineLevel="0" collapsed="false">
      <c r="A209" s="27"/>
      <c r="B209" s="27"/>
      <c r="C209" s="27"/>
      <c r="D209" s="27"/>
      <c r="E209" s="27"/>
      <c r="F209" s="36"/>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row>
    <row r="210" customFormat="false" ht="15.75" hidden="false" customHeight="true" outlineLevel="0" collapsed="false">
      <c r="A210" s="27"/>
      <c r="B210" s="27"/>
      <c r="C210" s="27"/>
      <c r="D210" s="27"/>
      <c r="E210" s="27"/>
      <c r="F210" s="36"/>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row>
    <row r="211" customFormat="false" ht="15.75" hidden="false" customHeight="true" outlineLevel="0" collapsed="false">
      <c r="A211" s="27"/>
      <c r="B211" s="27"/>
      <c r="C211" s="27"/>
      <c r="D211" s="27"/>
      <c r="E211" s="27"/>
      <c r="F211" s="36"/>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row>
    <row r="212" customFormat="false" ht="15.75" hidden="false" customHeight="true" outlineLevel="0" collapsed="false">
      <c r="A212" s="27"/>
      <c r="B212" s="27"/>
      <c r="C212" s="27"/>
      <c r="D212" s="27"/>
      <c r="E212" s="27"/>
      <c r="F212" s="36"/>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row>
    <row r="213" customFormat="false" ht="15.75" hidden="false" customHeight="true" outlineLevel="0" collapsed="false">
      <c r="A213" s="27"/>
      <c r="B213" s="27"/>
      <c r="C213" s="27"/>
      <c r="D213" s="27"/>
      <c r="E213" s="27"/>
      <c r="F213" s="36"/>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row>
    <row r="214" customFormat="false" ht="15.75" hidden="false" customHeight="true" outlineLevel="0" collapsed="false">
      <c r="A214" s="27"/>
      <c r="B214" s="27"/>
      <c r="C214" s="27"/>
      <c r="D214" s="27"/>
      <c r="E214" s="27"/>
      <c r="F214" s="36"/>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row>
    <row r="215" customFormat="false" ht="15.75" hidden="false" customHeight="true" outlineLevel="0" collapsed="false">
      <c r="A215" s="27"/>
      <c r="B215" s="27"/>
      <c r="C215" s="27"/>
      <c r="D215" s="27"/>
      <c r="E215" s="27"/>
      <c r="F215" s="36"/>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row>
    <row r="216" customFormat="false" ht="15.75" hidden="false" customHeight="true" outlineLevel="0" collapsed="false">
      <c r="A216" s="27"/>
      <c r="B216" s="27"/>
      <c r="C216" s="27"/>
      <c r="D216" s="27"/>
      <c r="E216" s="27"/>
      <c r="F216" s="36"/>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row>
    <row r="217" customFormat="false" ht="15.75" hidden="false" customHeight="true" outlineLevel="0" collapsed="false">
      <c r="A217" s="27"/>
      <c r="B217" s="27"/>
      <c r="C217" s="27"/>
      <c r="D217" s="27"/>
      <c r="E217" s="27"/>
      <c r="F217" s="36"/>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row>
    <row r="218" customFormat="false" ht="15.75" hidden="false" customHeight="true" outlineLevel="0" collapsed="false">
      <c r="A218" s="27"/>
      <c r="B218" s="27"/>
      <c r="C218" s="27"/>
      <c r="D218" s="27"/>
      <c r="E218" s="27"/>
      <c r="F218" s="36"/>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row>
    <row r="219" customFormat="false" ht="15.75" hidden="false" customHeight="true" outlineLevel="0" collapsed="false">
      <c r="A219" s="27"/>
      <c r="B219" s="27"/>
      <c r="C219" s="27"/>
      <c r="D219" s="27"/>
      <c r="E219" s="27"/>
      <c r="F219" s="36"/>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row>
    <row r="220" customFormat="false" ht="15.75" hidden="false" customHeight="true" outlineLevel="0" collapsed="false">
      <c r="A220" s="27"/>
      <c r="B220" s="27"/>
      <c r="C220" s="27"/>
      <c r="D220" s="27"/>
      <c r="E220" s="27"/>
      <c r="F220" s="36"/>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row>
    <row r="221" customFormat="false" ht="15.75" hidden="false" customHeight="true" outlineLevel="0" collapsed="false">
      <c r="A221" s="27"/>
      <c r="B221" s="27"/>
      <c r="C221" s="27"/>
      <c r="D221" s="27"/>
      <c r="E221" s="27"/>
      <c r="F221" s="36"/>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row>
    <row r="222" customFormat="false" ht="15.75" hidden="false" customHeight="true" outlineLevel="0" collapsed="false">
      <c r="A222" s="27"/>
      <c r="B222" s="27"/>
      <c r="C222" s="27"/>
      <c r="D222" s="27"/>
      <c r="E222" s="27"/>
      <c r="F222" s="36"/>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row>
    <row r="223" customFormat="false" ht="15.75" hidden="false" customHeight="true" outlineLevel="0" collapsed="false">
      <c r="A223" s="27"/>
      <c r="B223" s="27"/>
      <c r="C223" s="27"/>
      <c r="D223" s="27"/>
      <c r="E223" s="27"/>
      <c r="F223" s="36"/>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row>
    <row r="224" customFormat="false" ht="15.75" hidden="false" customHeight="true" outlineLevel="0" collapsed="false">
      <c r="A224" s="27"/>
      <c r="B224" s="27"/>
      <c r="C224" s="27"/>
      <c r="D224" s="27"/>
      <c r="E224" s="27"/>
      <c r="F224" s="36"/>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row>
    <row r="225" customFormat="false" ht="15.75" hidden="false" customHeight="true" outlineLevel="0" collapsed="false">
      <c r="A225" s="27"/>
      <c r="B225" s="27"/>
      <c r="C225" s="27"/>
      <c r="D225" s="27"/>
      <c r="E225" s="27"/>
      <c r="F225" s="36"/>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row>
    <row r="226" customFormat="false" ht="15.75" hidden="false" customHeight="true" outlineLevel="0" collapsed="false">
      <c r="A226" s="27"/>
      <c r="B226" s="27"/>
      <c r="C226" s="27"/>
      <c r="D226" s="27"/>
      <c r="E226" s="27"/>
      <c r="F226" s="36"/>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row>
    <row r="227" customFormat="false" ht="15.75" hidden="false" customHeight="true" outlineLevel="0" collapsed="false">
      <c r="A227" s="27"/>
      <c r="B227" s="27"/>
      <c r="C227" s="27"/>
      <c r="D227" s="27"/>
      <c r="E227" s="27"/>
      <c r="F227" s="36"/>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row>
    <row r="228" customFormat="false" ht="15.75" hidden="false" customHeight="true" outlineLevel="0" collapsed="false">
      <c r="A228" s="27"/>
      <c r="B228" s="27"/>
      <c r="C228" s="27"/>
      <c r="D228" s="27"/>
      <c r="E228" s="27"/>
      <c r="F228" s="36"/>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row>
    <row r="229" customFormat="false" ht="15.75" hidden="false" customHeight="true" outlineLevel="0" collapsed="false">
      <c r="A229" s="27"/>
      <c r="B229" s="27"/>
      <c r="C229" s="27"/>
      <c r="D229" s="27"/>
      <c r="E229" s="27"/>
      <c r="F229" s="36"/>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row>
    <row r="230" customFormat="false" ht="15.75" hidden="false" customHeight="true" outlineLevel="0" collapsed="false">
      <c r="A230" s="27"/>
      <c r="B230" s="27"/>
      <c r="C230" s="27"/>
      <c r="D230" s="27"/>
      <c r="E230" s="27"/>
      <c r="F230" s="36"/>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row>
    <row r="231" customFormat="false" ht="15.75" hidden="false" customHeight="true" outlineLevel="0" collapsed="false">
      <c r="A231" s="27"/>
      <c r="B231" s="27"/>
      <c r="C231" s="27"/>
      <c r="D231" s="27"/>
      <c r="E231" s="27"/>
      <c r="F231" s="36"/>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row>
    <row r="232" customFormat="false" ht="15.75" hidden="false" customHeight="true" outlineLevel="0" collapsed="false">
      <c r="A232" s="27"/>
      <c r="B232" s="27"/>
      <c r="C232" s="27"/>
      <c r="D232" s="27"/>
      <c r="E232" s="27"/>
      <c r="F232" s="36"/>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row>
    <row r="233" customFormat="false" ht="15.75" hidden="false" customHeight="true" outlineLevel="0" collapsed="false">
      <c r="A233" s="27"/>
      <c r="B233" s="27"/>
      <c r="C233" s="27"/>
      <c r="D233" s="27"/>
      <c r="E233" s="27"/>
      <c r="F233" s="36"/>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row>
    <row r="234" customFormat="false" ht="15.75" hidden="false" customHeight="true" outlineLevel="0" collapsed="false">
      <c r="A234" s="27"/>
      <c r="B234" s="27"/>
      <c r="C234" s="27"/>
      <c r="D234" s="27"/>
      <c r="E234" s="27"/>
      <c r="F234" s="36"/>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row>
    <row r="235" customFormat="false" ht="15.75" hidden="false" customHeight="true" outlineLevel="0" collapsed="false">
      <c r="A235" s="27"/>
      <c r="B235" s="27"/>
      <c r="C235" s="27"/>
      <c r="D235" s="27"/>
      <c r="E235" s="27"/>
      <c r="F235" s="36"/>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row>
    <row r="236" customFormat="false" ht="15.75" hidden="false" customHeight="true" outlineLevel="0" collapsed="false">
      <c r="A236" s="27"/>
      <c r="B236" s="27"/>
      <c r="C236" s="27"/>
      <c r="D236" s="27"/>
      <c r="E236" s="27"/>
      <c r="F236" s="36"/>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row>
    <row r="237" customFormat="false" ht="15.75" hidden="false" customHeight="true" outlineLevel="0" collapsed="false">
      <c r="A237" s="27"/>
      <c r="B237" s="27"/>
      <c r="C237" s="27"/>
      <c r="D237" s="27"/>
      <c r="E237" s="27"/>
      <c r="F237" s="36"/>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row>
    <row r="238" customFormat="false" ht="15.75" hidden="false" customHeight="true" outlineLevel="0" collapsed="false">
      <c r="A238" s="27"/>
      <c r="B238" s="27"/>
      <c r="C238" s="27"/>
      <c r="D238" s="27"/>
      <c r="E238" s="27"/>
      <c r="F238" s="36"/>
      <c r="G238" s="27"/>
      <c r="H238" s="27"/>
      <c r="I238" s="27"/>
      <c r="J238" s="27"/>
      <c r="K238" s="27"/>
      <c r="L238" s="27"/>
      <c r="M238" s="27"/>
      <c r="N238" s="27"/>
      <c r="O238" s="27"/>
      <c r="P238" s="27"/>
      <c r="Q238" s="27"/>
      <c r="R238" s="27"/>
      <c r="S238" s="27"/>
      <c r="T238" s="27"/>
      <c r="U238" s="27"/>
      <c r="V238" s="27"/>
      <c r="W238" s="27"/>
      <c r="X238" s="27"/>
      <c r="Y238" s="27"/>
      <c r="Z238" s="27"/>
      <c r="AA238" s="27"/>
    </row>
    <row r="239" customFormat="false" ht="15.75" hidden="false" customHeight="true" outlineLevel="0" collapsed="false">
      <c r="A239" s="27"/>
      <c r="B239" s="27"/>
      <c r="C239" s="27"/>
      <c r="D239" s="27"/>
      <c r="E239" s="27"/>
      <c r="F239" s="36"/>
      <c r="G239" s="27"/>
      <c r="H239" s="27"/>
      <c r="I239" s="27"/>
      <c r="J239" s="27"/>
      <c r="K239" s="27"/>
      <c r="L239" s="27"/>
      <c r="M239" s="27"/>
      <c r="N239" s="27"/>
      <c r="O239" s="27"/>
      <c r="P239" s="27"/>
      <c r="Q239" s="27"/>
      <c r="R239" s="27"/>
      <c r="S239" s="27"/>
      <c r="T239" s="27"/>
      <c r="U239" s="27"/>
      <c r="V239" s="27"/>
      <c r="W239" s="27"/>
      <c r="X239" s="27"/>
      <c r="Y239" s="27"/>
      <c r="Z239" s="27"/>
      <c r="AA239" s="27"/>
    </row>
    <row r="240" customFormat="false" ht="15.75" hidden="false" customHeight="true" outlineLevel="0" collapsed="false">
      <c r="A240" s="27"/>
      <c r="B240" s="27"/>
      <c r="C240" s="27"/>
      <c r="D240" s="27"/>
      <c r="E240" s="27"/>
      <c r="F240" s="36"/>
      <c r="G240" s="27"/>
      <c r="H240" s="27"/>
      <c r="I240" s="27"/>
      <c r="J240" s="27"/>
      <c r="K240" s="27"/>
      <c r="L240" s="27"/>
      <c r="M240" s="27"/>
      <c r="N240" s="27"/>
      <c r="O240" s="27"/>
      <c r="P240" s="27"/>
      <c r="Q240" s="27"/>
      <c r="R240" s="27"/>
      <c r="S240" s="27"/>
      <c r="T240" s="27"/>
      <c r="U240" s="27"/>
      <c r="V240" s="27"/>
      <c r="W240" s="27"/>
      <c r="X240" s="27"/>
      <c r="Y240" s="27"/>
      <c r="Z240" s="27"/>
      <c r="AA240" s="27"/>
    </row>
    <row r="241" customFormat="false" ht="15.75" hidden="false" customHeight="true" outlineLevel="0" collapsed="false">
      <c r="A241" s="27"/>
      <c r="B241" s="27"/>
      <c r="C241" s="27"/>
      <c r="D241" s="27"/>
      <c r="E241" s="27"/>
      <c r="F241" s="36"/>
      <c r="G241" s="27"/>
      <c r="H241" s="27"/>
      <c r="I241" s="27"/>
      <c r="J241" s="27"/>
      <c r="K241" s="27"/>
      <c r="L241" s="27"/>
      <c r="M241" s="27"/>
      <c r="N241" s="27"/>
      <c r="O241" s="27"/>
      <c r="P241" s="27"/>
      <c r="Q241" s="27"/>
      <c r="R241" s="27"/>
      <c r="S241" s="27"/>
      <c r="T241" s="27"/>
      <c r="U241" s="27"/>
      <c r="V241" s="27"/>
      <c r="W241" s="27"/>
      <c r="X241" s="27"/>
      <c r="Y241" s="27"/>
      <c r="Z241" s="27"/>
      <c r="AA241" s="27"/>
    </row>
    <row r="242" customFormat="false" ht="15.75" hidden="false" customHeight="true" outlineLevel="0" collapsed="false">
      <c r="A242" s="27"/>
      <c r="B242" s="27"/>
      <c r="C242" s="27"/>
      <c r="D242" s="27"/>
      <c r="E242" s="27"/>
      <c r="F242" s="36"/>
      <c r="G242" s="27"/>
      <c r="H242" s="27"/>
      <c r="I242" s="27"/>
      <c r="J242" s="27"/>
      <c r="K242" s="27"/>
      <c r="L242" s="27"/>
      <c r="M242" s="27"/>
      <c r="N242" s="27"/>
      <c r="O242" s="27"/>
      <c r="P242" s="27"/>
      <c r="Q242" s="27"/>
      <c r="R242" s="27"/>
      <c r="S242" s="27"/>
      <c r="T242" s="27"/>
      <c r="U242" s="27"/>
      <c r="V242" s="27"/>
      <c r="W242" s="27"/>
      <c r="X242" s="27"/>
      <c r="Y242" s="27"/>
      <c r="Z242" s="27"/>
      <c r="AA242" s="27"/>
    </row>
    <row r="243" customFormat="false" ht="15.75" hidden="false" customHeight="true" outlineLevel="0" collapsed="false">
      <c r="A243" s="27"/>
      <c r="B243" s="27"/>
      <c r="C243" s="27"/>
      <c r="D243" s="27"/>
      <c r="E243" s="27"/>
      <c r="F243" s="36"/>
      <c r="G243" s="27"/>
      <c r="H243" s="27"/>
      <c r="I243" s="27"/>
      <c r="J243" s="27"/>
      <c r="K243" s="27"/>
      <c r="L243" s="27"/>
      <c r="M243" s="27"/>
      <c r="N243" s="27"/>
      <c r="O243" s="27"/>
      <c r="P243" s="27"/>
      <c r="Q243" s="27"/>
      <c r="R243" s="27"/>
      <c r="S243" s="27"/>
      <c r="T243" s="27"/>
      <c r="U243" s="27"/>
      <c r="V243" s="27"/>
      <c r="W243" s="27"/>
      <c r="X243" s="27"/>
      <c r="Y243" s="27"/>
      <c r="Z243" s="27"/>
      <c r="AA243" s="27"/>
    </row>
    <row r="244" customFormat="false" ht="15.75" hidden="false" customHeight="true" outlineLevel="0" collapsed="false">
      <c r="A244" s="27"/>
      <c r="B244" s="27"/>
      <c r="C244" s="27"/>
      <c r="D244" s="27"/>
      <c r="E244" s="27"/>
      <c r="F244" s="36"/>
      <c r="G244" s="27"/>
      <c r="H244" s="27"/>
      <c r="I244" s="27"/>
      <c r="J244" s="27"/>
      <c r="K244" s="27"/>
      <c r="L244" s="27"/>
      <c r="M244" s="27"/>
      <c r="N244" s="27"/>
      <c r="O244" s="27"/>
      <c r="P244" s="27"/>
      <c r="Q244" s="27"/>
      <c r="R244" s="27"/>
      <c r="S244" s="27"/>
      <c r="T244" s="27"/>
      <c r="U244" s="27"/>
      <c r="V244" s="27"/>
      <c r="W244" s="27"/>
      <c r="X244" s="27"/>
      <c r="Y244" s="27"/>
      <c r="Z244" s="27"/>
      <c r="AA244" s="27"/>
    </row>
    <row r="245" customFormat="false" ht="15.75" hidden="false" customHeight="true" outlineLevel="0" collapsed="false">
      <c r="A245" s="27"/>
      <c r="B245" s="27"/>
      <c r="C245" s="27"/>
      <c r="D245" s="27"/>
      <c r="E245" s="27"/>
      <c r="F245" s="36"/>
      <c r="G245" s="27"/>
      <c r="H245" s="27"/>
      <c r="I245" s="27"/>
      <c r="J245" s="27"/>
      <c r="K245" s="27"/>
      <c r="L245" s="27"/>
      <c r="M245" s="27"/>
      <c r="N245" s="27"/>
      <c r="O245" s="27"/>
      <c r="P245" s="27"/>
      <c r="Q245" s="27"/>
      <c r="R245" s="27"/>
      <c r="S245" s="27"/>
      <c r="T245" s="27"/>
      <c r="U245" s="27"/>
      <c r="V245" s="27"/>
      <c r="W245" s="27"/>
      <c r="X245" s="27"/>
      <c r="Y245" s="27"/>
      <c r="Z245" s="27"/>
      <c r="AA245" s="27"/>
    </row>
    <row r="246" customFormat="false" ht="15.75" hidden="false" customHeight="true" outlineLevel="0" collapsed="false">
      <c r="A246" s="27"/>
      <c r="B246" s="27"/>
      <c r="C246" s="27"/>
      <c r="D246" s="27"/>
      <c r="E246" s="27"/>
      <c r="F246" s="36"/>
      <c r="G246" s="27"/>
      <c r="H246" s="27"/>
      <c r="I246" s="27"/>
      <c r="J246" s="27"/>
      <c r="K246" s="27"/>
      <c r="L246" s="27"/>
      <c r="M246" s="27"/>
      <c r="N246" s="27"/>
      <c r="O246" s="27"/>
      <c r="P246" s="27"/>
      <c r="Q246" s="27"/>
      <c r="R246" s="27"/>
      <c r="S246" s="27"/>
      <c r="T246" s="27"/>
      <c r="U246" s="27"/>
      <c r="V246" s="27"/>
      <c r="W246" s="27"/>
      <c r="X246" s="27"/>
      <c r="Y246" s="27"/>
      <c r="Z246" s="27"/>
      <c r="AA246" s="27"/>
    </row>
    <row r="247" customFormat="false" ht="15.75" hidden="false" customHeight="true" outlineLevel="0" collapsed="false">
      <c r="A247" s="27"/>
      <c r="B247" s="27"/>
      <c r="C247" s="27"/>
      <c r="D247" s="27"/>
      <c r="E247" s="27"/>
      <c r="F247" s="36"/>
      <c r="G247" s="27"/>
      <c r="H247" s="27"/>
      <c r="I247" s="27"/>
      <c r="J247" s="27"/>
      <c r="K247" s="27"/>
      <c r="L247" s="27"/>
      <c r="M247" s="27"/>
      <c r="N247" s="27"/>
      <c r="O247" s="27"/>
      <c r="P247" s="27"/>
      <c r="Q247" s="27"/>
      <c r="R247" s="27"/>
      <c r="S247" s="27"/>
      <c r="T247" s="27"/>
      <c r="U247" s="27"/>
      <c r="V247" s="27"/>
      <c r="W247" s="27"/>
      <c r="X247" s="27"/>
      <c r="Y247" s="27"/>
      <c r="Z247" s="27"/>
      <c r="AA247" s="27"/>
    </row>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sheetData>
  <mergeCells count="64">
    <mergeCell ref="A1:A3"/>
    <mergeCell ref="B1:X1"/>
    <mergeCell ref="B2:X2"/>
    <mergeCell ref="B3:X3"/>
    <mergeCell ref="A4:B4"/>
    <mergeCell ref="C4:X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138:L138"/>
    <mergeCell ref="A139:L139"/>
    <mergeCell ref="A140:L140"/>
    <mergeCell ref="A141:L141"/>
    <mergeCell ref="A142:L142"/>
    <mergeCell ref="A143:L143"/>
    <mergeCell ref="A144:L144"/>
    <mergeCell ref="A145:L145"/>
    <mergeCell ref="A146:L146"/>
    <mergeCell ref="A147:L147"/>
    <mergeCell ref="A148:L148"/>
    <mergeCell ref="A149:L149"/>
    <mergeCell ref="A150:L150"/>
    <mergeCell ref="A151:L151"/>
    <mergeCell ref="A152:L152"/>
    <mergeCell ref="A153:L153"/>
    <mergeCell ref="A154:L154"/>
    <mergeCell ref="A155:L155"/>
    <mergeCell ref="A156:L156"/>
    <mergeCell ref="A157:L157"/>
    <mergeCell ref="A158:L158"/>
    <mergeCell ref="A159:L159"/>
    <mergeCell ref="A160:L160"/>
    <mergeCell ref="A161:L161"/>
    <mergeCell ref="A162:L162"/>
    <mergeCell ref="A163:L163"/>
    <mergeCell ref="A164:L164"/>
    <mergeCell ref="A165:L165"/>
    <mergeCell ref="A166:L166"/>
    <mergeCell ref="A167:L167"/>
  </mergeCells>
  <conditionalFormatting sqref="AD16:AD18">
    <cfRule type="expression" priority="2" aboveAverage="0" equalAverage="0" bottom="0" percent="0" rank="0" text="" dxfId="0">
      <formula>LEN(TRIM(AD16))&gt;0</formula>
    </cfRule>
  </conditionalFormatting>
  <dataValidations count="1">
    <dataValidation allowBlank="true" errorStyle="stop" operator="between" showDropDown="false" showErrorMessage="false" showInputMessage="false" sqref="P8:P136"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223"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42.38"/>
    <col collapsed="false" customWidth="true" hidden="false" outlineLevel="0" max="4" min="4" style="1" width="14"/>
    <col collapsed="false" customWidth="true" hidden="false" outlineLevel="0" max="5" min="5" style="1" width="19.12"/>
    <col collapsed="false" customWidth="true" hidden="false" outlineLevel="0" max="6" min="6" style="1" width="58.12"/>
    <col collapsed="false" customWidth="true" hidden="false" outlineLevel="0" max="7" min="7" style="1" width="16.8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14"/>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6" min="16" style="1" width="15.75"/>
    <col collapsed="false" customWidth="true" hidden="false" outlineLevel="0" max="17" min="17" style="1" width="18"/>
    <col collapsed="false" customWidth="true" hidden="false" outlineLevel="0" max="18" min="18" style="1" width="16.62"/>
    <col collapsed="false" customWidth="true" hidden="false" outlineLevel="0" max="19" min="19" style="1" width="15.75"/>
    <col collapsed="false" customWidth="true" hidden="false" outlineLevel="0" max="20" min="20" style="1" width="15.5"/>
    <col collapsed="false" customWidth="true" hidden="false" outlineLevel="0" max="21" min="21" style="1" width="14.75"/>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customFormat="false" ht="19.7" hidden="false" customHeight="false" outlineLevel="0" collapsed="false">
      <c r="A1" s="40"/>
      <c r="B1" s="41" t="s">
        <v>0</v>
      </c>
      <c r="C1" s="41"/>
      <c r="D1" s="41"/>
      <c r="E1" s="41"/>
      <c r="F1" s="41"/>
      <c r="G1" s="41"/>
      <c r="H1" s="41"/>
      <c r="I1" s="41"/>
      <c r="J1" s="41"/>
      <c r="K1" s="41"/>
      <c r="L1" s="41"/>
      <c r="M1" s="41"/>
      <c r="N1" s="41"/>
      <c r="O1" s="41"/>
      <c r="P1" s="41"/>
      <c r="Q1" s="41"/>
      <c r="R1" s="41"/>
      <c r="S1" s="41"/>
      <c r="T1" s="41"/>
      <c r="U1" s="41"/>
      <c r="V1" s="41"/>
      <c r="W1" s="41"/>
      <c r="X1" s="41"/>
      <c r="Y1" s="41"/>
      <c r="Z1" s="41"/>
      <c r="AA1" s="41"/>
      <c r="AB1" s="42"/>
      <c r="AC1" s="42"/>
    </row>
    <row r="2" s="5" customFormat="true" ht="19.7" hidden="false" customHeight="false" outlineLevel="0" collapsed="false">
      <c r="A2" s="40"/>
      <c r="B2" s="6" t="s">
        <v>1</v>
      </c>
      <c r="C2" s="6"/>
      <c r="D2" s="6"/>
      <c r="E2" s="6"/>
      <c r="F2" s="6"/>
      <c r="G2" s="6"/>
      <c r="H2" s="6"/>
      <c r="I2" s="6"/>
      <c r="J2" s="6"/>
      <c r="K2" s="6"/>
      <c r="L2" s="6"/>
      <c r="M2" s="6"/>
      <c r="N2" s="6"/>
      <c r="O2" s="6"/>
      <c r="P2" s="6"/>
      <c r="Q2" s="6"/>
      <c r="R2" s="6"/>
      <c r="S2" s="6"/>
      <c r="T2" s="6"/>
      <c r="U2" s="6"/>
      <c r="V2" s="6"/>
      <c r="W2" s="6"/>
      <c r="X2" s="6"/>
      <c r="Y2" s="4"/>
      <c r="Z2" s="4"/>
      <c r="AA2" s="4"/>
      <c r="AB2" s="4"/>
    </row>
    <row r="3" customFormat="false" ht="19.7" hidden="false" customHeight="false" outlineLevel="0" collapsed="false">
      <c r="A3" s="40"/>
      <c r="B3" s="41" t="s">
        <v>2</v>
      </c>
      <c r="C3" s="41"/>
      <c r="D3" s="41"/>
      <c r="E3" s="41"/>
      <c r="F3" s="41"/>
      <c r="G3" s="41"/>
      <c r="H3" s="41"/>
      <c r="I3" s="41"/>
      <c r="J3" s="41"/>
      <c r="K3" s="41"/>
      <c r="L3" s="41"/>
      <c r="M3" s="41"/>
      <c r="N3" s="41"/>
      <c r="O3" s="41"/>
      <c r="P3" s="41"/>
      <c r="Q3" s="41"/>
      <c r="R3" s="41"/>
      <c r="S3" s="41"/>
      <c r="T3" s="41"/>
      <c r="U3" s="41"/>
      <c r="V3" s="41"/>
      <c r="W3" s="41"/>
      <c r="X3" s="41"/>
      <c r="Y3" s="41"/>
      <c r="Z3" s="41"/>
      <c r="AA3" s="41"/>
      <c r="AB3" s="43"/>
      <c r="AC3" s="43"/>
    </row>
    <row r="4" customFormat="false" ht="15" hidden="false" customHeight="true" outlineLevel="0" collapsed="false">
      <c r="A4" s="9" t="s">
        <v>386</v>
      </c>
      <c r="B4" s="9"/>
      <c r="C4" s="44" t="s">
        <v>4</v>
      </c>
      <c r="D4" s="44"/>
      <c r="E4" s="44"/>
      <c r="F4" s="44"/>
      <c r="G4" s="44"/>
      <c r="H4" s="44"/>
      <c r="I4" s="44"/>
      <c r="J4" s="44"/>
      <c r="K4" s="44"/>
      <c r="L4" s="44"/>
      <c r="M4" s="44"/>
      <c r="N4" s="44"/>
      <c r="O4" s="44"/>
      <c r="P4" s="44"/>
      <c r="Q4" s="44"/>
      <c r="R4" s="44"/>
      <c r="S4" s="44"/>
      <c r="T4" s="44"/>
      <c r="U4" s="44"/>
      <c r="V4" s="44"/>
      <c r="W4" s="44"/>
      <c r="X4" s="44"/>
      <c r="Y4" s="44"/>
      <c r="Z4" s="44"/>
      <c r="AA4" s="44"/>
      <c r="AB4" s="43"/>
      <c r="AC4" s="43"/>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12" t="s">
        <v>10</v>
      </c>
      <c r="AA5" s="12" t="s">
        <v>11</v>
      </c>
      <c r="AB5" s="14"/>
      <c r="AC5" s="14"/>
      <c r="AD5" s="14"/>
    </row>
    <row r="6" customFormat="false" ht="15.75" hidden="false" customHeight="true" outlineLevel="0" collapsed="false">
      <c r="A6" s="12" t="s">
        <v>12</v>
      </c>
      <c r="B6" s="12" t="s">
        <v>13</v>
      </c>
      <c r="C6" s="12" t="s">
        <v>14</v>
      </c>
      <c r="D6" s="12" t="s">
        <v>15</v>
      </c>
      <c r="E6" s="12" t="s">
        <v>16</v>
      </c>
      <c r="F6" s="12" t="s">
        <v>17</v>
      </c>
      <c r="G6" s="12" t="s">
        <v>18</v>
      </c>
      <c r="H6" s="12" t="s">
        <v>19</v>
      </c>
      <c r="I6" s="12" t="s">
        <v>20</v>
      </c>
      <c r="J6" s="12"/>
      <c r="K6" s="16" t="s">
        <v>21</v>
      </c>
      <c r="L6" s="16"/>
      <c r="M6" s="12" t="s">
        <v>22</v>
      </c>
      <c r="N6" s="12" t="s">
        <v>23</v>
      </c>
      <c r="O6" s="12" t="s">
        <v>24</v>
      </c>
      <c r="P6" s="12" t="s">
        <v>25</v>
      </c>
      <c r="Q6" s="16" t="s">
        <v>26</v>
      </c>
      <c r="R6" s="16" t="s">
        <v>27</v>
      </c>
      <c r="S6" s="16" t="s">
        <v>28</v>
      </c>
      <c r="T6" s="16" t="s">
        <v>29</v>
      </c>
      <c r="U6" s="16"/>
      <c r="V6" s="16" t="s">
        <v>30</v>
      </c>
      <c r="W6" s="16"/>
      <c r="X6" s="12" t="s">
        <v>31</v>
      </c>
      <c r="Y6" s="16" t="s">
        <v>32</v>
      </c>
      <c r="Z6" s="12"/>
      <c r="AA6" s="12"/>
      <c r="AB6" s="14"/>
      <c r="AC6" s="14"/>
      <c r="AD6" s="14"/>
      <c r="AE6" s="14"/>
    </row>
    <row r="7" customFormat="false" ht="26.85" hidden="false" customHeight="false" outlineLevel="0" collapsed="false">
      <c r="A7" s="12"/>
      <c r="B7" s="12"/>
      <c r="C7" s="12"/>
      <c r="D7" s="12"/>
      <c r="E7" s="12"/>
      <c r="F7" s="12"/>
      <c r="G7" s="12"/>
      <c r="H7" s="12"/>
      <c r="I7" s="45" t="s">
        <v>33</v>
      </c>
      <c r="J7" s="45" t="s">
        <v>34</v>
      </c>
      <c r="K7" s="45" t="s">
        <v>35</v>
      </c>
      <c r="L7" s="46" t="s">
        <v>36</v>
      </c>
      <c r="M7" s="12"/>
      <c r="N7" s="12"/>
      <c r="O7" s="12"/>
      <c r="P7" s="12"/>
      <c r="Q7" s="12"/>
      <c r="R7" s="12"/>
      <c r="S7" s="12"/>
      <c r="T7" s="45" t="s">
        <v>37</v>
      </c>
      <c r="U7" s="46" t="s">
        <v>38</v>
      </c>
      <c r="V7" s="45" t="s">
        <v>39</v>
      </c>
      <c r="W7" s="46" t="s">
        <v>40</v>
      </c>
      <c r="X7" s="12"/>
      <c r="Y7" s="12"/>
      <c r="Z7" s="12"/>
      <c r="AA7" s="12"/>
      <c r="AB7" s="14"/>
      <c r="AC7" s="14"/>
      <c r="AD7" s="14"/>
      <c r="AE7" s="14"/>
    </row>
    <row r="8" s="55" customFormat="true" ht="15" hidden="false" customHeight="false" outlineLevel="0" collapsed="false">
      <c r="A8" s="47" t="s">
        <v>41</v>
      </c>
      <c r="B8" s="47" t="s">
        <v>41</v>
      </c>
      <c r="C8" s="47" t="s">
        <v>69</v>
      </c>
      <c r="D8" s="47" t="s">
        <v>70</v>
      </c>
      <c r="E8" s="47" t="s">
        <v>62</v>
      </c>
      <c r="F8" s="47" t="s">
        <v>71</v>
      </c>
      <c r="G8" s="18"/>
      <c r="H8" s="47" t="s">
        <v>387</v>
      </c>
      <c r="I8" s="47" t="s">
        <v>47</v>
      </c>
      <c r="J8" s="47" t="s">
        <v>82</v>
      </c>
      <c r="K8" s="47" t="s">
        <v>47</v>
      </c>
      <c r="L8" s="47" t="s">
        <v>388</v>
      </c>
      <c r="M8" s="47" t="s">
        <v>354</v>
      </c>
      <c r="N8" s="47" t="s">
        <v>354</v>
      </c>
      <c r="O8" s="47" t="s">
        <v>389</v>
      </c>
      <c r="P8" s="48"/>
      <c r="Q8" s="48" t="n">
        <v>0</v>
      </c>
      <c r="R8" s="48" t="n">
        <v>0</v>
      </c>
      <c r="S8" s="49" t="n">
        <f aca="false">Q8+R8</f>
        <v>0</v>
      </c>
      <c r="T8" s="50" t="n">
        <v>0</v>
      </c>
      <c r="U8" s="51" t="s">
        <v>51</v>
      </c>
      <c r="V8" s="52" t="n">
        <v>1</v>
      </c>
      <c r="W8" s="51" t="s">
        <v>52</v>
      </c>
      <c r="X8" s="53" t="n">
        <v>1</v>
      </c>
      <c r="Y8" s="49" t="n">
        <f aca="false">(T8*U8)+(V8*W8)</f>
        <v>55</v>
      </c>
      <c r="Z8" s="49" t="n">
        <f aca="false">S8+Y8</f>
        <v>55</v>
      </c>
      <c r="AA8" s="25"/>
      <c r="AB8" s="54"/>
      <c r="AC8" s="54"/>
      <c r="AD8" s="54"/>
      <c r="AE8" s="54"/>
    </row>
    <row r="9" s="55" customFormat="true" ht="15" hidden="false" customHeight="false" outlineLevel="0" collapsed="false">
      <c r="A9" s="47" t="s">
        <v>41</v>
      </c>
      <c r="B9" s="47" t="s">
        <v>41</v>
      </c>
      <c r="C9" s="47" t="s">
        <v>69</v>
      </c>
      <c r="D9" s="47" t="s">
        <v>70</v>
      </c>
      <c r="E9" s="47" t="s">
        <v>62</v>
      </c>
      <c r="F9" s="47" t="s">
        <v>71</v>
      </c>
      <c r="G9" s="18"/>
      <c r="H9" s="47" t="s">
        <v>387</v>
      </c>
      <c r="I9" s="47" t="s">
        <v>47</v>
      </c>
      <c r="J9" s="47" t="s">
        <v>82</v>
      </c>
      <c r="K9" s="47" t="s">
        <v>47</v>
      </c>
      <c r="L9" s="47" t="s">
        <v>125</v>
      </c>
      <c r="M9" s="47" t="s">
        <v>390</v>
      </c>
      <c r="N9" s="47" t="s">
        <v>390</v>
      </c>
      <c r="O9" s="47" t="s">
        <v>389</v>
      </c>
      <c r="P9" s="48"/>
      <c r="Q9" s="48" t="n">
        <v>0</v>
      </c>
      <c r="R9" s="48" t="n">
        <v>0</v>
      </c>
      <c r="S9" s="49" t="n">
        <f aca="false">Q9+R9</f>
        <v>0</v>
      </c>
      <c r="T9" s="50" t="n">
        <v>0</v>
      </c>
      <c r="U9" s="51" t="s">
        <v>51</v>
      </c>
      <c r="V9" s="52" t="n">
        <v>1</v>
      </c>
      <c r="W9" s="51" t="s">
        <v>52</v>
      </c>
      <c r="X9" s="53" t="n">
        <v>1</v>
      </c>
      <c r="Y9" s="49" t="n">
        <f aca="false">(T9*U9)+(V9*W9)</f>
        <v>55</v>
      </c>
      <c r="Z9" s="49" t="n">
        <f aca="false">S9+Y9</f>
        <v>55</v>
      </c>
      <c r="AA9" s="25"/>
      <c r="AB9" s="54"/>
      <c r="AC9" s="54"/>
      <c r="AD9" s="54"/>
      <c r="AE9" s="54"/>
    </row>
    <row r="10" s="55" customFormat="true" ht="15" hidden="false" customHeight="false" outlineLevel="0" collapsed="false">
      <c r="A10" s="47" t="s">
        <v>41</v>
      </c>
      <c r="B10" s="47" t="s">
        <v>41</v>
      </c>
      <c r="C10" s="47" t="s">
        <v>324</v>
      </c>
      <c r="D10" s="47" t="s">
        <v>325</v>
      </c>
      <c r="E10" s="47" t="s">
        <v>62</v>
      </c>
      <c r="F10" s="47" t="s">
        <v>391</v>
      </c>
      <c r="G10" s="18"/>
      <c r="H10" s="47" t="s">
        <v>387</v>
      </c>
      <c r="I10" s="47" t="s">
        <v>47</v>
      </c>
      <c r="J10" s="47" t="s">
        <v>48</v>
      </c>
      <c r="K10" s="47" t="s">
        <v>47</v>
      </c>
      <c r="L10" s="47" t="s">
        <v>388</v>
      </c>
      <c r="M10" s="47" t="s">
        <v>354</v>
      </c>
      <c r="N10" s="47" t="s">
        <v>354</v>
      </c>
      <c r="O10" s="47" t="s">
        <v>389</v>
      </c>
      <c r="P10" s="48"/>
      <c r="Q10" s="48" t="n">
        <v>0</v>
      </c>
      <c r="R10" s="48" t="n">
        <v>0</v>
      </c>
      <c r="S10" s="49" t="n">
        <f aca="false">Q10+R10</f>
        <v>0</v>
      </c>
      <c r="T10" s="50" t="n">
        <v>0</v>
      </c>
      <c r="U10" s="51" t="s">
        <v>51</v>
      </c>
      <c r="V10" s="52" t="n">
        <v>1</v>
      </c>
      <c r="W10" s="51" t="s">
        <v>52</v>
      </c>
      <c r="X10" s="53" t="n">
        <v>1</v>
      </c>
      <c r="Y10" s="49" t="n">
        <f aca="false">(T10*U10)+(V10*W10)</f>
        <v>55</v>
      </c>
      <c r="Z10" s="49" t="n">
        <f aca="false">S10+Y10</f>
        <v>55</v>
      </c>
      <c r="AA10" s="25"/>
      <c r="AB10" s="54"/>
      <c r="AC10" s="54"/>
      <c r="AD10" s="54"/>
      <c r="AE10" s="54"/>
    </row>
    <row r="11" s="55" customFormat="true" ht="15" hidden="false" customHeight="false" outlineLevel="0" collapsed="false">
      <c r="A11" s="47" t="s">
        <v>41</v>
      </c>
      <c r="B11" s="47" t="s">
        <v>41</v>
      </c>
      <c r="C11" s="47" t="s">
        <v>324</v>
      </c>
      <c r="D11" s="47" t="s">
        <v>325</v>
      </c>
      <c r="E11" s="47" t="s">
        <v>62</v>
      </c>
      <c r="F11" s="47" t="s">
        <v>99</v>
      </c>
      <c r="G11" s="18"/>
      <c r="H11" s="47" t="s">
        <v>387</v>
      </c>
      <c r="I11" s="47" t="s">
        <v>47</v>
      </c>
      <c r="J11" s="47" t="s">
        <v>48</v>
      </c>
      <c r="K11" s="47" t="s">
        <v>47</v>
      </c>
      <c r="L11" s="47" t="s">
        <v>125</v>
      </c>
      <c r="M11" s="47" t="s">
        <v>390</v>
      </c>
      <c r="N11" s="47" t="s">
        <v>390</v>
      </c>
      <c r="O11" s="47" t="s">
        <v>389</v>
      </c>
      <c r="P11" s="48"/>
      <c r="Q11" s="48" t="n">
        <v>0</v>
      </c>
      <c r="R11" s="48" t="n">
        <v>0</v>
      </c>
      <c r="S11" s="49" t="n">
        <f aca="false">Q11+R11</f>
        <v>0</v>
      </c>
      <c r="T11" s="50" t="n">
        <v>0</v>
      </c>
      <c r="U11" s="51" t="s">
        <v>51</v>
      </c>
      <c r="V11" s="52" t="n">
        <v>1</v>
      </c>
      <c r="W11" s="51" t="s">
        <v>52</v>
      </c>
      <c r="X11" s="53" t="n">
        <v>1</v>
      </c>
      <c r="Y11" s="49" t="n">
        <f aca="false">(T11*U11)+(V11*W11)</f>
        <v>55</v>
      </c>
      <c r="Z11" s="49" t="n">
        <f aca="false">S11+Y11</f>
        <v>55</v>
      </c>
      <c r="AA11" s="25"/>
      <c r="AB11" s="54"/>
      <c r="AC11" s="54"/>
      <c r="AD11" s="54"/>
      <c r="AE11" s="54"/>
    </row>
    <row r="12" s="55" customFormat="true" ht="15" hidden="false" customHeight="false" outlineLevel="0" collapsed="false">
      <c r="A12" s="47" t="s">
        <v>41</v>
      </c>
      <c r="B12" s="47" t="s">
        <v>41</v>
      </c>
      <c r="C12" s="47" t="s">
        <v>191</v>
      </c>
      <c r="D12" s="47" t="s">
        <v>192</v>
      </c>
      <c r="E12" s="47" t="s">
        <v>44</v>
      </c>
      <c r="F12" s="47" t="s">
        <v>193</v>
      </c>
      <c r="G12" s="18"/>
      <c r="H12" s="47" t="s">
        <v>387</v>
      </c>
      <c r="I12" s="47" t="s">
        <v>47</v>
      </c>
      <c r="J12" s="47" t="s">
        <v>48</v>
      </c>
      <c r="K12" s="47" t="s">
        <v>47</v>
      </c>
      <c r="L12" s="47" t="s">
        <v>163</v>
      </c>
      <c r="M12" s="47" t="s">
        <v>390</v>
      </c>
      <c r="N12" s="47" t="s">
        <v>390</v>
      </c>
      <c r="O12" s="47" t="s">
        <v>389</v>
      </c>
      <c r="P12" s="48"/>
      <c r="Q12" s="48" t="n">
        <v>0</v>
      </c>
      <c r="R12" s="48" t="n">
        <v>0</v>
      </c>
      <c r="S12" s="49" t="n">
        <f aca="false">Q12+R12</f>
        <v>0</v>
      </c>
      <c r="T12" s="50" t="n">
        <v>0</v>
      </c>
      <c r="U12" s="51" t="s">
        <v>51</v>
      </c>
      <c r="V12" s="52" t="n">
        <v>1</v>
      </c>
      <c r="W12" s="51" t="s">
        <v>52</v>
      </c>
      <c r="X12" s="53" t="n">
        <v>1</v>
      </c>
      <c r="Y12" s="49" t="n">
        <f aca="false">(T12*U12)+(V12*W12)</f>
        <v>55</v>
      </c>
      <c r="Z12" s="49" t="n">
        <f aca="false">S12+Y12</f>
        <v>55</v>
      </c>
      <c r="AA12" s="25"/>
      <c r="AB12" s="54"/>
      <c r="AC12" s="54"/>
      <c r="AD12" s="54"/>
      <c r="AE12" s="54"/>
    </row>
    <row r="13" s="55" customFormat="true" ht="15" hidden="false" customHeight="false" outlineLevel="0" collapsed="false">
      <c r="A13" s="47" t="s">
        <v>41</v>
      </c>
      <c r="B13" s="47" t="s">
        <v>41</v>
      </c>
      <c r="C13" s="47" t="s">
        <v>392</v>
      </c>
      <c r="D13" s="47" t="s">
        <v>393</v>
      </c>
      <c r="E13" s="47" t="s">
        <v>44</v>
      </c>
      <c r="F13" s="47" t="s">
        <v>394</v>
      </c>
      <c r="G13" s="18"/>
      <c r="H13" s="47" t="s">
        <v>387</v>
      </c>
      <c r="I13" s="47" t="s">
        <v>47</v>
      </c>
      <c r="J13" s="47" t="s">
        <v>48</v>
      </c>
      <c r="K13" s="47" t="s">
        <v>47</v>
      </c>
      <c r="L13" s="47" t="s">
        <v>395</v>
      </c>
      <c r="M13" s="47" t="s">
        <v>396</v>
      </c>
      <c r="N13" s="47" t="s">
        <v>91</v>
      </c>
      <c r="O13" s="47" t="s">
        <v>389</v>
      </c>
      <c r="P13" s="48"/>
      <c r="Q13" s="48" t="n">
        <v>0</v>
      </c>
      <c r="R13" s="48" t="n">
        <v>0</v>
      </c>
      <c r="S13" s="49" t="n">
        <f aca="false">Q13+R13</f>
        <v>0</v>
      </c>
      <c r="T13" s="50" t="n">
        <v>0</v>
      </c>
      <c r="U13" s="51" t="s">
        <v>51</v>
      </c>
      <c r="V13" s="52" t="n">
        <v>3</v>
      </c>
      <c r="W13" s="51" t="s">
        <v>52</v>
      </c>
      <c r="X13" s="53" t="n">
        <v>3</v>
      </c>
      <c r="Y13" s="49" t="n">
        <f aca="false">(T13*U13)+(V13*W13)</f>
        <v>165</v>
      </c>
      <c r="Z13" s="49" t="n">
        <f aca="false">S13+Y13</f>
        <v>165</v>
      </c>
      <c r="AA13" s="25"/>
      <c r="AB13" s="54"/>
      <c r="AC13" s="54"/>
      <c r="AD13" s="54"/>
      <c r="AE13" s="54"/>
    </row>
    <row r="14" s="55" customFormat="true" ht="15" hidden="false" customHeight="false" outlineLevel="0" collapsed="false">
      <c r="A14" s="47" t="s">
        <v>41</v>
      </c>
      <c r="B14" s="47" t="s">
        <v>41</v>
      </c>
      <c r="C14" s="47" t="s">
        <v>397</v>
      </c>
      <c r="D14" s="47" t="s">
        <v>398</v>
      </c>
      <c r="E14" s="47" t="s">
        <v>62</v>
      </c>
      <c r="F14" s="47" t="s">
        <v>399</v>
      </c>
      <c r="G14" s="18"/>
      <c r="H14" s="47" t="s">
        <v>387</v>
      </c>
      <c r="I14" s="47" t="s">
        <v>47</v>
      </c>
      <c r="J14" s="47" t="s">
        <v>343</v>
      </c>
      <c r="K14" s="47" t="s">
        <v>47</v>
      </c>
      <c r="L14" s="47" t="s">
        <v>147</v>
      </c>
      <c r="M14" s="47" t="s">
        <v>390</v>
      </c>
      <c r="N14" s="47" t="s">
        <v>390</v>
      </c>
      <c r="O14" s="47" t="s">
        <v>389</v>
      </c>
      <c r="P14" s="48"/>
      <c r="Q14" s="48" t="n">
        <v>0</v>
      </c>
      <c r="R14" s="48" t="n">
        <v>0</v>
      </c>
      <c r="S14" s="49" t="n">
        <f aca="false">Q14+R14</f>
        <v>0</v>
      </c>
      <c r="T14" s="50" t="n">
        <v>0</v>
      </c>
      <c r="U14" s="51" t="s">
        <v>51</v>
      </c>
      <c r="V14" s="52" t="n">
        <v>1</v>
      </c>
      <c r="W14" s="51" t="s">
        <v>52</v>
      </c>
      <c r="X14" s="53" t="n">
        <v>1</v>
      </c>
      <c r="Y14" s="49" t="n">
        <f aca="false">(T14*U14)+(V14*W14)</f>
        <v>55</v>
      </c>
      <c r="Z14" s="49" t="n">
        <f aca="false">S14+Y14</f>
        <v>55</v>
      </c>
      <c r="AA14" s="25"/>
      <c r="AB14" s="54"/>
      <c r="AC14" s="54"/>
      <c r="AD14" s="54"/>
      <c r="AE14" s="54"/>
    </row>
    <row r="15" s="55" customFormat="true" ht="15" hidden="false" customHeight="false" outlineLevel="0" collapsed="false">
      <c r="A15" s="47" t="s">
        <v>41</v>
      </c>
      <c r="B15" s="47" t="s">
        <v>41</v>
      </c>
      <c r="C15" s="47" t="s">
        <v>400</v>
      </c>
      <c r="D15" s="47" t="s">
        <v>401</v>
      </c>
      <c r="E15" s="47" t="s">
        <v>44</v>
      </c>
      <c r="F15" s="47" t="s">
        <v>402</v>
      </c>
      <c r="G15" s="18"/>
      <c r="H15" s="47" t="s">
        <v>387</v>
      </c>
      <c r="I15" s="47" t="s">
        <v>47</v>
      </c>
      <c r="J15" s="47" t="s">
        <v>343</v>
      </c>
      <c r="K15" s="47" t="s">
        <v>47</v>
      </c>
      <c r="L15" s="47" t="s">
        <v>147</v>
      </c>
      <c r="M15" s="47" t="s">
        <v>390</v>
      </c>
      <c r="N15" s="47" t="s">
        <v>390</v>
      </c>
      <c r="O15" s="47" t="s">
        <v>389</v>
      </c>
      <c r="P15" s="48"/>
      <c r="Q15" s="48" t="n">
        <v>0</v>
      </c>
      <c r="R15" s="48" t="n">
        <v>0</v>
      </c>
      <c r="S15" s="49" t="n">
        <f aca="false">Q15+R15</f>
        <v>0</v>
      </c>
      <c r="T15" s="50" t="n">
        <v>0</v>
      </c>
      <c r="U15" s="51" t="s">
        <v>51</v>
      </c>
      <c r="V15" s="52" t="n">
        <v>1</v>
      </c>
      <c r="W15" s="51" t="s">
        <v>52</v>
      </c>
      <c r="X15" s="53" t="n">
        <v>1</v>
      </c>
      <c r="Y15" s="49" t="n">
        <f aca="false">(T15*U15)+(V15*W15)</f>
        <v>55</v>
      </c>
      <c r="Z15" s="49" t="n">
        <f aca="false">S15+Y15</f>
        <v>55</v>
      </c>
      <c r="AA15" s="25"/>
      <c r="AB15" s="54"/>
      <c r="AC15" s="54"/>
      <c r="AD15" s="54"/>
      <c r="AE15" s="54"/>
    </row>
    <row r="16" s="55" customFormat="true" ht="15" hidden="false" customHeight="false" outlineLevel="0" collapsed="false">
      <c r="A16" s="47" t="s">
        <v>41</v>
      </c>
      <c r="B16" s="47" t="s">
        <v>41</v>
      </c>
      <c r="C16" s="47" t="s">
        <v>403</v>
      </c>
      <c r="D16" s="47" t="s">
        <v>404</v>
      </c>
      <c r="E16" s="47" t="s">
        <v>44</v>
      </c>
      <c r="F16" s="47" t="s">
        <v>405</v>
      </c>
      <c r="G16" s="18"/>
      <c r="H16" s="47" t="s">
        <v>387</v>
      </c>
      <c r="I16" s="47" t="s">
        <v>47</v>
      </c>
      <c r="J16" s="47" t="s">
        <v>48</v>
      </c>
      <c r="K16" s="47" t="s">
        <v>47</v>
      </c>
      <c r="L16" s="47" t="s">
        <v>406</v>
      </c>
      <c r="M16" s="47" t="s">
        <v>110</v>
      </c>
      <c r="N16" s="47" t="s">
        <v>158</v>
      </c>
      <c r="O16" s="47" t="s">
        <v>389</v>
      </c>
      <c r="P16" s="48"/>
      <c r="Q16" s="48" t="n">
        <v>0</v>
      </c>
      <c r="R16" s="48" t="n">
        <v>0</v>
      </c>
      <c r="S16" s="49" t="n">
        <f aca="false">Q16+R16</f>
        <v>0</v>
      </c>
      <c r="T16" s="50" t="n">
        <v>6</v>
      </c>
      <c r="U16" s="51" t="s">
        <v>51</v>
      </c>
      <c r="V16" s="52" t="n">
        <v>3</v>
      </c>
      <c r="W16" s="51" t="s">
        <v>52</v>
      </c>
      <c r="X16" s="53" t="n">
        <v>9</v>
      </c>
      <c r="Y16" s="49" t="n">
        <f aca="false">(T16*U16)+(V16*W16)</f>
        <v>885</v>
      </c>
      <c r="Z16" s="49" t="n">
        <f aca="false">S16+Y16</f>
        <v>885</v>
      </c>
      <c r="AA16" s="25"/>
      <c r="AB16" s="54"/>
      <c r="AC16" s="54"/>
      <c r="AD16" s="56" t="s">
        <v>86</v>
      </c>
      <c r="AE16" s="54"/>
    </row>
    <row r="17" s="55" customFormat="true" ht="14.25" hidden="false" customHeight="true" outlineLevel="0" collapsed="false">
      <c r="A17" s="47" t="s">
        <v>41</v>
      </c>
      <c r="B17" s="47" t="s">
        <v>41</v>
      </c>
      <c r="C17" s="47" t="s">
        <v>407</v>
      </c>
      <c r="D17" s="47" t="s">
        <v>408</v>
      </c>
      <c r="E17" s="47" t="s">
        <v>44</v>
      </c>
      <c r="F17" s="47" t="s">
        <v>99</v>
      </c>
      <c r="G17" s="18"/>
      <c r="H17" s="47" t="s">
        <v>387</v>
      </c>
      <c r="I17" s="47" t="s">
        <v>47</v>
      </c>
      <c r="J17" s="47" t="s">
        <v>48</v>
      </c>
      <c r="K17" s="47" t="s">
        <v>47</v>
      </c>
      <c r="L17" s="47" t="s">
        <v>395</v>
      </c>
      <c r="M17" s="47" t="s">
        <v>354</v>
      </c>
      <c r="N17" s="47" t="s">
        <v>354</v>
      </c>
      <c r="O17" s="47" t="s">
        <v>389</v>
      </c>
      <c r="P17" s="48"/>
      <c r="Q17" s="48" t="n">
        <v>0</v>
      </c>
      <c r="R17" s="48" t="n">
        <v>0</v>
      </c>
      <c r="S17" s="49" t="n">
        <f aca="false">Q17+R17</f>
        <v>0</v>
      </c>
      <c r="T17" s="50" t="n">
        <v>0</v>
      </c>
      <c r="U17" s="51" t="s">
        <v>51</v>
      </c>
      <c r="V17" s="52" t="n">
        <v>1</v>
      </c>
      <c r="W17" s="51" t="s">
        <v>52</v>
      </c>
      <c r="X17" s="53" t="n">
        <v>1</v>
      </c>
      <c r="Y17" s="49" t="n">
        <f aca="false">(T17*U17)+(V17*W17)</f>
        <v>55</v>
      </c>
      <c r="Z17" s="49" t="n">
        <f aca="false">S17+Y17</f>
        <v>55</v>
      </c>
      <c r="AA17" s="25"/>
      <c r="AB17" s="54"/>
      <c r="AC17" s="54"/>
      <c r="AD17" s="56" t="s">
        <v>92</v>
      </c>
      <c r="AE17" s="54"/>
    </row>
    <row r="18" s="55" customFormat="true" ht="15.75" hidden="false" customHeight="true" outlineLevel="0" collapsed="false">
      <c r="A18" s="47" t="s">
        <v>41</v>
      </c>
      <c r="B18" s="47" t="s">
        <v>41</v>
      </c>
      <c r="C18" s="47" t="s">
        <v>407</v>
      </c>
      <c r="D18" s="47" t="s">
        <v>408</v>
      </c>
      <c r="E18" s="47" t="s">
        <v>44</v>
      </c>
      <c r="F18" s="47" t="s">
        <v>99</v>
      </c>
      <c r="G18" s="18"/>
      <c r="H18" s="47" t="s">
        <v>387</v>
      </c>
      <c r="I18" s="47" t="s">
        <v>47</v>
      </c>
      <c r="J18" s="47" t="s">
        <v>48</v>
      </c>
      <c r="K18" s="47" t="s">
        <v>47</v>
      </c>
      <c r="L18" s="47" t="s">
        <v>232</v>
      </c>
      <c r="M18" s="47" t="s">
        <v>390</v>
      </c>
      <c r="N18" s="47" t="s">
        <v>390</v>
      </c>
      <c r="O18" s="47" t="s">
        <v>389</v>
      </c>
      <c r="P18" s="48"/>
      <c r="Q18" s="48" t="n">
        <v>0</v>
      </c>
      <c r="R18" s="48" t="n">
        <v>0</v>
      </c>
      <c r="S18" s="49" t="n">
        <f aca="false">Q18+R18</f>
        <v>0</v>
      </c>
      <c r="T18" s="50" t="n">
        <v>0</v>
      </c>
      <c r="U18" s="51" t="s">
        <v>51</v>
      </c>
      <c r="V18" s="52" t="n">
        <v>1</v>
      </c>
      <c r="W18" s="51" t="s">
        <v>52</v>
      </c>
      <c r="X18" s="53" t="n">
        <v>1</v>
      </c>
      <c r="Y18" s="57" t="n">
        <f aca="false">(T18*U18)+(V18*W18)</f>
        <v>55</v>
      </c>
      <c r="Z18" s="49" t="n">
        <f aca="false">S18+Y18</f>
        <v>55</v>
      </c>
      <c r="AA18" s="25"/>
      <c r="AB18" s="54"/>
      <c r="AC18" s="54"/>
      <c r="AD18" s="56" t="s">
        <v>98</v>
      </c>
      <c r="AE18" s="54"/>
    </row>
    <row r="19" s="55" customFormat="true" ht="15.75" hidden="false" customHeight="true" outlineLevel="0" collapsed="false">
      <c r="A19" s="47" t="s">
        <v>41</v>
      </c>
      <c r="B19" s="47" t="s">
        <v>41</v>
      </c>
      <c r="C19" s="47" t="s">
        <v>42</v>
      </c>
      <c r="D19" s="47" t="s">
        <v>43</v>
      </c>
      <c r="E19" s="47" t="s">
        <v>44</v>
      </c>
      <c r="F19" s="47" t="s">
        <v>99</v>
      </c>
      <c r="G19" s="18"/>
      <c r="H19" s="47" t="s">
        <v>387</v>
      </c>
      <c r="I19" s="47" t="s">
        <v>47</v>
      </c>
      <c r="J19" s="47" t="s">
        <v>48</v>
      </c>
      <c r="K19" s="47" t="s">
        <v>47</v>
      </c>
      <c r="L19" s="47" t="s">
        <v>409</v>
      </c>
      <c r="M19" s="47" t="s">
        <v>410</v>
      </c>
      <c r="N19" s="47" t="s">
        <v>410</v>
      </c>
      <c r="O19" s="47" t="s">
        <v>389</v>
      </c>
      <c r="P19" s="48"/>
      <c r="Q19" s="48" t="n">
        <v>0</v>
      </c>
      <c r="R19" s="48" t="n">
        <v>0</v>
      </c>
      <c r="S19" s="49" t="n">
        <f aca="false">Q19+R19</f>
        <v>0</v>
      </c>
      <c r="T19" s="50" t="n">
        <v>0</v>
      </c>
      <c r="U19" s="51" t="s">
        <v>51</v>
      </c>
      <c r="V19" s="52" t="n">
        <v>1</v>
      </c>
      <c r="W19" s="51" t="s">
        <v>52</v>
      </c>
      <c r="X19" s="53" t="n">
        <v>1</v>
      </c>
      <c r="Y19" s="49" t="n">
        <f aca="false">(T19*U19)+(V19*W19)</f>
        <v>55</v>
      </c>
      <c r="Z19" s="49" t="n">
        <f aca="false">S19+Y19</f>
        <v>55</v>
      </c>
      <c r="AA19" s="25"/>
      <c r="AB19" s="54"/>
      <c r="AC19" s="54"/>
      <c r="AD19" s="54"/>
      <c r="AE19" s="54"/>
    </row>
    <row r="20" s="55" customFormat="true" ht="15.75" hidden="false" customHeight="true" outlineLevel="0" collapsed="false">
      <c r="A20" s="47" t="s">
        <v>41</v>
      </c>
      <c r="B20" s="47" t="s">
        <v>41</v>
      </c>
      <c r="C20" s="47" t="s">
        <v>57</v>
      </c>
      <c r="D20" s="47" t="s">
        <v>58</v>
      </c>
      <c r="E20" s="47" t="s">
        <v>44</v>
      </c>
      <c r="F20" s="47" t="s">
        <v>59</v>
      </c>
      <c r="G20" s="18"/>
      <c r="H20" s="47" t="s">
        <v>387</v>
      </c>
      <c r="I20" s="47" t="s">
        <v>47</v>
      </c>
      <c r="J20" s="47" t="s">
        <v>48</v>
      </c>
      <c r="K20" s="47" t="s">
        <v>47</v>
      </c>
      <c r="L20" s="47" t="s">
        <v>409</v>
      </c>
      <c r="M20" s="47" t="s">
        <v>410</v>
      </c>
      <c r="N20" s="47" t="s">
        <v>410</v>
      </c>
      <c r="O20" s="47" t="s">
        <v>389</v>
      </c>
      <c r="P20" s="48"/>
      <c r="Q20" s="48" t="n">
        <v>0</v>
      </c>
      <c r="R20" s="48" t="n">
        <v>0</v>
      </c>
      <c r="S20" s="49" t="n">
        <f aca="false">Q20+R20</f>
        <v>0</v>
      </c>
      <c r="T20" s="50" t="n">
        <v>0</v>
      </c>
      <c r="U20" s="51" t="s">
        <v>51</v>
      </c>
      <c r="V20" s="52" t="n">
        <v>1</v>
      </c>
      <c r="W20" s="51" t="s">
        <v>52</v>
      </c>
      <c r="X20" s="53" t="n">
        <v>1</v>
      </c>
      <c r="Y20" s="49" t="n">
        <f aca="false">(T20*U20)+(V20*W20)</f>
        <v>55</v>
      </c>
      <c r="Z20" s="49" t="n">
        <f aca="false">S20+Y20</f>
        <v>55</v>
      </c>
      <c r="AA20" s="25"/>
      <c r="AB20" s="54"/>
      <c r="AC20" s="54"/>
      <c r="AD20" s="54"/>
      <c r="AE20" s="54"/>
    </row>
    <row r="21" s="55" customFormat="true" ht="15.75" hidden="false" customHeight="true" outlineLevel="0" collapsed="false">
      <c r="A21" s="47" t="s">
        <v>41</v>
      </c>
      <c r="B21" s="47" t="s">
        <v>41</v>
      </c>
      <c r="C21" s="47" t="s">
        <v>411</v>
      </c>
      <c r="D21" s="47" t="s">
        <v>412</v>
      </c>
      <c r="E21" s="47" t="s">
        <v>44</v>
      </c>
      <c r="F21" s="47" t="s">
        <v>413</v>
      </c>
      <c r="G21" s="18"/>
      <c r="H21" s="47" t="s">
        <v>387</v>
      </c>
      <c r="I21" s="47" t="s">
        <v>47</v>
      </c>
      <c r="J21" s="47" t="s">
        <v>48</v>
      </c>
      <c r="K21" s="47" t="s">
        <v>47</v>
      </c>
      <c r="L21" s="47" t="s">
        <v>77</v>
      </c>
      <c r="M21" s="47" t="s">
        <v>148</v>
      </c>
      <c r="N21" s="47" t="s">
        <v>148</v>
      </c>
      <c r="O21" s="47" t="s">
        <v>389</v>
      </c>
      <c r="P21" s="48"/>
      <c r="Q21" s="48" t="n">
        <v>0</v>
      </c>
      <c r="R21" s="48" t="n">
        <v>0</v>
      </c>
      <c r="S21" s="49" t="n">
        <f aca="false">Q21+R21</f>
        <v>0</v>
      </c>
      <c r="T21" s="50" t="n">
        <v>0</v>
      </c>
      <c r="U21" s="51" t="s">
        <v>51</v>
      </c>
      <c r="V21" s="52" t="n">
        <v>1</v>
      </c>
      <c r="W21" s="51" t="s">
        <v>52</v>
      </c>
      <c r="X21" s="53" t="n">
        <v>1</v>
      </c>
      <c r="Y21" s="49" t="n">
        <f aca="false">(T21*U21)+(V21*W21)</f>
        <v>55</v>
      </c>
      <c r="Z21" s="49" t="n">
        <f aca="false">S21+Y21</f>
        <v>55</v>
      </c>
      <c r="AA21" s="25"/>
      <c r="AB21" s="54"/>
      <c r="AC21" s="54"/>
      <c r="AD21" s="54"/>
      <c r="AE21" s="54"/>
    </row>
    <row r="22" s="55" customFormat="true" ht="15.75" hidden="false" customHeight="true" outlineLevel="0" collapsed="false">
      <c r="A22" s="47" t="s">
        <v>41</v>
      </c>
      <c r="B22" s="47" t="s">
        <v>41</v>
      </c>
      <c r="C22" s="47" t="s">
        <v>65</v>
      </c>
      <c r="D22" s="47" t="s">
        <v>66</v>
      </c>
      <c r="E22" s="47" t="s">
        <v>62</v>
      </c>
      <c r="F22" s="47" t="s">
        <v>81</v>
      </c>
      <c r="G22" s="18"/>
      <c r="H22" s="47" t="s">
        <v>387</v>
      </c>
      <c r="I22" s="47" t="s">
        <v>47</v>
      </c>
      <c r="J22" s="47" t="s">
        <v>48</v>
      </c>
      <c r="K22" s="47" t="s">
        <v>47</v>
      </c>
      <c r="L22" s="47" t="s">
        <v>414</v>
      </c>
      <c r="M22" s="47" t="s">
        <v>354</v>
      </c>
      <c r="N22" s="47" t="s">
        <v>410</v>
      </c>
      <c r="O22" s="47" t="s">
        <v>389</v>
      </c>
      <c r="P22" s="48"/>
      <c r="Q22" s="48" t="n">
        <v>0</v>
      </c>
      <c r="R22" s="48" t="n">
        <v>0</v>
      </c>
      <c r="S22" s="49" t="n">
        <f aca="false">Q22+R22</f>
        <v>0</v>
      </c>
      <c r="T22" s="50" t="n">
        <v>1</v>
      </c>
      <c r="U22" s="51" t="s">
        <v>51</v>
      </c>
      <c r="V22" s="52" t="n">
        <v>2</v>
      </c>
      <c r="W22" s="51" t="s">
        <v>52</v>
      </c>
      <c r="X22" s="53" t="n">
        <v>3</v>
      </c>
      <c r="Y22" s="49" t="n">
        <f aca="false">(T22*U22)+(V22*W22)</f>
        <v>230</v>
      </c>
      <c r="Z22" s="49" t="n">
        <f aca="false">S22+Y22</f>
        <v>230</v>
      </c>
      <c r="AA22" s="25"/>
      <c r="AB22" s="54"/>
      <c r="AC22" s="54"/>
      <c r="AD22" s="54"/>
      <c r="AE22" s="54"/>
    </row>
    <row r="23" s="55" customFormat="true" ht="15.75" hidden="false" customHeight="true" outlineLevel="0" collapsed="false">
      <c r="A23" s="47" t="s">
        <v>41</v>
      </c>
      <c r="B23" s="47" t="s">
        <v>41</v>
      </c>
      <c r="C23" s="47" t="s">
        <v>415</v>
      </c>
      <c r="D23" s="47" t="s">
        <v>416</v>
      </c>
      <c r="E23" s="47" t="s">
        <v>62</v>
      </c>
      <c r="F23" s="47" t="s">
        <v>162</v>
      </c>
      <c r="G23" s="18"/>
      <c r="H23" s="47" t="s">
        <v>387</v>
      </c>
      <c r="I23" s="47" t="s">
        <v>47</v>
      </c>
      <c r="J23" s="47" t="s">
        <v>48</v>
      </c>
      <c r="K23" s="47" t="s">
        <v>47</v>
      </c>
      <c r="L23" s="47" t="s">
        <v>183</v>
      </c>
      <c r="M23" s="47" t="s">
        <v>410</v>
      </c>
      <c r="N23" s="47" t="s">
        <v>410</v>
      </c>
      <c r="O23" s="47" t="s">
        <v>389</v>
      </c>
      <c r="P23" s="48"/>
      <c r="Q23" s="48" t="n">
        <v>0</v>
      </c>
      <c r="R23" s="48" t="n">
        <v>0</v>
      </c>
      <c r="S23" s="49" t="n">
        <f aca="false">Q23+R23</f>
        <v>0</v>
      </c>
      <c r="T23" s="50" t="n">
        <v>0</v>
      </c>
      <c r="U23" s="51" t="s">
        <v>51</v>
      </c>
      <c r="V23" s="52" t="n">
        <v>1</v>
      </c>
      <c r="W23" s="51" t="s">
        <v>52</v>
      </c>
      <c r="X23" s="53" t="n">
        <v>1</v>
      </c>
      <c r="Y23" s="49" t="n">
        <f aca="false">(T23*U23)+(V23*W23)</f>
        <v>55</v>
      </c>
      <c r="Z23" s="49" t="n">
        <f aca="false">S23+Y23</f>
        <v>55</v>
      </c>
      <c r="AA23" s="25"/>
      <c r="AB23" s="54"/>
      <c r="AC23" s="54"/>
      <c r="AD23" s="54"/>
      <c r="AE23" s="54"/>
    </row>
    <row r="24" s="55" customFormat="true" ht="15.75" hidden="false" customHeight="true" outlineLevel="0" collapsed="false">
      <c r="A24" s="47" t="s">
        <v>41</v>
      </c>
      <c r="B24" s="47" t="s">
        <v>41</v>
      </c>
      <c r="C24" s="47" t="s">
        <v>160</v>
      </c>
      <c r="D24" s="47" t="s">
        <v>161</v>
      </c>
      <c r="E24" s="47" t="s">
        <v>44</v>
      </c>
      <c r="F24" s="47" t="s">
        <v>162</v>
      </c>
      <c r="G24" s="18"/>
      <c r="H24" s="47" t="s">
        <v>387</v>
      </c>
      <c r="I24" s="47" t="s">
        <v>47</v>
      </c>
      <c r="J24" s="47" t="s">
        <v>48</v>
      </c>
      <c r="K24" s="47" t="s">
        <v>47</v>
      </c>
      <c r="L24" s="47" t="s">
        <v>183</v>
      </c>
      <c r="M24" s="47" t="s">
        <v>410</v>
      </c>
      <c r="N24" s="47" t="s">
        <v>410</v>
      </c>
      <c r="O24" s="47" t="s">
        <v>389</v>
      </c>
      <c r="P24" s="48"/>
      <c r="Q24" s="48" t="n">
        <v>0</v>
      </c>
      <c r="R24" s="48" t="n">
        <v>0</v>
      </c>
      <c r="S24" s="49" t="n">
        <f aca="false">Q24+R24</f>
        <v>0</v>
      </c>
      <c r="T24" s="50" t="n">
        <v>0</v>
      </c>
      <c r="U24" s="51" t="s">
        <v>51</v>
      </c>
      <c r="V24" s="52" t="n">
        <v>1</v>
      </c>
      <c r="W24" s="51" t="s">
        <v>52</v>
      </c>
      <c r="X24" s="53" t="n">
        <v>1</v>
      </c>
      <c r="Y24" s="49" t="n">
        <f aca="false">(T24*U24)+(V24*W24)</f>
        <v>55</v>
      </c>
      <c r="Z24" s="49" t="n">
        <f aca="false">S24+Y24</f>
        <v>55</v>
      </c>
      <c r="AA24" s="25"/>
      <c r="AB24" s="54"/>
      <c r="AC24" s="54"/>
      <c r="AD24" s="54"/>
      <c r="AE24" s="54"/>
    </row>
    <row r="25" s="55" customFormat="true" ht="15.75" hidden="false" customHeight="true" outlineLevel="0" collapsed="false">
      <c r="A25" s="47" t="s">
        <v>41</v>
      </c>
      <c r="B25" s="47" t="s">
        <v>41</v>
      </c>
      <c r="C25" s="47" t="s">
        <v>117</v>
      </c>
      <c r="D25" s="47" t="s">
        <v>118</v>
      </c>
      <c r="E25" s="47" t="s">
        <v>62</v>
      </c>
      <c r="F25" s="47" t="s">
        <v>417</v>
      </c>
      <c r="G25" s="18"/>
      <c r="H25" s="47" t="s">
        <v>387</v>
      </c>
      <c r="I25" s="47" t="s">
        <v>47</v>
      </c>
      <c r="J25" s="47" t="s">
        <v>48</v>
      </c>
      <c r="K25" s="47" t="s">
        <v>47</v>
      </c>
      <c r="L25" s="47" t="s">
        <v>120</v>
      </c>
      <c r="M25" s="47" t="s">
        <v>390</v>
      </c>
      <c r="N25" s="47" t="s">
        <v>390</v>
      </c>
      <c r="O25" s="47" t="s">
        <v>389</v>
      </c>
      <c r="P25" s="48"/>
      <c r="Q25" s="48" t="n">
        <v>0</v>
      </c>
      <c r="R25" s="48" t="n">
        <v>0</v>
      </c>
      <c r="S25" s="49" t="n">
        <f aca="false">Q25+R25</f>
        <v>0</v>
      </c>
      <c r="T25" s="50" t="n">
        <v>0</v>
      </c>
      <c r="U25" s="51" t="s">
        <v>51</v>
      </c>
      <c r="V25" s="52" t="n">
        <v>1</v>
      </c>
      <c r="W25" s="51" t="s">
        <v>52</v>
      </c>
      <c r="X25" s="53" t="n">
        <v>1</v>
      </c>
      <c r="Y25" s="49" t="n">
        <f aca="false">(T25*U25)+(V25*W25)</f>
        <v>55</v>
      </c>
      <c r="Z25" s="49" t="n">
        <f aca="false">S25+Y25</f>
        <v>55</v>
      </c>
      <c r="AA25" s="25"/>
      <c r="AB25" s="54"/>
      <c r="AC25" s="54"/>
      <c r="AD25" s="54"/>
      <c r="AE25" s="54"/>
    </row>
    <row r="26" s="55" customFormat="true" ht="15.75" hidden="false" customHeight="true" outlineLevel="0" collapsed="false">
      <c r="A26" s="47" t="s">
        <v>41</v>
      </c>
      <c r="B26" s="47" t="s">
        <v>41</v>
      </c>
      <c r="C26" s="47" t="s">
        <v>164</v>
      </c>
      <c r="D26" s="47" t="s">
        <v>165</v>
      </c>
      <c r="E26" s="47" t="s">
        <v>44</v>
      </c>
      <c r="F26" s="47" t="s">
        <v>46</v>
      </c>
      <c r="G26" s="18"/>
      <c r="H26" s="47" t="s">
        <v>387</v>
      </c>
      <c r="I26" s="47" t="s">
        <v>47</v>
      </c>
      <c r="J26" s="47" t="s">
        <v>48</v>
      </c>
      <c r="K26" s="47" t="s">
        <v>47</v>
      </c>
      <c r="L26" s="47" t="s">
        <v>418</v>
      </c>
      <c r="M26" s="47" t="s">
        <v>390</v>
      </c>
      <c r="N26" s="47" t="s">
        <v>310</v>
      </c>
      <c r="O26" s="47" t="s">
        <v>389</v>
      </c>
      <c r="P26" s="48"/>
      <c r="Q26" s="48" t="n">
        <v>0</v>
      </c>
      <c r="R26" s="48" t="n">
        <v>0</v>
      </c>
      <c r="S26" s="49" t="n">
        <f aca="false">Q26+R26</f>
        <v>0</v>
      </c>
      <c r="T26" s="50" t="n">
        <v>0</v>
      </c>
      <c r="U26" s="51" t="s">
        <v>51</v>
      </c>
      <c r="V26" s="52" t="n">
        <v>3</v>
      </c>
      <c r="W26" s="51" t="s">
        <v>52</v>
      </c>
      <c r="X26" s="53" t="n">
        <v>3</v>
      </c>
      <c r="Y26" s="49" t="n">
        <f aca="false">(T26*U26)+(V26*W26)</f>
        <v>165</v>
      </c>
      <c r="Z26" s="49" t="n">
        <f aca="false">S26+Y26</f>
        <v>165</v>
      </c>
      <c r="AA26" s="25"/>
      <c r="AB26" s="54"/>
      <c r="AC26" s="54"/>
      <c r="AD26" s="54"/>
      <c r="AE26" s="54"/>
    </row>
    <row r="27" s="55" customFormat="true" ht="15.75" hidden="false" customHeight="true" outlineLevel="0" collapsed="false">
      <c r="A27" s="47" t="s">
        <v>41</v>
      </c>
      <c r="B27" s="47" t="s">
        <v>41</v>
      </c>
      <c r="C27" s="47" t="s">
        <v>117</v>
      </c>
      <c r="D27" s="47" t="s">
        <v>118</v>
      </c>
      <c r="E27" s="47" t="s">
        <v>62</v>
      </c>
      <c r="F27" s="47" t="s">
        <v>419</v>
      </c>
      <c r="G27" s="18"/>
      <c r="H27" s="47" t="s">
        <v>387</v>
      </c>
      <c r="I27" s="47" t="s">
        <v>47</v>
      </c>
      <c r="J27" s="47" t="s">
        <v>48</v>
      </c>
      <c r="K27" s="47" t="s">
        <v>47</v>
      </c>
      <c r="L27" s="47" t="s">
        <v>420</v>
      </c>
      <c r="M27" s="47" t="s">
        <v>410</v>
      </c>
      <c r="N27" s="47" t="s">
        <v>410</v>
      </c>
      <c r="O27" s="47" t="s">
        <v>389</v>
      </c>
      <c r="P27" s="48"/>
      <c r="Q27" s="48" t="n">
        <v>0</v>
      </c>
      <c r="R27" s="48" t="n">
        <v>0</v>
      </c>
      <c r="S27" s="49" t="n">
        <f aca="false">Q27+R27</f>
        <v>0</v>
      </c>
      <c r="T27" s="50" t="n">
        <v>0</v>
      </c>
      <c r="U27" s="51" t="s">
        <v>51</v>
      </c>
      <c r="V27" s="52" t="n">
        <v>1</v>
      </c>
      <c r="W27" s="51" t="s">
        <v>52</v>
      </c>
      <c r="X27" s="53" t="n">
        <v>1</v>
      </c>
      <c r="Y27" s="49" t="n">
        <f aca="false">(T27*U27)+(V27*W27)</f>
        <v>55</v>
      </c>
      <c r="Z27" s="49" t="n">
        <f aca="false">S27+Y27</f>
        <v>55</v>
      </c>
      <c r="AA27" s="25"/>
      <c r="AB27" s="54"/>
      <c r="AC27" s="54"/>
      <c r="AD27" s="54"/>
      <c r="AE27" s="54"/>
    </row>
    <row r="28" s="55" customFormat="true" ht="15.75" hidden="false" customHeight="true" outlineLevel="0" collapsed="false">
      <c r="A28" s="47" t="s">
        <v>41</v>
      </c>
      <c r="B28" s="47" t="s">
        <v>41</v>
      </c>
      <c r="C28" s="47" t="s">
        <v>411</v>
      </c>
      <c r="D28" s="47" t="s">
        <v>412</v>
      </c>
      <c r="E28" s="47" t="s">
        <v>44</v>
      </c>
      <c r="F28" s="47" t="s">
        <v>421</v>
      </c>
      <c r="G28" s="18"/>
      <c r="H28" s="47" t="s">
        <v>387</v>
      </c>
      <c r="I28" s="47" t="s">
        <v>47</v>
      </c>
      <c r="J28" s="47" t="s">
        <v>48</v>
      </c>
      <c r="K28" s="47" t="s">
        <v>47</v>
      </c>
      <c r="L28" s="47" t="s">
        <v>147</v>
      </c>
      <c r="M28" s="47" t="s">
        <v>233</v>
      </c>
      <c r="N28" s="47" t="s">
        <v>233</v>
      </c>
      <c r="O28" s="47" t="s">
        <v>389</v>
      </c>
      <c r="P28" s="48"/>
      <c r="Q28" s="48" t="n">
        <v>0</v>
      </c>
      <c r="R28" s="48" t="n">
        <v>0</v>
      </c>
      <c r="S28" s="49" t="n">
        <f aca="false">Q28+R28</f>
        <v>0</v>
      </c>
      <c r="T28" s="50" t="n">
        <v>0</v>
      </c>
      <c r="U28" s="51" t="s">
        <v>51</v>
      </c>
      <c r="V28" s="52" t="n">
        <v>1</v>
      </c>
      <c r="W28" s="51" t="s">
        <v>52</v>
      </c>
      <c r="X28" s="53" t="n">
        <v>1</v>
      </c>
      <c r="Y28" s="49" t="n">
        <f aca="false">(T28*U28)+(V28*W28)</f>
        <v>55</v>
      </c>
      <c r="Z28" s="49" t="n">
        <f aca="false">S28+Y28</f>
        <v>55</v>
      </c>
      <c r="AA28" s="25"/>
      <c r="AB28" s="54"/>
      <c r="AC28" s="54"/>
      <c r="AD28" s="54"/>
      <c r="AE28" s="54"/>
    </row>
    <row r="29" s="55" customFormat="true" ht="15.75" hidden="false" customHeight="true" outlineLevel="0" collapsed="false">
      <c r="A29" s="47" t="s">
        <v>41</v>
      </c>
      <c r="B29" s="47" t="s">
        <v>41</v>
      </c>
      <c r="C29" s="47" t="s">
        <v>411</v>
      </c>
      <c r="D29" s="47" t="s">
        <v>412</v>
      </c>
      <c r="E29" s="47" t="s">
        <v>44</v>
      </c>
      <c r="F29" s="47" t="s">
        <v>422</v>
      </c>
      <c r="G29" s="18"/>
      <c r="H29" s="47" t="s">
        <v>387</v>
      </c>
      <c r="I29" s="47" t="s">
        <v>47</v>
      </c>
      <c r="J29" s="47" t="s">
        <v>48</v>
      </c>
      <c r="K29" s="47" t="s">
        <v>47</v>
      </c>
      <c r="L29" s="47" t="s">
        <v>125</v>
      </c>
      <c r="M29" s="47" t="s">
        <v>173</v>
      </c>
      <c r="N29" s="47" t="s">
        <v>173</v>
      </c>
      <c r="O29" s="47" t="s">
        <v>389</v>
      </c>
      <c r="P29" s="48"/>
      <c r="Q29" s="48" t="n">
        <v>0</v>
      </c>
      <c r="R29" s="48" t="n">
        <v>0</v>
      </c>
      <c r="S29" s="49" t="n">
        <f aca="false">Q29+R29</f>
        <v>0</v>
      </c>
      <c r="T29" s="50" t="n">
        <v>0</v>
      </c>
      <c r="U29" s="51" t="s">
        <v>51</v>
      </c>
      <c r="V29" s="52" t="n">
        <v>1</v>
      </c>
      <c r="W29" s="51" t="s">
        <v>52</v>
      </c>
      <c r="X29" s="53" t="n">
        <v>1</v>
      </c>
      <c r="Y29" s="49" t="n">
        <f aca="false">(T29*U29)+(V29*W29)</f>
        <v>55</v>
      </c>
      <c r="Z29" s="49" t="n">
        <f aca="false">S29+Y29</f>
        <v>55</v>
      </c>
      <c r="AA29" s="25"/>
      <c r="AB29" s="54"/>
      <c r="AC29" s="54"/>
      <c r="AD29" s="54"/>
      <c r="AE29" s="54"/>
    </row>
    <row r="30" s="55" customFormat="true" ht="15.75" hidden="false" customHeight="true" outlineLevel="0" collapsed="false">
      <c r="A30" s="47" t="s">
        <v>41</v>
      </c>
      <c r="B30" s="47" t="s">
        <v>41</v>
      </c>
      <c r="C30" s="47" t="s">
        <v>302</v>
      </c>
      <c r="D30" s="47" t="s">
        <v>303</v>
      </c>
      <c r="E30" s="47" t="s">
        <v>62</v>
      </c>
      <c r="F30" s="47" t="s">
        <v>304</v>
      </c>
      <c r="G30" s="18"/>
      <c r="H30" s="47" t="s">
        <v>387</v>
      </c>
      <c r="I30" s="47" t="s">
        <v>47</v>
      </c>
      <c r="J30" s="47" t="s">
        <v>48</v>
      </c>
      <c r="K30" s="47" t="s">
        <v>47</v>
      </c>
      <c r="L30" s="47" t="s">
        <v>423</v>
      </c>
      <c r="M30" s="47" t="s">
        <v>314</v>
      </c>
      <c r="N30" s="47" t="s">
        <v>410</v>
      </c>
      <c r="O30" s="47" t="s">
        <v>389</v>
      </c>
      <c r="P30" s="48"/>
      <c r="Q30" s="48" t="n">
        <v>0</v>
      </c>
      <c r="R30" s="48" t="n">
        <v>0</v>
      </c>
      <c r="S30" s="49" t="n">
        <f aca="false">Q30+R30</f>
        <v>0</v>
      </c>
      <c r="T30" s="50" t="n">
        <v>0</v>
      </c>
      <c r="U30" s="51" t="s">
        <v>51</v>
      </c>
      <c r="V30" s="52" t="n">
        <v>2</v>
      </c>
      <c r="W30" s="51" t="s">
        <v>52</v>
      </c>
      <c r="X30" s="53" t="n">
        <v>2</v>
      </c>
      <c r="Y30" s="49" t="n">
        <f aca="false">(T30*U30)+(V30*W30)</f>
        <v>110</v>
      </c>
      <c r="Z30" s="49" t="n">
        <f aca="false">S30+Y30</f>
        <v>110</v>
      </c>
      <c r="AA30" s="25"/>
      <c r="AB30" s="54"/>
      <c r="AC30" s="54"/>
      <c r="AD30" s="54"/>
      <c r="AE30" s="54"/>
    </row>
    <row r="31" s="55" customFormat="true" ht="15.75" hidden="false" customHeight="true" outlineLevel="0" collapsed="false">
      <c r="A31" s="47" t="s">
        <v>41</v>
      </c>
      <c r="B31" s="47" t="s">
        <v>41</v>
      </c>
      <c r="C31" s="47" t="s">
        <v>424</v>
      </c>
      <c r="D31" s="47" t="s">
        <v>425</v>
      </c>
      <c r="E31" s="47" t="s">
        <v>44</v>
      </c>
      <c r="F31" s="47" t="s">
        <v>426</v>
      </c>
      <c r="G31" s="18"/>
      <c r="H31" s="47" t="s">
        <v>387</v>
      </c>
      <c r="I31" s="47" t="s">
        <v>47</v>
      </c>
      <c r="J31" s="47" t="s">
        <v>48</v>
      </c>
      <c r="K31" s="47" t="s">
        <v>47</v>
      </c>
      <c r="L31" s="47" t="s">
        <v>125</v>
      </c>
      <c r="M31" s="47" t="s">
        <v>410</v>
      </c>
      <c r="N31" s="47" t="s">
        <v>410</v>
      </c>
      <c r="O31" s="47" t="s">
        <v>389</v>
      </c>
      <c r="P31" s="48"/>
      <c r="Q31" s="48" t="n">
        <v>0</v>
      </c>
      <c r="R31" s="48" t="n">
        <v>0</v>
      </c>
      <c r="S31" s="49" t="n">
        <f aca="false">Q31+R31</f>
        <v>0</v>
      </c>
      <c r="T31" s="50" t="n">
        <v>0</v>
      </c>
      <c r="U31" s="51" t="s">
        <v>51</v>
      </c>
      <c r="V31" s="52" t="n">
        <v>1</v>
      </c>
      <c r="W31" s="51" t="s">
        <v>52</v>
      </c>
      <c r="X31" s="53" t="n">
        <v>1</v>
      </c>
      <c r="Y31" s="49" t="n">
        <f aca="false">(T31*U31)+(V31*W31)</f>
        <v>55</v>
      </c>
      <c r="Z31" s="49" t="n">
        <f aca="false">S31+Y31</f>
        <v>55</v>
      </c>
      <c r="AA31" s="25"/>
      <c r="AB31" s="54"/>
      <c r="AC31" s="54"/>
      <c r="AD31" s="54"/>
      <c r="AE31" s="54"/>
    </row>
    <row r="32" s="55" customFormat="true" ht="16.5" hidden="false" customHeight="true" outlineLevel="0" collapsed="false">
      <c r="A32" s="47" t="s">
        <v>41</v>
      </c>
      <c r="B32" s="47" t="s">
        <v>41</v>
      </c>
      <c r="C32" s="47" t="s">
        <v>427</v>
      </c>
      <c r="D32" s="47" t="s">
        <v>428</v>
      </c>
      <c r="E32" s="47" t="s">
        <v>62</v>
      </c>
      <c r="F32" s="47" t="s">
        <v>429</v>
      </c>
      <c r="G32" s="18"/>
      <c r="H32" s="47" t="s">
        <v>387</v>
      </c>
      <c r="I32" s="47" t="s">
        <v>47</v>
      </c>
      <c r="J32" s="47" t="s">
        <v>48</v>
      </c>
      <c r="K32" s="47" t="s">
        <v>47</v>
      </c>
      <c r="L32" s="47" t="s">
        <v>420</v>
      </c>
      <c r="M32" s="47" t="s">
        <v>410</v>
      </c>
      <c r="N32" s="47" t="s">
        <v>410</v>
      </c>
      <c r="O32" s="47" t="s">
        <v>389</v>
      </c>
      <c r="P32" s="48"/>
      <c r="Q32" s="48" t="n">
        <v>0</v>
      </c>
      <c r="R32" s="48" t="n">
        <v>0</v>
      </c>
      <c r="S32" s="49" t="n">
        <f aca="false">Q32+R32</f>
        <v>0</v>
      </c>
      <c r="T32" s="50" t="n">
        <v>0</v>
      </c>
      <c r="U32" s="51" t="s">
        <v>51</v>
      </c>
      <c r="V32" s="52" t="n">
        <v>1</v>
      </c>
      <c r="W32" s="51" t="s">
        <v>52</v>
      </c>
      <c r="X32" s="53" t="n">
        <v>1</v>
      </c>
      <c r="Y32" s="49" t="n">
        <f aca="false">(T32*U32)+(V32*W32)</f>
        <v>55</v>
      </c>
      <c r="Z32" s="49" t="n">
        <f aca="false">S32+Y32</f>
        <v>55</v>
      </c>
      <c r="AA32" s="25"/>
      <c r="AB32" s="54"/>
      <c r="AC32" s="54"/>
    </row>
    <row r="33" s="55" customFormat="true" ht="15.75" hidden="false" customHeight="true" outlineLevel="0" collapsed="false">
      <c r="A33" s="47" t="s">
        <v>41</v>
      </c>
      <c r="B33" s="47" t="s">
        <v>41</v>
      </c>
      <c r="C33" s="47" t="s">
        <v>336</v>
      </c>
      <c r="D33" s="47" t="s">
        <v>337</v>
      </c>
      <c r="E33" s="47" t="s">
        <v>62</v>
      </c>
      <c r="F33" s="47" t="s">
        <v>46</v>
      </c>
      <c r="G33" s="18"/>
      <c r="H33" s="47" t="s">
        <v>387</v>
      </c>
      <c r="I33" s="47" t="s">
        <v>47</v>
      </c>
      <c r="J33" s="47" t="s">
        <v>48</v>
      </c>
      <c r="K33" s="47" t="s">
        <v>47</v>
      </c>
      <c r="L33" s="47" t="s">
        <v>207</v>
      </c>
      <c r="M33" s="47" t="s">
        <v>310</v>
      </c>
      <c r="N33" s="47" t="s">
        <v>430</v>
      </c>
      <c r="O33" s="47" t="s">
        <v>389</v>
      </c>
      <c r="P33" s="48"/>
      <c r="Q33" s="48" t="n">
        <v>0</v>
      </c>
      <c r="R33" s="48" t="n">
        <v>0</v>
      </c>
      <c r="S33" s="49" t="n">
        <f aca="false">Q33+R33</f>
        <v>0</v>
      </c>
      <c r="T33" s="50" t="n">
        <v>5</v>
      </c>
      <c r="U33" s="51" t="s">
        <v>51</v>
      </c>
      <c r="V33" s="52" t="n">
        <v>1</v>
      </c>
      <c r="W33" s="51" t="s">
        <v>52</v>
      </c>
      <c r="X33" s="53" t="n">
        <v>6</v>
      </c>
      <c r="Y33" s="49" t="n">
        <f aca="false">(T33*U33)+(V33*W33)</f>
        <v>655</v>
      </c>
      <c r="Z33" s="49" t="n">
        <f aca="false">S33+Y33</f>
        <v>655</v>
      </c>
      <c r="AA33" s="25"/>
      <c r="AB33" s="58"/>
      <c r="AC33" s="58"/>
    </row>
    <row r="34" s="55" customFormat="true" ht="15.75" hidden="false" customHeight="true" outlineLevel="0" collapsed="false">
      <c r="A34" s="47" t="s">
        <v>41</v>
      </c>
      <c r="B34" s="47" t="s">
        <v>41</v>
      </c>
      <c r="C34" s="47" t="s">
        <v>345</v>
      </c>
      <c r="D34" s="47" t="s">
        <v>346</v>
      </c>
      <c r="E34" s="47" t="s">
        <v>62</v>
      </c>
      <c r="F34" s="47" t="s">
        <v>431</v>
      </c>
      <c r="G34" s="18"/>
      <c r="H34" s="47" t="s">
        <v>387</v>
      </c>
      <c r="I34" s="47" t="s">
        <v>47</v>
      </c>
      <c r="J34" s="47" t="s">
        <v>48</v>
      </c>
      <c r="K34" s="47" t="s">
        <v>47</v>
      </c>
      <c r="L34" s="47" t="s">
        <v>125</v>
      </c>
      <c r="M34" s="47" t="s">
        <v>311</v>
      </c>
      <c r="N34" s="47" t="s">
        <v>311</v>
      </c>
      <c r="O34" s="47" t="s">
        <v>389</v>
      </c>
      <c r="P34" s="48"/>
      <c r="Q34" s="48" t="n">
        <v>0</v>
      </c>
      <c r="R34" s="48" t="n">
        <v>0</v>
      </c>
      <c r="S34" s="49" t="n">
        <f aca="false">Q34+R34</f>
        <v>0</v>
      </c>
      <c r="T34" s="50" t="n">
        <v>0</v>
      </c>
      <c r="U34" s="51" t="s">
        <v>51</v>
      </c>
      <c r="V34" s="52" t="n">
        <v>1</v>
      </c>
      <c r="W34" s="51" t="s">
        <v>52</v>
      </c>
      <c r="X34" s="53" t="n">
        <v>1</v>
      </c>
      <c r="Y34" s="49" t="n">
        <f aca="false">(T34*U34)+(V34*W34)</f>
        <v>55</v>
      </c>
      <c r="Z34" s="49" t="n">
        <f aca="false">S34+Y34</f>
        <v>55</v>
      </c>
      <c r="AA34" s="25"/>
      <c r="AB34" s="58"/>
      <c r="AC34" s="58"/>
    </row>
    <row r="35" s="55" customFormat="true" ht="15.75" hidden="false" customHeight="true" outlineLevel="0" collapsed="false">
      <c r="A35" s="47" t="s">
        <v>41</v>
      </c>
      <c r="B35" s="47" t="s">
        <v>41</v>
      </c>
      <c r="C35" s="47" t="s">
        <v>122</v>
      </c>
      <c r="D35" s="47" t="s">
        <v>123</v>
      </c>
      <c r="E35" s="47" t="s">
        <v>44</v>
      </c>
      <c r="F35" s="47" t="s">
        <v>46</v>
      </c>
      <c r="G35" s="18"/>
      <c r="H35" s="47" t="s">
        <v>387</v>
      </c>
      <c r="I35" s="47" t="s">
        <v>47</v>
      </c>
      <c r="J35" s="47" t="s">
        <v>48</v>
      </c>
      <c r="K35" s="47" t="s">
        <v>47</v>
      </c>
      <c r="L35" s="47" t="s">
        <v>432</v>
      </c>
      <c r="M35" s="47" t="s">
        <v>201</v>
      </c>
      <c r="N35" s="47" t="s">
        <v>311</v>
      </c>
      <c r="O35" s="47" t="s">
        <v>389</v>
      </c>
      <c r="P35" s="48"/>
      <c r="Q35" s="48" t="n">
        <v>0</v>
      </c>
      <c r="R35" s="48" t="n">
        <v>0</v>
      </c>
      <c r="S35" s="49" t="n">
        <f aca="false">Q35+R35</f>
        <v>0</v>
      </c>
      <c r="T35" s="50" t="n">
        <v>0</v>
      </c>
      <c r="U35" s="51" t="s">
        <v>51</v>
      </c>
      <c r="V35" s="52" t="n">
        <v>3</v>
      </c>
      <c r="W35" s="51" t="s">
        <v>52</v>
      </c>
      <c r="X35" s="53" t="n">
        <v>3</v>
      </c>
      <c r="Y35" s="49" t="n">
        <f aca="false">(T35*U35)+(V35*W35)</f>
        <v>165</v>
      </c>
      <c r="Z35" s="49" t="n">
        <f aca="false">S35+Y35</f>
        <v>165</v>
      </c>
      <c r="AA35" s="25"/>
      <c r="AB35" s="58"/>
      <c r="AC35" s="58"/>
    </row>
    <row r="36" s="55" customFormat="true" ht="15.75" hidden="false" customHeight="true" outlineLevel="0" collapsed="false">
      <c r="A36" s="47" t="s">
        <v>41</v>
      </c>
      <c r="B36" s="47" t="s">
        <v>41</v>
      </c>
      <c r="C36" s="47" t="s">
        <v>433</v>
      </c>
      <c r="D36" s="47" t="s">
        <v>434</v>
      </c>
      <c r="E36" s="47" t="s">
        <v>62</v>
      </c>
      <c r="F36" s="47" t="s">
        <v>435</v>
      </c>
      <c r="G36" s="18"/>
      <c r="H36" s="47" t="s">
        <v>387</v>
      </c>
      <c r="I36" s="47" t="s">
        <v>47</v>
      </c>
      <c r="J36" s="47" t="s">
        <v>48</v>
      </c>
      <c r="K36" s="47" t="s">
        <v>47</v>
      </c>
      <c r="L36" s="47" t="s">
        <v>436</v>
      </c>
      <c r="M36" s="47" t="s">
        <v>190</v>
      </c>
      <c r="N36" s="47" t="s">
        <v>437</v>
      </c>
      <c r="O36" s="47" t="s">
        <v>389</v>
      </c>
      <c r="P36" s="48"/>
      <c r="Q36" s="48" t="n">
        <v>0</v>
      </c>
      <c r="R36" s="48" t="n">
        <v>0</v>
      </c>
      <c r="S36" s="49" t="n">
        <f aca="false">Q36+R36</f>
        <v>0</v>
      </c>
      <c r="T36" s="50" t="n">
        <v>2</v>
      </c>
      <c r="U36" s="51" t="s">
        <v>51</v>
      </c>
      <c r="V36" s="52" t="n">
        <v>1</v>
      </c>
      <c r="W36" s="51" t="s">
        <v>52</v>
      </c>
      <c r="X36" s="53" t="n">
        <v>3</v>
      </c>
      <c r="Y36" s="49" t="n">
        <f aca="false">(T36*U36)+(V36*W36)</f>
        <v>295</v>
      </c>
      <c r="Z36" s="49" t="n">
        <f aca="false">S36+Y36</f>
        <v>295</v>
      </c>
      <c r="AA36" s="25"/>
      <c r="AB36" s="58"/>
      <c r="AC36" s="58"/>
    </row>
    <row r="37" s="55" customFormat="true" ht="15.75" hidden="false" customHeight="true" outlineLevel="0" collapsed="false">
      <c r="A37" s="47" t="s">
        <v>41</v>
      </c>
      <c r="B37" s="47" t="s">
        <v>41</v>
      </c>
      <c r="C37" s="47" t="s">
        <v>292</v>
      </c>
      <c r="D37" s="47" t="s">
        <v>293</v>
      </c>
      <c r="E37" s="47" t="s">
        <v>44</v>
      </c>
      <c r="F37" s="47" t="s">
        <v>46</v>
      </c>
      <c r="G37" s="18"/>
      <c r="H37" s="47" t="s">
        <v>387</v>
      </c>
      <c r="I37" s="47" t="s">
        <v>47</v>
      </c>
      <c r="J37" s="47" t="s">
        <v>48</v>
      </c>
      <c r="K37" s="47" t="s">
        <v>47</v>
      </c>
      <c r="L37" s="47" t="s">
        <v>207</v>
      </c>
      <c r="M37" s="47" t="s">
        <v>310</v>
      </c>
      <c r="N37" s="47" t="s">
        <v>430</v>
      </c>
      <c r="O37" s="47" t="s">
        <v>389</v>
      </c>
      <c r="P37" s="48"/>
      <c r="Q37" s="48" t="n">
        <v>0</v>
      </c>
      <c r="R37" s="48" t="n">
        <v>0</v>
      </c>
      <c r="S37" s="49" t="n">
        <f aca="false">Q37+R37</f>
        <v>0</v>
      </c>
      <c r="T37" s="50" t="n">
        <v>5</v>
      </c>
      <c r="U37" s="51" t="s">
        <v>51</v>
      </c>
      <c r="V37" s="52" t="n">
        <v>1</v>
      </c>
      <c r="W37" s="51" t="s">
        <v>52</v>
      </c>
      <c r="X37" s="53" t="n">
        <v>6</v>
      </c>
      <c r="Y37" s="49" t="n">
        <f aca="false">(T37*U37)+(V37*W37)</f>
        <v>655</v>
      </c>
      <c r="Z37" s="49" t="n">
        <f aca="false">S37+Y37</f>
        <v>655</v>
      </c>
      <c r="AA37" s="25"/>
      <c r="AB37" s="58"/>
      <c r="AC37" s="58"/>
    </row>
    <row r="38" s="55" customFormat="true" ht="15.75" hidden="false" customHeight="true" outlineLevel="0" collapsed="false">
      <c r="A38" s="47" t="s">
        <v>41</v>
      </c>
      <c r="B38" s="47" t="s">
        <v>41</v>
      </c>
      <c r="C38" s="47" t="s">
        <v>433</v>
      </c>
      <c r="D38" s="47" t="s">
        <v>434</v>
      </c>
      <c r="E38" s="47" t="s">
        <v>62</v>
      </c>
      <c r="F38" s="47" t="s">
        <v>438</v>
      </c>
      <c r="G38" s="18"/>
      <c r="H38" s="47" t="s">
        <v>387</v>
      </c>
      <c r="I38" s="47" t="s">
        <v>47</v>
      </c>
      <c r="J38" s="47" t="s">
        <v>48</v>
      </c>
      <c r="K38" s="47" t="s">
        <v>47</v>
      </c>
      <c r="L38" s="47" t="s">
        <v>439</v>
      </c>
      <c r="M38" s="47" t="s">
        <v>110</v>
      </c>
      <c r="N38" s="47" t="s">
        <v>310</v>
      </c>
      <c r="O38" s="47" t="s">
        <v>389</v>
      </c>
      <c r="P38" s="48"/>
      <c r="Q38" s="48" t="n">
        <v>0</v>
      </c>
      <c r="R38" s="48" t="n">
        <v>0</v>
      </c>
      <c r="S38" s="49" t="n">
        <f aca="false">Q38+R38</f>
        <v>0</v>
      </c>
      <c r="T38" s="50" t="n">
        <v>0</v>
      </c>
      <c r="U38" s="51" t="s">
        <v>51</v>
      </c>
      <c r="V38" s="52" t="n">
        <v>3</v>
      </c>
      <c r="W38" s="51" t="s">
        <v>52</v>
      </c>
      <c r="X38" s="53" t="n">
        <v>3</v>
      </c>
      <c r="Y38" s="49" t="n">
        <f aca="false">(T38*U38)+(V38*W38)</f>
        <v>165</v>
      </c>
      <c r="Z38" s="49" t="n">
        <f aca="false">S38+Y38</f>
        <v>165</v>
      </c>
      <c r="AA38" s="25"/>
      <c r="AB38" s="58"/>
      <c r="AC38" s="58"/>
    </row>
    <row r="39" s="55" customFormat="true" ht="15.75" hidden="false" customHeight="true" outlineLevel="0" collapsed="false">
      <c r="A39" s="47" t="s">
        <v>41</v>
      </c>
      <c r="B39" s="47" t="s">
        <v>41</v>
      </c>
      <c r="C39" s="47" t="s">
        <v>440</v>
      </c>
      <c r="D39" s="47" t="s">
        <v>441</v>
      </c>
      <c r="E39" s="47" t="s">
        <v>62</v>
      </c>
      <c r="F39" s="47" t="s">
        <v>99</v>
      </c>
      <c r="G39" s="18"/>
      <c r="H39" s="47" t="s">
        <v>387</v>
      </c>
      <c r="I39" s="47" t="s">
        <v>47</v>
      </c>
      <c r="J39" s="47" t="s">
        <v>48</v>
      </c>
      <c r="K39" s="47" t="s">
        <v>47</v>
      </c>
      <c r="L39" s="47" t="s">
        <v>442</v>
      </c>
      <c r="M39" s="47" t="s">
        <v>73</v>
      </c>
      <c r="N39" s="47" t="s">
        <v>443</v>
      </c>
      <c r="O39" s="47" t="s">
        <v>389</v>
      </c>
      <c r="P39" s="48"/>
      <c r="Q39" s="48" t="n">
        <v>0</v>
      </c>
      <c r="R39" s="48" t="n">
        <v>0</v>
      </c>
      <c r="S39" s="49" t="n">
        <f aca="false">Q39+R39</f>
        <v>0</v>
      </c>
      <c r="T39" s="50" t="n">
        <v>3</v>
      </c>
      <c r="U39" s="51" t="s">
        <v>51</v>
      </c>
      <c r="V39" s="52" t="n">
        <v>1</v>
      </c>
      <c r="W39" s="51" t="s">
        <v>52</v>
      </c>
      <c r="X39" s="53" t="n">
        <v>4</v>
      </c>
      <c r="Y39" s="49" t="n">
        <f aca="false">(T39*U39)+(V39*W39)</f>
        <v>415</v>
      </c>
      <c r="Z39" s="49" t="n">
        <f aca="false">S39+Y39</f>
        <v>415</v>
      </c>
      <c r="AA39" s="25"/>
      <c r="AB39" s="58"/>
      <c r="AC39" s="58"/>
    </row>
    <row r="40" s="55" customFormat="true" ht="14.25" hidden="false" customHeight="true" outlineLevel="0" collapsed="false">
      <c r="A40" s="47" t="s">
        <v>41</v>
      </c>
      <c r="B40" s="47" t="s">
        <v>41</v>
      </c>
      <c r="C40" s="47" t="s">
        <v>79</v>
      </c>
      <c r="D40" s="47" t="s">
        <v>80</v>
      </c>
      <c r="E40" s="47" t="s">
        <v>62</v>
      </c>
      <c r="F40" s="47" t="s">
        <v>81</v>
      </c>
      <c r="G40" s="18"/>
      <c r="H40" s="47" t="s">
        <v>387</v>
      </c>
      <c r="I40" s="47" t="s">
        <v>47</v>
      </c>
      <c r="J40" s="47" t="s">
        <v>82</v>
      </c>
      <c r="K40" s="47" t="s">
        <v>47</v>
      </c>
      <c r="L40" s="47" t="s">
        <v>444</v>
      </c>
      <c r="M40" s="47" t="s">
        <v>310</v>
      </c>
      <c r="N40" s="47" t="s">
        <v>390</v>
      </c>
      <c r="O40" s="47" t="s">
        <v>389</v>
      </c>
      <c r="P40" s="48"/>
      <c r="Q40" s="48" t="n">
        <v>0</v>
      </c>
      <c r="R40" s="48" t="n">
        <v>0</v>
      </c>
      <c r="S40" s="49" t="n">
        <f aca="false">Q40+R40</f>
        <v>0</v>
      </c>
      <c r="T40" s="50" t="n">
        <v>2</v>
      </c>
      <c r="U40" s="51" t="s">
        <v>51</v>
      </c>
      <c r="V40" s="52" t="n">
        <v>1</v>
      </c>
      <c r="W40" s="51" t="s">
        <v>52</v>
      </c>
      <c r="X40" s="53" t="n">
        <v>3</v>
      </c>
      <c r="Y40" s="49" t="n">
        <f aca="false">(T40*U40)+(V40*W40)</f>
        <v>295</v>
      </c>
      <c r="Z40" s="49" t="n">
        <f aca="false">S40+Y40</f>
        <v>295</v>
      </c>
      <c r="AA40" s="25"/>
      <c r="AB40" s="58"/>
      <c r="AC40" s="58"/>
    </row>
    <row r="41" s="55" customFormat="true" ht="14.25" hidden="false" customHeight="true" outlineLevel="0" collapsed="false">
      <c r="A41" s="47" t="s">
        <v>41</v>
      </c>
      <c r="B41" s="47" t="s">
        <v>41</v>
      </c>
      <c r="C41" s="47" t="s">
        <v>440</v>
      </c>
      <c r="D41" s="47" t="s">
        <v>441</v>
      </c>
      <c r="E41" s="47" t="s">
        <v>62</v>
      </c>
      <c r="F41" s="47" t="s">
        <v>99</v>
      </c>
      <c r="G41" s="18"/>
      <c r="H41" s="47" t="s">
        <v>387</v>
      </c>
      <c r="I41" s="47" t="s">
        <v>47</v>
      </c>
      <c r="J41" s="47" t="s">
        <v>48</v>
      </c>
      <c r="K41" s="47" t="s">
        <v>47</v>
      </c>
      <c r="L41" s="47" t="s">
        <v>317</v>
      </c>
      <c r="M41" s="47" t="s">
        <v>445</v>
      </c>
      <c r="N41" s="47" t="s">
        <v>445</v>
      </c>
      <c r="O41" s="47" t="s">
        <v>389</v>
      </c>
      <c r="P41" s="48"/>
      <c r="Q41" s="48" t="n">
        <v>0</v>
      </c>
      <c r="R41" s="48" t="n">
        <v>0</v>
      </c>
      <c r="S41" s="49" t="n">
        <f aca="false">Q41+R41</f>
        <v>0</v>
      </c>
      <c r="T41" s="50" t="n">
        <v>0</v>
      </c>
      <c r="U41" s="51" t="s">
        <v>51</v>
      </c>
      <c r="V41" s="52" t="n">
        <v>1</v>
      </c>
      <c r="W41" s="51" t="s">
        <v>52</v>
      </c>
      <c r="X41" s="53" t="n">
        <v>1</v>
      </c>
      <c r="Y41" s="49" t="n">
        <f aca="false">(T41*U41)+(V41*W41)</f>
        <v>55</v>
      </c>
      <c r="Z41" s="49" t="n">
        <f aca="false">S41+Y41</f>
        <v>55</v>
      </c>
      <c r="AA41" s="25"/>
      <c r="AB41" s="58"/>
      <c r="AC41" s="58"/>
      <c r="AD41" s="58"/>
      <c r="AE41" s="58"/>
    </row>
    <row r="42" s="55" customFormat="true" ht="14.25" hidden="false" customHeight="true" outlineLevel="0" collapsed="false">
      <c r="A42" s="47" t="s">
        <v>41</v>
      </c>
      <c r="B42" s="47" t="s">
        <v>41</v>
      </c>
      <c r="C42" s="47" t="s">
        <v>348</v>
      </c>
      <c r="D42" s="47" t="s">
        <v>349</v>
      </c>
      <c r="E42" s="47" t="s">
        <v>44</v>
      </c>
      <c r="F42" s="47" t="s">
        <v>350</v>
      </c>
      <c r="G42" s="18"/>
      <c r="H42" s="47" t="s">
        <v>387</v>
      </c>
      <c r="I42" s="47" t="s">
        <v>47</v>
      </c>
      <c r="J42" s="47" t="s">
        <v>48</v>
      </c>
      <c r="K42" s="47" t="s">
        <v>47</v>
      </c>
      <c r="L42" s="47" t="s">
        <v>125</v>
      </c>
      <c r="M42" s="47" t="s">
        <v>311</v>
      </c>
      <c r="N42" s="47" t="s">
        <v>311</v>
      </c>
      <c r="O42" s="47" t="s">
        <v>389</v>
      </c>
      <c r="P42" s="48"/>
      <c r="Q42" s="48" t="n">
        <v>0</v>
      </c>
      <c r="R42" s="48" t="n">
        <v>0</v>
      </c>
      <c r="S42" s="49" t="n">
        <f aca="false">Q42+R42</f>
        <v>0</v>
      </c>
      <c r="T42" s="50" t="n">
        <v>0</v>
      </c>
      <c r="U42" s="51" t="s">
        <v>51</v>
      </c>
      <c r="V42" s="52" t="n">
        <v>1</v>
      </c>
      <c r="W42" s="51" t="s">
        <v>52</v>
      </c>
      <c r="X42" s="53" t="n">
        <v>1</v>
      </c>
      <c r="Y42" s="49" t="n">
        <f aca="false">(T42*U42)+(V42*W42)</f>
        <v>55</v>
      </c>
      <c r="Z42" s="49" t="n">
        <f aca="false">S42+Y42</f>
        <v>55</v>
      </c>
      <c r="AA42" s="25"/>
      <c r="AB42" s="58"/>
      <c r="AC42" s="58"/>
    </row>
    <row r="43" s="55" customFormat="true" ht="14.25" hidden="false" customHeight="true" outlineLevel="0" collapsed="false">
      <c r="A43" s="47" t="s">
        <v>41</v>
      </c>
      <c r="B43" s="47" t="s">
        <v>41</v>
      </c>
      <c r="C43" s="47" t="s">
        <v>79</v>
      </c>
      <c r="D43" s="47" t="s">
        <v>80</v>
      </c>
      <c r="E43" s="47" t="s">
        <v>62</v>
      </c>
      <c r="F43" s="47" t="s">
        <v>81</v>
      </c>
      <c r="G43" s="18"/>
      <c r="H43" s="47" t="s">
        <v>387</v>
      </c>
      <c r="I43" s="47" t="s">
        <v>47</v>
      </c>
      <c r="J43" s="47" t="s">
        <v>82</v>
      </c>
      <c r="K43" s="47" t="s">
        <v>47</v>
      </c>
      <c r="L43" s="47" t="s">
        <v>272</v>
      </c>
      <c r="M43" s="47" t="s">
        <v>173</v>
      </c>
      <c r="N43" s="47" t="s">
        <v>202</v>
      </c>
      <c r="O43" s="47" t="s">
        <v>389</v>
      </c>
      <c r="P43" s="48"/>
      <c r="Q43" s="48" t="n">
        <v>0</v>
      </c>
      <c r="R43" s="48" t="n">
        <v>0</v>
      </c>
      <c r="S43" s="49" t="n">
        <f aca="false">Q43+R43</f>
        <v>0</v>
      </c>
      <c r="T43" s="50" t="n">
        <v>4</v>
      </c>
      <c r="U43" s="51" t="s">
        <v>51</v>
      </c>
      <c r="V43" s="52" t="n">
        <v>1</v>
      </c>
      <c r="W43" s="51" t="s">
        <v>52</v>
      </c>
      <c r="X43" s="53" t="n">
        <v>5</v>
      </c>
      <c r="Y43" s="49" t="n">
        <f aca="false">(T43*U43)+(V43*W43)</f>
        <v>535</v>
      </c>
      <c r="Z43" s="49" t="n">
        <f aca="false">S43+Y43</f>
        <v>535</v>
      </c>
      <c r="AA43" s="25"/>
      <c r="AB43" s="58"/>
      <c r="AC43" s="58"/>
    </row>
    <row r="44" s="55" customFormat="true" ht="15.75" hidden="false" customHeight="true" outlineLevel="0" collapsed="false">
      <c r="A44" s="47" t="s">
        <v>41</v>
      </c>
      <c r="B44" s="47" t="s">
        <v>41</v>
      </c>
      <c r="C44" s="47" t="s">
        <v>446</v>
      </c>
      <c r="D44" s="47" t="s">
        <v>447</v>
      </c>
      <c r="E44" s="47" t="s">
        <v>151</v>
      </c>
      <c r="F44" s="47" t="s">
        <v>448</v>
      </c>
      <c r="G44" s="18"/>
      <c r="H44" s="47" t="s">
        <v>387</v>
      </c>
      <c r="I44" s="47" t="s">
        <v>47</v>
      </c>
      <c r="J44" s="47" t="s">
        <v>48</v>
      </c>
      <c r="K44" s="47" t="s">
        <v>449</v>
      </c>
      <c r="L44" s="47" t="s">
        <v>450</v>
      </c>
      <c r="M44" s="47" t="s">
        <v>310</v>
      </c>
      <c r="N44" s="47" t="s">
        <v>311</v>
      </c>
      <c r="O44" s="47" t="s">
        <v>389</v>
      </c>
      <c r="P44" s="48"/>
      <c r="Q44" s="48" t="n">
        <v>0</v>
      </c>
      <c r="R44" s="48" t="n">
        <v>0</v>
      </c>
      <c r="S44" s="49" t="n">
        <f aca="false">Q44+R44</f>
        <v>0</v>
      </c>
      <c r="T44" s="50" t="n">
        <v>4</v>
      </c>
      <c r="U44" s="51" t="s">
        <v>451</v>
      </c>
      <c r="V44" s="52" t="n">
        <v>1</v>
      </c>
      <c r="W44" s="51" t="s">
        <v>452</v>
      </c>
      <c r="X44" s="53" t="n">
        <v>5</v>
      </c>
      <c r="Y44" s="49" t="n">
        <f aca="false">(T44*U44)+(V44*W44)</f>
        <v>1508.76</v>
      </c>
      <c r="Z44" s="49" t="n">
        <f aca="false">S44+Y44</f>
        <v>1508.76</v>
      </c>
      <c r="AA44" s="25"/>
      <c r="AB44" s="58"/>
      <c r="AC44" s="58"/>
    </row>
    <row r="45" s="55" customFormat="true" ht="15.75" hidden="false" customHeight="true" outlineLevel="0" collapsed="false">
      <c r="A45" s="47" t="s">
        <v>41</v>
      </c>
      <c r="B45" s="47" t="s">
        <v>41</v>
      </c>
      <c r="C45" s="47" t="s">
        <v>453</v>
      </c>
      <c r="D45" s="47" t="s">
        <v>454</v>
      </c>
      <c r="E45" s="47" t="s">
        <v>44</v>
      </c>
      <c r="F45" s="47" t="s">
        <v>455</v>
      </c>
      <c r="G45" s="18"/>
      <c r="H45" s="47" t="s">
        <v>387</v>
      </c>
      <c r="I45" s="47" t="s">
        <v>47</v>
      </c>
      <c r="J45" s="47" t="s">
        <v>48</v>
      </c>
      <c r="K45" s="47" t="s">
        <v>47</v>
      </c>
      <c r="L45" s="47" t="s">
        <v>82</v>
      </c>
      <c r="M45" s="47" t="s">
        <v>310</v>
      </c>
      <c r="N45" s="47" t="s">
        <v>310</v>
      </c>
      <c r="O45" s="47" t="s">
        <v>389</v>
      </c>
      <c r="P45" s="48"/>
      <c r="Q45" s="48" t="n">
        <v>0</v>
      </c>
      <c r="R45" s="48" t="n">
        <v>0</v>
      </c>
      <c r="S45" s="49" t="n">
        <f aca="false">Q45+R45</f>
        <v>0</v>
      </c>
      <c r="T45" s="50" t="n">
        <v>0</v>
      </c>
      <c r="U45" s="51" t="s">
        <v>51</v>
      </c>
      <c r="V45" s="52" t="n">
        <v>1</v>
      </c>
      <c r="W45" s="51" t="s">
        <v>52</v>
      </c>
      <c r="X45" s="53" t="n">
        <v>1</v>
      </c>
      <c r="Y45" s="49" t="n">
        <f aca="false">(T45*U45)+(V45*W45)</f>
        <v>55</v>
      </c>
      <c r="Z45" s="49" t="n">
        <f aca="false">S45+Y45</f>
        <v>55</v>
      </c>
      <c r="AA45" s="25"/>
      <c r="AB45" s="58"/>
      <c r="AC45" s="58"/>
    </row>
    <row r="46" s="55" customFormat="true" ht="15.75" hidden="false" customHeight="true" outlineLevel="0" collapsed="false">
      <c r="A46" s="47" t="s">
        <v>41</v>
      </c>
      <c r="B46" s="47" t="s">
        <v>41</v>
      </c>
      <c r="C46" s="47" t="s">
        <v>168</v>
      </c>
      <c r="D46" s="47" t="s">
        <v>169</v>
      </c>
      <c r="E46" s="47" t="s">
        <v>44</v>
      </c>
      <c r="F46" s="47" t="s">
        <v>170</v>
      </c>
      <c r="G46" s="18"/>
      <c r="H46" s="47" t="s">
        <v>387</v>
      </c>
      <c r="I46" s="47" t="s">
        <v>47</v>
      </c>
      <c r="J46" s="47" t="s">
        <v>171</v>
      </c>
      <c r="K46" s="47" t="s">
        <v>47</v>
      </c>
      <c r="L46" s="47" t="s">
        <v>456</v>
      </c>
      <c r="M46" s="47" t="s">
        <v>457</v>
      </c>
      <c r="N46" s="47" t="s">
        <v>458</v>
      </c>
      <c r="O46" s="47" t="s">
        <v>389</v>
      </c>
      <c r="P46" s="48"/>
      <c r="Q46" s="48" t="n">
        <v>0</v>
      </c>
      <c r="R46" s="48" t="n">
        <v>0</v>
      </c>
      <c r="S46" s="49" t="n">
        <f aca="false">Q46+R46</f>
        <v>0</v>
      </c>
      <c r="T46" s="50" t="n">
        <v>5</v>
      </c>
      <c r="U46" s="51" t="s">
        <v>51</v>
      </c>
      <c r="V46" s="52" t="n">
        <v>1</v>
      </c>
      <c r="W46" s="51" t="s">
        <v>52</v>
      </c>
      <c r="X46" s="53" t="n">
        <v>6</v>
      </c>
      <c r="Y46" s="49" t="n">
        <f aca="false">(T46*U46)+(V46*W46)</f>
        <v>655</v>
      </c>
      <c r="Z46" s="49" t="n">
        <f aca="false">S46+Y46</f>
        <v>655</v>
      </c>
      <c r="AA46" s="25"/>
      <c r="AB46" s="58"/>
      <c r="AC46" s="58"/>
    </row>
    <row r="47" s="55" customFormat="true" ht="15.75" hidden="false" customHeight="true" outlineLevel="0" collapsed="false">
      <c r="A47" s="47" t="s">
        <v>41</v>
      </c>
      <c r="B47" s="47" t="s">
        <v>41</v>
      </c>
      <c r="C47" s="47" t="s">
        <v>175</v>
      </c>
      <c r="D47" s="47" t="s">
        <v>176</v>
      </c>
      <c r="E47" s="47" t="s">
        <v>62</v>
      </c>
      <c r="F47" s="47" t="s">
        <v>170</v>
      </c>
      <c r="G47" s="18"/>
      <c r="H47" s="47" t="s">
        <v>387</v>
      </c>
      <c r="I47" s="47" t="s">
        <v>47</v>
      </c>
      <c r="J47" s="47" t="s">
        <v>171</v>
      </c>
      <c r="K47" s="47" t="s">
        <v>47</v>
      </c>
      <c r="L47" s="47" t="s">
        <v>456</v>
      </c>
      <c r="M47" s="47" t="s">
        <v>457</v>
      </c>
      <c r="N47" s="47" t="s">
        <v>458</v>
      </c>
      <c r="O47" s="47" t="s">
        <v>389</v>
      </c>
      <c r="P47" s="48"/>
      <c r="Q47" s="48" t="n">
        <v>0</v>
      </c>
      <c r="R47" s="48" t="n">
        <v>0</v>
      </c>
      <c r="S47" s="49" t="n">
        <f aca="false">Q47+R47</f>
        <v>0</v>
      </c>
      <c r="T47" s="50" t="n">
        <v>5</v>
      </c>
      <c r="U47" s="51" t="s">
        <v>51</v>
      </c>
      <c r="V47" s="52" t="n">
        <v>1</v>
      </c>
      <c r="W47" s="51" t="s">
        <v>52</v>
      </c>
      <c r="X47" s="53" t="n">
        <v>6</v>
      </c>
      <c r="Y47" s="49" t="n">
        <f aca="false">(T47*U47)+(V47*W47)</f>
        <v>655</v>
      </c>
      <c r="Z47" s="49" t="n">
        <f aca="false">S47+Y47</f>
        <v>655</v>
      </c>
      <c r="AA47" s="25"/>
      <c r="AB47" s="58"/>
      <c r="AC47" s="58"/>
    </row>
    <row r="48" s="55" customFormat="true" ht="15.75" hidden="false" customHeight="true" outlineLevel="0" collapsed="false">
      <c r="A48" s="47" t="s">
        <v>41</v>
      </c>
      <c r="B48" s="47" t="s">
        <v>41</v>
      </c>
      <c r="C48" s="47" t="s">
        <v>87</v>
      </c>
      <c r="D48" s="47" t="s">
        <v>88</v>
      </c>
      <c r="E48" s="47" t="s">
        <v>44</v>
      </c>
      <c r="F48" s="47" t="s">
        <v>459</v>
      </c>
      <c r="G48" s="18"/>
      <c r="H48" s="47" t="s">
        <v>387</v>
      </c>
      <c r="I48" s="47" t="s">
        <v>47</v>
      </c>
      <c r="J48" s="47" t="s">
        <v>48</v>
      </c>
      <c r="K48" s="47" t="s">
        <v>47</v>
      </c>
      <c r="L48" s="47" t="s">
        <v>460</v>
      </c>
      <c r="M48" s="47" t="s">
        <v>310</v>
      </c>
      <c r="N48" s="47" t="s">
        <v>410</v>
      </c>
      <c r="O48" s="47" t="s">
        <v>389</v>
      </c>
      <c r="P48" s="48"/>
      <c r="Q48" s="48" t="n">
        <v>0</v>
      </c>
      <c r="R48" s="48" t="n">
        <v>0</v>
      </c>
      <c r="S48" s="49" t="n">
        <f aca="false">Q48+R48</f>
        <v>0</v>
      </c>
      <c r="T48" s="50" t="n">
        <v>0</v>
      </c>
      <c r="U48" s="51" t="s">
        <v>51</v>
      </c>
      <c r="V48" s="52" t="n">
        <v>4</v>
      </c>
      <c r="W48" s="51" t="s">
        <v>52</v>
      </c>
      <c r="X48" s="53" t="n">
        <v>4</v>
      </c>
      <c r="Y48" s="49" t="n">
        <f aca="false">(T48*U48)+(V48*W48)</f>
        <v>220</v>
      </c>
      <c r="Z48" s="49" t="n">
        <f aca="false">S48+Y48</f>
        <v>220</v>
      </c>
      <c r="AA48" s="25"/>
      <c r="AB48" s="58"/>
      <c r="AC48" s="58"/>
    </row>
    <row r="49" s="55" customFormat="true" ht="15.75" hidden="false" customHeight="true" outlineLevel="0" collapsed="false">
      <c r="A49" s="47" t="s">
        <v>41</v>
      </c>
      <c r="B49" s="47" t="s">
        <v>41</v>
      </c>
      <c r="C49" s="47" t="s">
        <v>461</v>
      </c>
      <c r="D49" s="47" t="s">
        <v>462</v>
      </c>
      <c r="E49" s="47" t="s">
        <v>44</v>
      </c>
      <c r="F49" s="47" t="s">
        <v>463</v>
      </c>
      <c r="G49" s="18"/>
      <c r="H49" s="47" t="s">
        <v>387</v>
      </c>
      <c r="I49" s="47" t="s">
        <v>47</v>
      </c>
      <c r="J49" s="47" t="s">
        <v>48</v>
      </c>
      <c r="K49" s="47" t="s">
        <v>47</v>
      </c>
      <c r="L49" s="47" t="s">
        <v>464</v>
      </c>
      <c r="M49" s="47" t="s">
        <v>465</v>
      </c>
      <c r="N49" s="47" t="s">
        <v>56</v>
      </c>
      <c r="O49" s="47" t="s">
        <v>389</v>
      </c>
      <c r="P49" s="48"/>
      <c r="Q49" s="48" t="n">
        <v>0</v>
      </c>
      <c r="R49" s="48" t="n">
        <v>0</v>
      </c>
      <c r="S49" s="49" t="n">
        <f aca="false">Q49+R49</f>
        <v>0</v>
      </c>
      <c r="T49" s="50" t="n">
        <v>0</v>
      </c>
      <c r="U49" s="51" t="s">
        <v>51</v>
      </c>
      <c r="V49" s="52" t="n">
        <v>8</v>
      </c>
      <c r="W49" s="51" t="s">
        <v>52</v>
      </c>
      <c r="X49" s="53" t="n">
        <v>8</v>
      </c>
      <c r="Y49" s="49" t="n">
        <f aca="false">(T49*U49)+(V49*W49)</f>
        <v>440</v>
      </c>
      <c r="Z49" s="49" t="n">
        <f aca="false">S49+Y49</f>
        <v>440</v>
      </c>
      <c r="AA49" s="25"/>
      <c r="AB49" s="58"/>
      <c r="AC49" s="58"/>
    </row>
    <row r="50" s="55" customFormat="true" ht="15.75" hidden="false" customHeight="true" outlineLevel="0" collapsed="false">
      <c r="A50" s="47" t="s">
        <v>41</v>
      </c>
      <c r="B50" s="47" t="s">
        <v>41</v>
      </c>
      <c r="C50" s="47" t="s">
        <v>466</v>
      </c>
      <c r="D50" s="47" t="s">
        <v>467</v>
      </c>
      <c r="E50" s="47" t="s">
        <v>62</v>
      </c>
      <c r="F50" s="47" t="s">
        <v>468</v>
      </c>
      <c r="G50" s="18"/>
      <c r="H50" s="47" t="s">
        <v>387</v>
      </c>
      <c r="I50" s="47" t="s">
        <v>47</v>
      </c>
      <c r="J50" s="47" t="s">
        <v>48</v>
      </c>
      <c r="K50" s="47" t="s">
        <v>47</v>
      </c>
      <c r="L50" s="47" t="s">
        <v>436</v>
      </c>
      <c r="M50" s="47" t="s">
        <v>179</v>
      </c>
      <c r="N50" s="47" t="s">
        <v>437</v>
      </c>
      <c r="O50" s="47" t="s">
        <v>389</v>
      </c>
      <c r="P50" s="48"/>
      <c r="Q50" s="48" t="n">
        <v>0</v>
      </c>
      <c r="R50" s="48" t="n">
        <v>0</v>
      </c>
      <c r="S50" s="49" t="n">
        <f aca="false">Q50+R50</f>
        <v>0</v>
      </c>
      <c r="T50" s="50" t="n">
        <v>3</v>
      </c>
      <c r="U50" s="51" t="s">
        <v>51</v>
      </c>
      <c r="V50" s="52" t="n">
        <v>1</v>
      </c>
      <c r="W50" s="51" t="s">
        <v>52</v>
      </c>
      <c r="X50" s="53" t="n">
        <v>4</v>
      </c>
      <c r="Y50" s="49" t="n">
        <f aca="false">(T50*U50)+(V50*W50)</f>
        <v>415</v>
      </c>
      <c r="Z50" s="49" t="n">
        <f aca="false">S50+Y50</f>
        <v>415</v>
      </c>
      <c r="AA50" s="25"/>
      <c r="AB50" s="58"/>
      <c r="AC50" s="58"/>
    </row>
    <row r="51" s="55" customFormat="true" ht="14.25" hidden="false" customHeight="true" outlineLevel="0" collapsed="false">
      <c r="A51" s="47" t="s">
        <v>41</v>
      </c>
      <c r="B51" s="47" t="s">
        <v>41</v>
      </c>
      <c r="C51" s="47" t="s">
        <v>469</v>
      </c>
      <c r="D51" s="47" t="s">
        <v>470</v>
      </c>
      <c r="E51" s="47" t="s">
        <v>44</v>
      </c>
      <c r="F51" s="47" t="s">
        <v>471</v>
      </c>
      <c r="G51" s="18"/>
      <c r="H51" s="47" t="s">
        <v>387</v>
      </c>
      <c r="I51" s="47" t="s">
        <v>47</v>
      </c>
      <c r="J51" s="47" t="s">
        <v>48</v>
      </c>
      <c r="K51" s="47" t="s">
        <v>47</v>
      </c>
      <c r="L51" s="47" t="s">
        <v>472</v>
      </c>
      <c r="M51" s="47" t="s">
        <v>158</v>
      </c>
      <c r="N51" s="47" t="s">
        <v>158</v>
      </c>
      <c r="O51" s="47" t="s">
        <v>389</v>
      </c>
      <c r="P51" s="48"/>
      <c r="Q51" s="48" t="n">
        <v>0</v>
      </c>
      <c r="R51" s="48" t="n">
        <v>0</v>
      </c>
      <c r="S51" s="49" t="n">
        <f aca="false">Q51+R51</f>
        <v>0</v>
      </c>
      <c r="T51" s="50" t="n">
        <v>0</v>
      </c>
      <c r="U51" s="51" t="s">
        <v>51</v>
      </c>
      <c r="V51" s="52" t="n">
        <v>1</v>
      </c>
      <c r="W51" s="51" t="s">
        <v>52</v>
      </c>
      <c r="X51" s="53" t="n">
        <v>1</v>
      </c>
      <c r="Y51" s="49" t="n">
        <f aca="false">(T51*U51)+(V51*W51)</f>
        <v>55</v>
      </c>
      <c r="Z51" s="49" t="n">
        <f aca="false">S51+Y51</f>
        <v>55</v>
      </c>
      <c r="AA51" s="25"/>
      <c r="AB51" s="58"/>
      <c r="AC51" s="58"/>
    </row>
    <row r="52" s="55" customFormat="true" ht="15.75" hidden="false" customHeight="true" outlineLevel="0" collapsed="false">
      <c r="A52" s="47" t="s">
        <v>41</v>
      </c>
      <c r="B52" s="47" t="s">
        <v>41</v>
      </c>
      <c r="C52" s="47" t="s">
        <v>469</v>
      </c>
      <c r="D52" s="47" t="s">
        <v>470</v>
      </c>
      <c r="E52" s="47" t="s">
        <v>44</v>
      </c>
      <c r="F52" s="47" t="s">
        <v>473</v>
      </c>
      <c r="G52" s="18"/>
      <c r="H52" s="47" t="s">
        <v>387</v>
      </c>
      <c r="I52" s="47" t="s">
        <v>47</v>
      </c>
      <c r="J52" s="47" t="s">
        <v>48</v>
      </c>
      <c r="K52" s="47" t="s">
        <v>47</v>
      </c>
      <c r="L52" s="47" t="s">
        <v>125</v>
      </c>
      <c r="M52" s="47" t="s">
        <v>173</v>
      </c>
      <c r="N52" s="47" t="s">
        <v>173</v>
      </c>
      <c r="O52" s="47" t="s">
        <v>389</v>
      </c>
      <c r="P52" s="48"/>
      <c r="Q52" s="48" t="n">
        <v>0</v>
      </c>
      <c r="R52" s="48" t="n">
        <v>0</v>
      </c>
      <c r="S52" s="49" t="n">
        <f aca="false">Q52+R52</f>
        <v>0</v>
      </c>
      <c r="T52" s="50" t="n">
        <v>0</v>
      </c>
      <c r="U52" s="51" t="s">
        <v>51</v>
      </c>
      <c r="V52" s="52" t="n">
        <v>1</v>
      </c>
      <c r="W52" s="51" t="s">
        <v>52</v>
      </c>
      <c r="X52" s="53" t="n">
        <v>1</v>
      </c>
      <c r="Y52" s="49" t="n">
        <f aca="false">(T52*U52)+(V52*W52)</f>
        <v>55</v>
      </c>
      <c r="Z52" s="49" t="n">
        <f aca="false">S52+Y52</f>
        <v>55</v>
      </c>
      <c r="AA52" s="25"/>
      <c r="AB52" s="58"/>
      <c r="AC52" s="58"/>
    </row>
    <row r="53" s="55" customFormat="true" ht="15.75" hidden="false" customHeight="true" outlineLevel="0" collapsed="false">
      <c r="A53" s="47" t="s">
        <v>41</v>
      </c>
      <c r="B53" s="47" t="s">
        <v>41</v>
      </c>
      <c r="C53" s="47" t="s">
        <v>141</v>
      </c>
      <c r="D53" s="47" t="s">
        <v>142</v>
      </c>
      <c r="E53" s="47" t="s">
        <v>44</v>
      </c>
      <c r="F53" s="47" t="s">
        <v>46</v>
      </c>
      <c r="G53" s="18"/>
      <c r="H53" s="47" t="s">
        <v>387</v>
      </c>
      <c r="I53" s="47" t="s">
        <v>47</v>
      </c>
      <c r="J53" s="47" t="s">
        <v>48</v>
      </c>
      <c r="K53" s="47" t="s">
        <v>47</v>
      </c>
      <c r="L53" s="47" t="s">
        <v>474</v>
      </c>
      <c r="M53" s="47" t="s">
        <v>310</v>
      </c>
      <c r="N53" s="47" t="s">
        <v>410</v>
      </c>
      <c r="O53" s="47" t="s">
        <v>389</v>
      </c>
      <c r="P53" s="48"/>
      <c r="Q53" s="48" t="n">
        <v>0</v>
      </c>
      <c r="R53" s="48" t="n">
        <v>0</v>
      </c>
      <c r="S53" s="49" t="n">
        <f aca="false">Q53+R53</f>
        <v>0</v>
      </c>
      <c r="T53" s="50" t="n">
        <v>0</v>
      </c>
      <c r="U53" s="51" t="s">
        <v>51</v>
      </c>
      <c r="V53" s="52" t="n">
        <v>4</v>
      </c>
      <c r="W53" s="51" t="s">
        <v>52</v>
      </c>
      <c r="X53" s="53" t="n">
        <v>4</v>
      </c>
      <c r="Y53" s="49" t="n">
        <f aca="false">(T53*U53)+(V53*W53)</f>
        <v>220</v>
      </c>
      <c r="Z53" s="49" t="n">
        <f aca="false">S53+Y53</f>
        <v>220</v>
      </c>
      <c r="AA53" s="25"/>
      <c r="AB53" s="58"/>
      <c r="AC53" s="58"/>
    </row>
    <row r="54" s="55" customFormat="true" ht="15.75" hidden="false" customHeight="true" outlineLevel="0" collapsed="false">
      <c r="A54" s="47" t="s">
        <v>41</v>
      </c>
      <c r="B54" s="47" t="s">
        <v>41</v>
      </c>
      <c r="C54" s="47" t="s">
        <v>164</v>
      </c>
      <c r="D54" s="47" t="s">
        <v>165</v>
      </c>
      <c r="E54" s="47" t="s">
        <v>44</v>
      </c>
      <c r="F54" s="47" t="s">
        <v>459</v>
      </c>
      <c r="G54" s="18"/>
      <c r="H54" s="47" t="s">
        <v>387</v>
      </c>
      <c r="I54" s="47" t="s">
        <v>47</v>
      </c>
      <c r="J54" s="47" t="s">
        <v>48</v>
      </c>
      <c r="K54" s="47" t="s">
        <v>47</v>
      </c>
      <c r="L54" s="47" t="s">
        <v>475</v>
      </c>
      <c r="M54" s="47" t="s">
        <v>311</v>
      </c>
      <c r="N54" s="47" t="s">
        <v>300</v>
      </c>
      <c r="O54" s="47" t="s">
        <v>389</v>
      </c>
      <c r="P54" s="48"/>
      <c r="Q54" s="48" t="n">
        <v>0</v>
      </c>
      <c r="R54" s="48" t="n">
        <v>0</v>
      </c>
      <c r="S54" s="49" t="n">
        <f aca="false">Q54+R54</f>
        <v>0</v>
      </c>
      <c r="T54" s="50" t="n">
        <v>0</v>
      </c>
      <c r="U54" s="51" t="s">
        <v>51</v>
      </c>
      <c r="V54" s="52" t="n">
        <v>2</v>
      </c>
      <c r="W54" s="51" t="s">
        <v>52</v>
      </c>
      <c r="X54" s="53" t="n">
        <v>2</v>
      </c>
      <c r="Y54" s="49" t="n">
        <f aca="false">(T54*U54)+(V54*W54)</f>
        <v>110</v>
      </c>
      <c r="Z54" s="49" t="n">
        <f aca="false">S54+Y54</f>
        <v>110</v>
      </c>
      <c r="AA54" s="25"/>
      <c r="AB54" s="58"/>
      <c r="AC54" s="58"/>
    </row>
    <row r="55" s="55" customFormat="true" ht="15.75" hidden="false" customHeight="true" outlineLevel="0" collapsed="false">
      <c r="A55" s="47" t="s">
        <v>41</v>
      </c>
      <c r="B55" s="47" t="s">
        <v>41</v>
      </c>
      <c r="C55" s="47" t="s">
        <v>60</v>
      </c>
      <c r="D55" s="47" t="s">
        <v>61</v>
      </c>
      <c r="E55" s="47" t="s">
        <v>62</v>
      </c>
      <c r="F55" s="47" t="s">
        <v>277</v>
      </c>
      <c r="G55" s="18"/>
      <c r="H55" s="47" t="s">
        <v>387</v>
      </c>
      <c r="I55" s="47" t="s">
        <v>47</v>
      </c>
      <c r="J55" s="47" t="s">
        <v>48</v>
      </c>
      <c r="K55" s="47" t="s">
        <v>47</v>
      </c>
      <c r="L55" s="47" t="s">
        <v>476</v>
      </c>
      <c r="M55" s="47" t="s">
        <v>310</v>
      </c>
      <c r="N55" s="47" t="s">
        <v>311</v>
      </c>
      <c r="O55" s="47" t="s">
        <v>389</v>
      </c>
      <c r="P55" s="48"/>
      <c r="Q55" s="48" t="n">
        <v>0</v>
      </c>
      <c r="R55" s="48" t="n">
        <v>0</v>
      </c>
      <c r="S55" s="49" t="n">
        <f aca="false">Q55+R55</f>
        <v>0</v>
      </c>
      <c r="T55" s="50" t="n">
        <v>0</v>
      </c>
      <c r="U55" s="51" t="s">
        <v>51</v>
      </c>
      <c r="V55" s="52" t="n">
        <v>5</v>
      </c>
      <c r="W55" s="51" t="s">
        <v>52</v>
      </c>
      <c r="X55" s="53" t="n">
        <v>5</v>
      </c>
      <c r="Y55" s="49" t="n">
        <f aca="false">(T55*U55)+(V55*W55)</f>
        <v>275</v>
      </c>
      <c r="Z55" s="49" t="n">
        <f aca="false">S55+Y55</f>
        <v>275</v>
      </c>
      <c r="AA55" s="25"/>
      <c r="AB55" s="58"/>
      <c r="AC55" s="58"/>
    </row>
    <row r="56" s="55" customFormat="true" ht="15.75" hidden="false" customHeight="true" outlineLevel="0" collapsed="false">
      <c r="A56" s="47" t="s">
        <v>41</v>
      </c>
      <c r="B56" s="47" t="s">
        <v>41</v>
      </c>
      <c r="C56" s="47" t="s">
        <v>69</v>
      </c>
      <c r="D56" s="47" t="s">
        <v>70</v>
      </c>
      <c r="E56" s="47" t="s">
        <v>62</v>
      </c>
      <c r="F56" s="47" t="s">
        <v>71</v>
      </c>
      <c r="G56" s="18"/>
      <c r="H56" s="47" t="s">
        <v>387</v>
      </c>
      <c r="I56" s="47" t="s">
        <v>47</v>
      </c>
      <c r="J56" s="47" t="s">
        <v>82</v>
      </c>
      <c r="K56" s="47" t="s">
        <v>47</v>
      </c>
      <c r="L56" s="47" t="s">
        <v>107</v>
      </c>
      <c r="M56" s="47" t="s">
        <v>300</v>
      </c>
      <c r="N56" s="47" t="s">
        <v>300</v>
      </c>
      <c r="O56" s="47" t="s">
        <v>389</v>
      </c>
      <c r="P56" s="48"/>
      <c r="Q56" s="48" t="n">
        <v>0</v>
      </c>
      <c r="R56" s="48" t="n">
        <v>0</v>
      </c>
      <c r="S56" s="49" t="n">
        <f aca="false">Q56+R56</f>
        <v>0</v>
      </c>
      <c r="T56" s="50" t="n">
        <v>0</v>
      </c>
      <c r="U56" s="51" t="s">
        <v>51</v>
      </c>
      <c r="V56" s="52" t="n">
        <v>1</v>
      </c>
      <c r="W56" s="51" t="s">
        <v>52</v>
      </c>
      <c r="X56" s="53" t="n">
        <v>1</v>
      </c>
      <c r="Y56" s="49" t="n">
        <f aca="false">(T56*U56)+(V56*W56)</f>
        <v>55</v>
      </c>
      <c r="Z56" s="49" t="n">
        <f aca="false">S56+Y56</f>
        <v>55</v>
      </c>
      <c r="AA56" s="25"/>
      <c r="AB56" s="58"/>
      <c r="AC56" s="58"/>
    </row>
    <row r="57" s="55" customFormat="true" ht="15.75" hidden="false" customHeight="true" outlineLevel="0" collapsed="false">
      <c r="A57" s="47" t="s">
        <v>41</v>
      </c>
      <c r="B57" s="47" t="s">
        <v>41</v>
      </c>
      <c r="C57" s="47" t="s">
        <v>415</v>
      </c>
      <c r="D57" s="47" t="s">
        <v>416</v>
      </c>
      <c r="E57" s="47" t="s">
        <v>62</v>
      </c>
      <c r="F57" s="47" t="s">
        <v>162</v>
      </c>
      <c r="G57" s="18"/>
      <c r="H57" s="47" t="s">
        <v>387</v>
      </c>
      <c r="I57" s="47" t="s">
        <v>47</v>
      </c>
      <c r="J57" s="47" t="s">
        <v>48</v>
      </c>
      <c r="K57" s="47" t="s">
        <v>47</v>
      </c>
      <c r="L57" s="47" t="s">
        <v>125</v>
      </c>
      <c r="M57" s="47" t="s">
        <v>300</v>
      </c>
      <c r="N57" s="47" t="s">
        <v>300</v>
      </c>
      <c r="O57" s="47" t="s">
        <v>389</v>
      </c>
      <c r="P57" s="48"/>
      <c r="Q57" s="48" t="n">
        <v>0</v>
      </c>
      <c r="R57" s="48" t="n">
        <v>0</v>
      </c>
      <c r="S57" s="49" t="n">
        <f aca="false">Q57+R57</f>
        <v>0</v>
      </c>
      <c r="T57" s="50" t="n">
        <v>0</v>
      </c>
      <c r="U57" s="51" t="s">
        <v>51</v>
      </c>
      <c r="V57" s="52" t="n">
        <v>1</v>
      </c>
      <c r="W57" s="51" t="s">
        <v>52</v>
      </c>
      <c r="X57" s="53" t="n">
        <v>1</v>
      </c>
      <c r="Y57" s="49" t="n">
        <f aca="false">(T57*U57)+(V57*W57)</f>
        <v>55</v>
      </c>
      <c r="Z57" s="49" t="n">
        <f aca="false">S57+Y57</f>
        <v>55</v>
      </c>
      <c r="AA57" s="25"/>
      <c r="AB57" s="58"/>
      <c r="AC57" s="58"/>
    </row>
    <row r="58" s="55" customFormat="true" ht="15.75" hidden="false" customHeight="true" outlineLevel="0" collapsed="false">
      <c r="A58" s="47" t="s">
        <v>41</v>
      </c>
      <c r="B58" s="47" t="s">
        <v>41</v>
      </c>
      <c r="C58" s="47" t="s">
        <v>160</v>
      </c>
      <c r="D58" s="47" t="s">
        <v>161</v>
      </c>
      <c r="E58" s="47" t="s">
        <v>44</v>
      </c>
      <c r="F58" s="47" t="s">
        <v>162</v>
      </c>
      <c r="G58" s="18"/>
      <c r="H58" s="47" t="s">
        <v>387</v>
      </c>
      <c r="I58" s="47" t="s">
        <v>47</v>
      </c>
      <c r="J58" s="47" t="s">
        <v>48</v>
      </c>
      <c r="K58" s="47" t="s">
        <v>47</v>
      </c>
      <c r="L58" s="47" t="s">
        <v>125</v>
      </c>
      <c r="M58" s="47" t="s">
        <v>300</v>
      </c>
      <c r="N58" s="47" t="s">
        <v>300</v>
      </c>
      <c r="O58" s="47" t="s">
        <v>389</v>
      </c>
      <c r="P58" s="48"/>
      <c r="Q58" s="48" t="n">
        <v>0</v>
      </c>
      <c r="R58" s="48" t="n">
        <v>0</v>
      </c>
      <c r="S58" s="49" t="n">
        <f aca="false">Q58+R58</f>
        <v>0</v>
      </c>
      <c r="T58" s="50" t="n">
        <v>0</v>
      </c>
      <c r="U58" s="51" t="s">
        <v>51</v>
      </c>
      <c r="V58" s="52" t="n">
        <v>1</v>
      </c>
      <c r="W58" s="51" t="s">
        <v>52</v>
      </c>
      <c r="X58" s="53" t="n">
        <v>1</v>
      </c>
      <c r="Y58" s="49" t="n">
        <f aca="false">(T58*U58)+(V58*W58)</f>
        <v>55</v>
      </c>
      <c r="Z58" s="49" t="n">
        <f aca="false">S58+Y58</f>
        <v>55</v>
      </c>
      <c r="AA58" s="25"/>
      <c r="AB58" s="58"/>
      <c r="AC58" s="58"/>
    </row>
    <row r="59" s="55" customFormat="true" ht="15.75" hidden="false" customHeight="true" outlineLevel="0" collapsed="false">
      <c r="A59" s="47" t="s">
        <v>41</v>
      </c>
      <c r="B59" s="47" t="s">
        <v>41</v>
      </c>
      <c r="C59" s="47" t="s">
        <v>469</v>
      </c>
      <c r="D59" s="47" t="s">
        <v>470</v>
      </c>
      <c r="E59" s="47" t="s">
        <v>44</v>
      </c>
      <c r="F59" s="47" t="s">
        <v>477</v>
      </c>
      <c r="G59" s="18"/>
      <c r="H59" s="47" t="s">
        <v>387</v>
      </c>
      <c r="I59" s="47" t="s">
        <v>47</v>
      </c>
      <c r="J59" s="47" t="s">
        <v>48</v>
      </c>
      <c r="K59" s="47" t="s">
        <v>47</v>
      </c>
      <c r="L59" s="47" t="s">
        <v>207</v>
      </c>
      <c r="M59" s="47" t="s">
        <v>310</v>
      </c>
      <c r="N59" s="47" t="s">
        <v>110</v>
      </c>
      <c r="O59" s="47" t="s">
        <v>389</v>
      </c>
      <c r="P59" s="48"/>
      <c r="Q59" s="48" t="n">
        <v>0</v>
      </c>
      <c r="R59" s="48" t="n">
        <v>0</v>
      </c>
      <c r="S59" s="49" t="n">
        <f aca="false">Q59+R59</f>
        <v>0</v>
      </c>
      <c r="T59" s="50" t="n">
        <v>4</v>
      </c>
      <c r="U59" s="51" t="s">
        <v>51</v>
      </c>
      <c r="V59" s="52" t="n">
        <v>1</v>
      </c>
      <c r="W59" s="51" t="s">
        <v>52</v>
      </c>
      <c r="X59" s="53" t="n">
        <v>5</v>
      </c>
      <c r="Y59" s="49" t="n">
        <f aca="false">(T59*U59)+(V59*W59)</f>
        <v>535</v>
      </c>
      <c r="Z59" s="49" t="n">
        <f aca="false">S59+Y59</f>
        <v>535</v>
      </c>
      <c r="AA59" s="25"/>
      <c r="AB59" s="58"/>
      <c r="AC59" s="58"/>
    </row>
    <row r="60" s="55" customFormat="true" ht="15.75" hidden="false" customHeight="true" outlineLevel="0" collapsed="false">
      <c r="A60" s="47" t="s">
        <v>41</v>
      </c>
      <c r="B60" s="47" t="s">
        <v>41</v>
      </c>
      <c r="C60" s="47" t="s">
        <v>79</v>
      </c>
      <c r="D60" s="47" t="s">
        <v>80</v>
      </c>
      <c r="E60" s="47" t="s">
        <v>62</v>
      </c>
      <c r="F60" s="47" t="s">
        <v>81</v>
      </c>
      <c r="G60" s="18"/>
      <c r="H60" s="47" t="s">
        <v>387</v>
      </c>
      <c r="I60" s="47" t="s">
        <v>47</v>
      </c>
      <c r="J60" s="47" t="s">
        <v>48</v>
      </c>
      <c r="K60" s="47" t="s">
        <v>47</v>
      </c>
      <c r="L60" s="47" t="s">
        <v>48</v>
      </c>
      <c r="M60" s="47" t="s">
        <v>158</v>
      </c>
      <c r="N60" s="47" t="s">
        <v>158</v>
      </c>
      <c r="O60" s="47" t="s">
        <v>389</v>
      </c>
      <c r="P60" s="48"/>
      <c r="Q60" s="48" t="n">
        <v>0</v>
      </c>
      <c r="R60" s="48" t="n">
        <v>0</v>
      </c>
      <c r="S60" s="49" t="n">
        <f aca="false">Q60+R60</f>
        <v>0</v>
      </c>
      <c r="T60" s="50" t="n">
        <v>0</v>
      </c>
      <c r="U60" s="51" t="s">
        <v>51</v>
      </c>
      <c r="V60" s="52" t="n">
        <v>1</v>
      </c>
      <c r="W60" s="51" t="s">
        <v>52</v>
      </c>
      <c r="X60" s="53" t="n">
        <v>1</v>
      </c>
      <c r="Y60" s="49" t="n">
        <f aca="false">(T60*U60)+(V60*W60)</f>
        <v>55</v>
      </c>
      <c r="Z60" s="49" t="n">
        <f aca="false">S60+Y60</f>
        <v>55</v>
      </c>
      <c r="AA60" s="25"/>
      <c r="AB60" s="58"/>
      <c r="AC60" s="58"/>
    </row>
    <row r="61" s="55" customFormat="true" ht="15.75" hidden="false" customHeight="true" outlineLevel="0" collapsed="false">
      <c r="A61" s="47" t="s">
        <v>41</v>
      </c>
      <c r="B61" s="47" t="s">
        <v>41</v>
      </c>
      <c r="C61" s="47" t="s">
        <v>79</v>
      </c>
      <c r="D61" s="47" t="s">
        <v>80</v>
      </c>
      <c r="E61" s="47" t="s">
        <v>62</v>
      </c>
      <c r="F61" s="47" t="s">
        <v>81</v>
      </c>
      <c r="G61" s="18"/>
      <c r="H61" s="47" t="s">
        <v>387</v>
      </c>
      <c r="I61" s="47" t="s">
        <v>47</v>
      </c>
      <c r="J61" s="47" t="s">
        <v>82</v>
      </c>
      <c r="K61" s="47" t="s">
        <v>47</v>
      </c>
      <c r="L61" s="47" t="s">
        <v>82</v>
      </c>
      <c r="M61" s="47" t="s">
        <v>260</v>
      </c>
      <c r="N61" s="47" t="s">
        <v>260</v>
      </c>
      <c r="O61" s="47" t="s">
        <v>389</v>
      </c>
      <c r="P61" s="48"/>
      <c r="Q61" s="48" t="n">
        <v>0</v>
      </c>
      <c r="R61" s="48" t="n">
        <v>0</v>
      </c>
      <c r="S61" s="49" t="n">
        <f aca="false">Q61+R61</f>
        <v>0</v>
      </c>
      <c r="T61" s="50" t="n">
        <v>0</v>
      </c>
      <c r="U61" s="51" t="s">
        <v>51</v>
      </c>
      <c r="V61" s="52" t="n">
        <v>1</v>
      </c>
      <c r="W61" s="51" t="s">
        <v>52</v>
      </c>
      <c r="X61" s="53" t="n">
        <v>1</v>
      </c>
      <c r="Y61" s="49" t="n">
        <f aca="false">(T61*U61)+(V61*W61)</f>
        <v>55</v>
      </c>
      <c r="Z61" s="49" t="n">
        <f aca="false">S61+Y61</f>
        <v>55</v>
      </c>
      <c r="AA61" s="25"/>
      <c r="AB61" s="58"/>
      <c r="AC61" s="58"/>
    </row>
    <row r="62" s="55" customFormat="true" ht="15" hidden="false" customHeight="false" outlineLevel="0" collapsed="false">
      <c r="A62" s="47" t="s">
        <v>41</v>
      </c>
      <c r="B62" s="47" t="s">
        <v>41</v>
      </c>
      <c r="C62" s="47" t="s">
        <v>478</v>
      </c>
      <c r="D62" s="47" t="s">
        <v>479</v>
      </c>
      <c r="E62" s="47" t="s">
        <v>62</v>
      </c>
      <c r="F62" s="47" t="s">
        <v>480</v>
      </c>
      <c r="G62" s="18"/>
      <c r="H62" s="47" t="s">
        <v>387</v>
      </c>
      <c r="I62" s="47" t="s">
        <v>47</v>
      </c>
      <c r="J62" s="47" t="s">
        <v>48</v>
      </c>
      <c r="K62" s="47" t="s">
        <v>47</v>
      </c>
      <c r="L62" s="47" t="s">
        <v>183</v>
      </c>
      <c r="M62" s="47" t="s">
        <v>314</v>
      </c>
      <c r="N62" s="47" t="s">
        <v>314</v>
      </c>
      <c r="O62" s="47" t="s">
        <v>389</v>
      </c>
      <c r="P62" s="48"/>
      <c r="Q62" s="48" t="n">
        <v>0</v>
      </c>
      <c r="R62" s="48" t="n">
        <v>0</v>
      </c>
      <c r="S62" s="49" t="n">
        <f aca="false">Q62+R62</f>
        <v>0</v>
      </c>
      <c r="T62" s="50" t="n">
        <v>0</v>
      </c>
      <c r="U62" s="51" t="s">
        <v>51</v>
      </c>
      <c r="V62" s="52" t="n">
        <v>1</v>
      </c>
      <c r="W62" s="51" t="s">
        <v>52</v>
      </c>
      <c r="X62" s="53" t="n">
        <v>1</v>
      </c>
      <c r="Y62" s="49" t="n">
        <f aca="false">(T62*U62)+(V62*W62)</f>
        <v>55</v>
      </c>
      <c r="Z62" s="49" t="n">
        <f aca="false">S62+Y62</f>
        <v>55</v>
      </c>
      <c r="AA62" s="25"/>
      <c r="AB62" s="58"/>
      <c r="AC62" s="58"/>
    </row>
    <row r="63" s="55" customFormat="true" ht="15.75" hidden="false" customHeight="true" outlineLevel="0" collapsed="false">
      <c r="A63" s="47" t="s">
        <v>41</v>
      </c>
      <c r="B63" s="47" t="s">
        <v>41</v>
      </c>
      <c r="C63" s="47" t="s">
        <v>478</v>
      </c>
      <c r="D63" s="47" t="s">
        <v>479</v>
      </c>
      <c r="E63" s="47" t="s">
        <v>62</v>
      </c>
      <c r="F63" s="47" t="s">
        <v>480</v>
      </c>
      <c r="G63" s="18"/>
      <c r="H63" s="47" t="s">
        <v>387</v>
      </c>
      <c r="I63" s="47" t="s">
        <v>47</v>
      </c>
      <c r="J63" s="47" t="s">
        <v>48</v>
      </c>
      <c r="K63" s="47" t="s">
        <v>47</v>
      </c>
      <c r="L63" s="47" t="s">
        <v>183</v>
      </c>
      <c r="M63" s="47" t="s">
        <v>354</v>
      </c>
      <c r="N63" s="47" t="s">
        <v>354</v>
      </c>
      <c r="O63" s="47" t="s">
        <v>389</v>
      </c>
      <c r="P63" s="48"/>
      <c r="Q63" s="48" t="n">
        <v>0</v>
      </c>
      <c r="R63" s="48" t="n">
        <v>0</v>
      </c>
      <c r="S63" s="49" t="n">
        <f aca="false">Q63+R63</f>
        <v>0</v>
      </c>
      <c r="T63" s="50" t="n">
        <v>0</v>
      </c>
      <c r="U63" s="51" t="s">
        <v>51</v>
      </c>
      <c r="V63" s="52" t="n">
        <v>1</v>
      </c>
      <c r="W63" s="51" t="s">
        <v>52</v>
      </c>
      <c r="X63" s="53" t="n">
        <v>1</v>
      </c>
      <c r="Y63" s="49" t="n">
        <f aca="false">(T63*U63)+(V63*W63)</f>
        <v>55</v>
      </c>
      <c r="Z63" s="49" t="n">
        <f aca="false">S63+Y63</f>
        <v>55</v>
      </c>
      <c r="AA63" s="25"/>
      <c r="AB63" s="58"/>
      <c r="AC63" s="58"/>
    </row>
    <row r="64" s="55" customFormat="true" ht="15.75" hidden="false" customHeight="true" outlineLevel="0" collapsed="false">
      <c r="A64" s="47" t="s">
        <v>41</v>
      </c>
      <c r="B64" s="47" t="s">
        <v>41</v>
      </c>
      <c r="C64" s="47" t="s">
        <v>478</v>
      </c>
      <c r="D64" s="47" t="s">
        <v>479</v>
      </c>
      <c r="E64" s="47" t="s">
        <v>62</v>
      </c>
      <c r="F64" s="47" t="s">
        <v>481</v>
      </c>
      <c r="G64" s="18"/>
      <c r="H64" s="47" t="s">
        <v>387</v>
      </c>
      <c r="I64" s="47" t="s">
        <v>47</v>
      </c>
      <c r="J64" s="47" t="s">
        <v>48</v>
      </c>
      <c r="K64" s="47" t="s">
        <v>47</v>
      </c>
      <c r="L64" s="47" t="s">
        <v>136</v>
      </c>
      <c r="M64" s="47" t="s">
        <v>390</v>
      </c>
      <c r="N64" s="47" t="s">
        <v>390</v>
      </c>
      <c r="O64" s="47" t="s">
        <v>389</v>
      </c>
      <c r="P64" s="48"/>
      <c r="Q64" s="48" t="n">
        <v>0</v>
      </c>
      <c r="R64" s="48" t="n">
        <v>0</v>
      </c>
      <c r="S64" s="49" t="n">
        <f aca="false">Q64+R64</f>
        <v>0</v>
      </c>
      <c r="T64" s="50" t="n">
        <v>0</v>
      </c>
      <c r="U64" s="51" t="s">
        <v>51</v>
      </c>
      <c r="V64" s="52" t="n">
        <v>1</v>
      </c>
      <c r="W64" s="51" t="s">
        <v>52</v>
      </c>
      <c r="X64" s="53" t="n">
        <v>1</v>
      </c>
      <c r="Y64" s="49" t="n">
        <f aca="false">(T64*U64)+(V64*W64)</f>
        <v>55</v>
      </c>
      <c r="Z64" s="49" t="n">
        <f aca="false">S64+Y64</f>
        <v>55</v>
      </c>
      <c r="AA64" s="25"/>
      <c r="AB64" s="58"/>
      <c r="AC64" s="58"/>
    </row>
    <row r="65" s="55" customFormat="true" ht="15.75" hidden="false" customHeight="true" outlineLevel="0" collapsed="false">
      <c r="A65" s="47" t="s">
        <v>41</v>
      </c>
      <c r="B65" s="47" t="s">
        <v>41</v>
      </c>
      <c r="C65" s="47" t="s">
        <v>478</v>
      </c>
      <c r="D65" s="47" t="s">
        <v>479</v>
      </c>
      <c r="E65" s="47" t="s">
        <v>62</v>
      </c>
      <c r="F65" s="47" t="s">
        <v>481</v>
      </c>
      <c r="G65" s="18"/>
      <c r="H65" s="47" t="s">
        <v>387</v>
      </c>
      <c r="I65" s="47" t="s">
        <v>47</v>
      </c>
      <c r="J65" s="47" t="s">
        <v>48</v>
      </c>
      <c r="K65" s="47" t="s">
        <v>47</v>
      </c>
      <c r="L65" s="47" t="s">
        <v>147</v>
      </c>
      <c r="M65" s="47" t="s">
        <v>311</v>
      </c>
      <c r="N65" s="47" t="s">
        <v>311</v>
      </c>
      <c r="O65" s="47" t="s">
        <v>389</v>
      </c>
      <c r="P65" s="48"/>
      <c r="Q65" s="48" t="n">
        <v>0</v>
      </c>
      <c r="R65" s="48" t="n">
        <v>0</v>
      </c>
      <c r="S65" s="49" t="n">
        <f aca="false">Q65+R65</f>
        <v>0</v>
      </c>
      <c r="T65" s="50" t="n">
        <v>0</v>
      </c>
      <c r="U65" s="51" t="s">
        <v>51</v>
      </c>
      <c r="V65" s="52" t="n">
        <v>1</v>
      </c>
      <c r="W65" s="51" t="s">
        <v>52</v>
      </c>
      <c r="X65" s="53" t="n">
        <v>1</v>
      </c>
      <c r="Y65" s="49" t="n">
        <f aca="false">(T65*U65)+(V65*W65)</f>
        <v>55</v>
      </c>
      <c r="Z65" s="49" t="n">
        <f aca="false">S65+Y65</f>
        <v>55</v>
      </c>
      <c r="AA65" s="25"/>
      <c r="AB65" s="58"/>
      <c r="AC65" s="58"/>
    </row>
    <row r="66" s="55" customFormat="true" ht="15.75" hidden="false" customHeight="true" outlineLevel="0" collapsed="false">
      <c r="A66" s="47" t="s">
        <v>41</v>
      </c>
      <c r="B66" s="47" t="s">
        <v>41</v>
      </c>
      <c r="C66" s="47" t="s">
        <v>234</v>
      </c>
      <c r="D66" s="47" t="s">
        <v>235</v>
      </c>
      <c r="E66" s="47" t="s">
        <v>44</v>
      </c>
      <c r="F66" s="47" t="s">
        <v>210</v>
      </c>
      <c r="G66" s="18"/>
      <c r="H66" s="47" t="s">
        <v>387</v>
      </c>
      <c r="I66" s="47" t="s">
        <v>47</v>
      </c>
      <c r="J66" s="47" t="s">
        <v>48</v>
      </c>
      <c r="K66" s="47" t="s">
        <v>47</v>
      </c>
      <c r="L66" s="47" t="s">
        <v>482</v>
      </c>
      <c r="M66" s="47" t="s">
        <v>311</v>
      </c>
      <c r="N66" s="47" t="s">
        <v>311</v>
      </c>
      <c r="O66" s="47" t="s">
        <v>389</v>
      </c>
      <c r="P66" s="48"/>
      <c r="Q66" s="48" t="n">
        <v>0</v>
      </c>
      <c r="R66" s="48" t="n">
        <v>0</v>
      </c>
      <c r="S66" s="49" t="n">
        <f aca="false">Q66+R66</f>
        <v>0</v>
      </c>
      <c r="T66" s="50" t="n">
        <v>0</v>
      </c>
      <c r="U66" s="51" t="s">
        <v>51</v>
      </c>
      <c r="V66" s="52" t="n">
        <v>1</v>
      </c>
      <c r="W66" s="51" t="s">
        <v>52</v>
      </c>
      <c r="X66" s="53" t="n">
        <v>1</v>
      </c>
      <c r="Y66" s="49" t="n">
        <f aca="false">(T66*U66)+(V66*W66)</f>
        <v>55</v>
      </c>
      <c r="Z66" s="49" t="n">
        <f aca="false">S66+Y66</f>
        <v>55</v>
      </c>
      <c r="AA66" s="25"/>
      <c r="AB66" s="58"/>
      <c r="AC66" s="58"/>
    </row>
    <row r="67" s="55" customFormat="true" ht="15.75" hidden="false" customHeight="true" outlineLevel="0" collapsed="false">
      <c r="A67" s="47" t="s">
        <v>41</v>
      </c>
      <c r="B67" s="47" t="s">
        <v>41</v>
      </c>
      <c r="C67" s="47" t="s">
        <v>318</v>
      </c>
      <c r="D67" s="47" t="s">
        <v>319</v>
      </c>
      <c r="E67" s="47" t="s">
        <v>44</v>
      </c>
      <c r="F67" s="47" t="s">
        <v>320</v>
      </c>
      <c r="G67" s="18"/>
      <c r="H67" s="47" t="s">
        <v>387</v>
      </c>
      <c r="I67" s="47" t="s">
        <v>47</v>
      </c>
      <c r="J67" s="47" t="s">
        <v>48</v>
      </c>
      <c r="K67" s="47" t="s">
        <v>47</v>
      </c>
      <c r="L67" s="47" t="s">
        <v>483</v>
      </c>
      <c r="M67" s="47" t="s">
        <v>410</v>
      </c>
      <c r="N67" s="47" t="s">
        <v>484</v>
      </c>
      <c r="O67" s="47" t="s">
        <v>389</v>
      </c>
      <c r="P67" s="48"/>
      <c r="Q67" s="48" t="n">
        <v>0</v>
      </c>
      <c r="R67" s="48" t="n">
        <v>0</v>
      </c>
      <c r="S67" s="49" t="n">
        <f aca="false">Q67+R67</f>
        <v>0</v>
      </c>
      <c r="T67" s="50" t="n">
        <v>0</v>
      </c>
      <c r="U67" s="51" t="s">
        <v>51</v>
      </c>
      <c r="V67" s="52" t="n">
        <v>3</v>
      </c>
      <c r="W67" s="51" t="s">
        <v>52</v>
      </c>
      <c r="X67" s="53" t="n">
        <v>3</v>
      </c>
      <c r="Y67" s="49" t="n">
        <f aca="false">(T67*U67)+(V67*W67)</f>
        <v>165</v>
      </c>
      <c r="Z67" s="49" t="n">
        <f aca="false">S67+Y67</f>
        <v>165</v>
      </c>
      <c r="AA67" s="25"/>
      <c r="AB67" s="58"/>
      <c r="AC67" s="58"/>
    </row>
    <row r="68" s="55" customFormat="true" ht="15.75" hidden="false" customHeight="true" outlineLevel="0" collapsed="false">
      <c r="A68" s="47" t="s">
        <v>41</v>
      </c>
      <c r="B68" s="47" t="s">
        <v>41</v>
      </c>
      <c r="C68" s="47" t="s">
        <v>184</v>
      </c>
      <c r="D68" s="47" t="s">
        <v>185</v>
      </c>
      <c r="E68" s="47" t="s">
        <v>62</v>
      </c>
      <c r="F68" s="47" t="s">
        <v>485</v>
      </c>
      <c r="G68" s="18"/>
      <c r="H68" s="47" t="s">
        <v>387</v>
      </c>
      <c r="I68" s="47" t="s">
        <v>47</v>
      </c>
      <c r="J68" s="47" t="s">
        <v>48</v>
      </c>
      <c r="K68" s="47" t="s">
        <v>47</v>
      </c>
      <c r="L68" s="47" t="s">
        <v>483</v>
      </c>
      <c r="M68" s="47" t="s">
        <v>410</v>
      </c>
      <c r="N68" s="47" t="s">
        <v>484</v>
      </c>
      <c r="O68" s="47" t="s">
        <v>389</v>
      </c>
      <c r="P68" s="48"/>
      <c r="Q68" s="48" t="n">
        <v>0</v>
      </c>
      <c r="R68" s="48" t="n">
        <v>0</v>
      </c>
      <c r="S68" s="49" t="n">
        <f aca="false">Q68+R68</f>
        <v>0</v>
      </c>
      <c r="T68" s="50" t="n">
        <v>0</v>
      </c>
      <c r="U68" s="51" t="s">
        <v>51</v>
      </c>
      <c r="V68" s="52" t="n">
        <v>3</v>
      </c>
      <c r="W68" s="51" t="s">
        <v>52</v>
      </c>
      <c r="X68" s="53" t="n">
        <v>3</v>
      </c>
      <c r="Y68" s="49" t="n">
        <f aca="false">(T68*U68)+(V68*W68)</f>
        <v>165</v>
      </c>
      <c r="Z68" s="49" t="n">
        <f aca="false">S68+Y68</f>
        <v>165</v>
      </c>
      <c r="AA68" s="25"/>
      <c r="AB68" s="58"/>
      <c r="AC68" s="58"/>
    </row>
    <row r="69" s="55" customFormat="true" ht="15.75" hidden="false" customHeight="true" outlineLevel="0" collapsed="false">
      <c r="A69" s="47" t="s">
        <v>41</v>
      </c>
      <c r="B69" s="47" t="s">
        <v>41</v>
      </c>
      <c r="C69" s="47" t="s">
        <v>65</v>
      </c>
      <c r="D69" s="47" t="s">
        <v>66</v>
      </c>
      <c r="E69" s="47" t="s">
        <v>62</v>
      </c>
      <c r="F69" s="47" t="s">
        <v>81</v>
      </c>
      <c r="G69" s="18"/>
      <c r="H69" s="47" t="s">
        <v>387</v>
      </c>
      <c r="I69" s="47" t="s">
        <v>47</v>
      </c>
      <c r="J69" s="47" t="s">
        <v>48</v>
      </c>
      <c r="K69" s="47" t="s">
        <v>47</v>
      </c>
      <c r="L69" s="47" t="s">
        <v>48</v>
      </c>
      <c r="M69" s="47" t="s">
        <v>311</v>
      </c>
      <c r="N69" s="47" t="s">
        <v>311</v>
      </c>
      <c r="O69" s="47" t="s">
        <v>389</v>
      </c>
      <c r="P69" s="48"/>
      <c r="Q69" s="48" t="n">
        <v>0</v>
      </c>
      <c r="R69" s="48" t="n">
        <v>0</v>
      </c>
      <c r="S69" s="49" t="n">
        <f aca="false">Q69+R69</f>
        <v>0</v>
      </c>
      <c r="T69" s="50" t="n">
        <v>0</v>
      </c>
      <c r="U69" s="51" t="s">
        <v>51</v>
      </c>
      <c r="V69" s="52" t="n">
        <v>1</v>
      </c>
      <c r="W69" s="51" t="s">
        <v>52</v>
      </c>
      <c r="X69" s="53" t="n">
        <v>1</v>
      </c>
      <c r="Y69" s="49" t="n">
        <f aca="false">(T69*U69)+(V69*W69)</f>
        <v>55</v>
      </c>
      <c r="Z69" s="49" t="n">
        <f aca="false">S69+Y69</f>
        <v>55</v>
      </c>
      <c r="AA69" s="25"/>
      <c r="AB69" s="58"/>
      <c r="AC69" s="58"/>
    </row>
    <row r="70" s="55" customFormat="true" ht="15.75" hidden="false" customHeight="true" outlineLevel="0" collapsed="false">
      <c r="A70" s="47" t="s">
        <v>41</v>
      </c>
      <c r="B70" s="47" t="s">
        <v>41</v>
      </c>
      <c r="C70" s="47" t="s">
        <v>407</v>
      </c>
      <c r="D70" s="47" t="s">
        <v>408</v>
      </c>
      <c r="E70" s="47" t="s">
        <v>44</v>
      </c>
      <c r="F70" s="47" t="s">
        <v>99</v>
      </c>
      <c r="G70" s="18"/>
      <c r="H70" s="47" t="s">
        <v>387</v>
      </c>
      <c r="I70" s="47" t="s">
        <v>47</v>
      </c>
      <c r="J70" s="47" t="s">
        <v>48</v>
      </c>
      <c r="K70" s="47" t="s">
        <v>47</v>
      </c>
      <c r="L70" s="47" t="s">
        <v>107</v>
      </c>
      <c r="M70" s="47" t="s">
        <v>300</v>
      </c>
      <c r="N70" s="47" t="s">
        <v>300</v>
      </c>
      <c r="O70" s="47" t="s">
        <v>389</v>
      </c>
      <c r="P70" s="48"/>
      <c r="Q70" s="48" t="n">
        <v>0</v>
      </c>
      <c r="R70" s="48" t="n">
        <v>0</v>
      </c>
      <c r="S70" s="49" t="n">
        <f aca="false">Q70+R70</f>
        <v>0</v>
      </c>
      <c r="T70" s="50" t="n">
        <v>0</v>
      </c>
      <c r="U70" s="51" t="s">
        <v>51</v>
      </c>
      <c r="V70" s="52" t="n">
        <v>1</v>
      </c>
      <c r="W70" s="51" t="s">
        <v>52</v>
      </c>
      <c r="X70" s="53" t="n">
        <v>1</v>
      </c>
      <c r="Y70" s="49" t="n">
        <f aca="false">(T70*U70)+(V70*W70)</f>
        <v>55</v>
      </c>
      <c r="Z70" s="49" t="n">
        <f aca="false">S70+Y70</f>
        <v>55</v>
      </c>
      <c r="AA70" s="25"/>
      <c r="AB70" s="58"/>
      <c r="AC70" s="58"/>
    </row>
    <row r="71" s="55" customFormat="true" ht="15.75" hidden="false" customHeight="true" outlineLevel="0" collapsed="false">
      <c r="A71" s="47" t="s">
        <v>41</v>
      </c>
      <c r="B71" s="47" t="s">
        <v>41</v>
      </c>
      <c r="C71" s="47" t="s">
        <v>65</v>
      </c>
      <c r="D71" s="47" t="s">
        <v>66</v>
      </c>
      <c r="E71" s="47" t="s">
        <v>62</v>
      </c>
      <c r="F71" s="47" t="s">
        <v>486</v>
      </c>
      <c r="G71" s="18"/>
      <c r="H71" s="47" t="s">
        <v>387</v>
      </c>
      <c r="I71" s="47" t="s">
        <v>47</v>
      </c>
      <c r="J71" s="47" t="s">
        <v>48</v>
      </c>
      <c r="K71" s="47" t="s">
        <v>47</v>
      </c>
      <c r="L71" s="47" t="s">
        <v>487</v>
      </c>
      <c r="M71" s="47" t="s">
        <v>300</v>
      </c>
      <c r="N71" s="47" t="s">
        <v>484</v>
      </c>
      <c r="O71" s="47" t="s">
        <v>389</v>
      </c>
      <c r="P71" s="48"/>
      <c r="Q71" s="48" t="n">
        <v>0</v>
      </c>
      <c r="R71" s="48" t="n">
        <v>0</v>
      </c>
      <c r="S71" s="49" t="n">
        <f aca="false">Q71+R71</f>
        <v>0</v>
      </c>
      <c r="T71" s="50" t="n">
        <v>1</v>
      </c>
      <c r="U71" s="51" t="s">
        <v>51</v>
      </c>
      <c r="V71" s="52" t="n">
        <v>1</v>
      </c>
      <c r="W71" s="51" t="s">
        <v>52</v>
      </c>
      <c r="X71" s="53" t="n">
        <v>2</v>
      </c>
      <c r="Y71" s="49" t="n">
        <f aca="false">(T71*U71)+(V71*W71)</f>
        <v>175</v>
      </c>
      <c r="Z71" s="49" t="n">
        <f aca="false">S71+Y71</f>
        <v>175</v>
      </c>
      <c r="AA71" s="25"/>
      <c r="AB71" s="58"/>
      <c r="AC71" s="58"/>
    </row>
    <row r="72" s="55" customFormat="true" ht="15.75" hidden="false" customHeight="true" outlineLevel="0" collapsed="false">
      <c r="A72" s="47" t="s">
        <v>41</v>
      </c>
      <c r="B72" s="47" t="s">
        <v>41</v>
      </c>
      <c r="C72" s="47" t="s">
        <v>424</v>
      </c>
      <c r="D72" s="47" t="s">
        <v>425</v>
      </c>
      <c r="E72" s="47" t="s">
        <v>44</v>
      </c>
      <c r="F72" s="47" t="s">
        <v>488</v>
      </c>
      <c r="G72" s="18"/>
      <c r="H72" s="47" t="s">
        <v>387</v>
      </c>
      <c r="I72" s="47" t="s">
        <v>47</v>
      </c>
      <c r="J72" s="47" t="s">
        <v>48</v>
      </c>
      <c r="K72" s="47" t="s">
        <v>47</v>
      </c>
      <c r="L72" s="47" t="s">
        <v>194</v>
      </c>
      <c r="M72" s="47" t="s">
        <v>484</v>
      </c>
      <c r="N72" s="47" t="s">
        <v>484</v>
      </c>
      <c r="O72" s="47" t="s">
        <v>389</v>
      </c>
      <c r="P72" s="48"/>
      <c r="Q72" s="48" t="n">
        <v>0</v>
      </c>
      <c r="R72" s="48" t="n">
        <v>0</v>
      </c>
      <c r="S72" s="49" t="n">
        <f aca="false">Q72+R72</f>
        <v>0</v>
      </c>
      <c r="T72" s="50" t="n">
        <v>0</v>
      </c>
      <c r="U72" s="51" t="s">
        <v>51</v>
      </c>
      <c r="V72" s="52" t="n">
        <v>1</v>
      </c>
      <c r="W72" s="51" t="s">
        <v>52</v>
      </c>
      <c r="X72" s="53" t="n">
        <v>1</v>
      </c>
      <c r="Y72" s="49" t="n">
        <f aca="false">(T72*U72)+(V72*W72)</f>
        <v>55</v>
      </c>
      <c r="Z72" s="49" t="n">
        <f aca="false">S72+Y72</f>
        <v>55</v>
      </c>
      <c r="AA72" s="25"/>
      <c r="AB72" s="58"/>
      <c r="AC72" s="58"/>
    </row>
    <row r="73" s="55" customFormat="true" ht="15.75" hidden="false" customHeight="true" outlineLevel="0" collapsed="false">
      <c r="A73" s="47" t="s">
        <v>41</v>
      </c>
      <c r="B73" s="47" t="s">
        <v>41</v>
      </c>
      <c r="C73" s="47" t="s">
        <v>489</v>
      </c>
      <c r="D73" s="47" t="s">
        <v>490</v>
      </c>
      <c r="E73" s="47" t="s">
        <v>491</v>
      </c>
      <c r="F73" s="47" t="s">
        <v>492</v>
      </c>
      <c r="G73" s="18"/>
      <c r="H73" s="47" t="s">
        <v>387</v>
      </c>
      <c r="I73" s="47" t="s">
        <v>47</v>
      </c>
      <c r="J73" s="47" t="s">
        <v>48</v>
      </c>
      <c r="K73" s="47" t="s">
        <v>47</v>
      </c>
      <c r="L73" s="47" t="s">
        <v>493</v>
      </c>
      <c r="M73" s="47" t="s">
        <v>494</v>
      </c>
      <c r="N73" s="47" t="s">
        <v>484</v>
      </c>
      <c r="O73" s="47" t="s">
        <v>389</v>
      </c>
      <c r="P73" s="48"/>
      <c r="Q73" s="48" t="n">
        <v>0</v>
      </c>
      <c r="R73" s="48" t="n">
        <v>0</v>
      </c>
      <c r="S73" s="49" t="n">
        <f aca="false">Q73+R73</f>
        <v>0</v>
      </c>
      <c r="T73" s="50" t="n">
        <v>2</v>
      </c>
      <c r="U73" s="51" t="s">
        <v>495</v>
      </c>
      <c r="V73" s="52" t="n">
        <v>1</v>
      </c>
      <c r="W73" s="51" t="s">
        <v>496</v>
      </c>
      <c r="X73" s="53" t="n">
        <v>3</v>
      </c>
      <c r="Y73" s="49" t="n">
        <f aca="false">(T73*U73)+(V73*W73)</f>
        <v>556.26</v>
      </c>
      <c r="Z73" s="49" t="n">
        <f aca="false">S73+Y73</f>
        <v>556.26</v>
      </c>
      <c r="AA73" s="25"/>
      <c r="AB73" s="58"/>
      <c r="AC73" s="58"/>
    </row>
    <row r="74" s="55" customFormat="true" ht="15.75" hidden="false" customHeight="true" outlineLevel="0" collapsed="false">
      <c r="A74" s="47" t="s">
        <v>41</v>
      </c>
      <c r="B74" s="47" t="s">
        <v>41</v>
      </c>
      <c r="C74" s="47" t="s">
        <v>497</v>
      </c>
      <c r="D74" s="47" t="s">
        <v>498</v>
      </c>
      <c r="E74" s="47" t="s">
        <v>151</v>
      </c>
      <c r="F74" s="47" t="s">
        <v>499</v>
      </c>
      <c r="G74" s="18"/>
      <c r="H74" s="47" t="s">
        <v>387</v>
      </c>
      <c r="I74" s="47" t="s">
        <v>47</v>
      </c>
      <c r="J74" s="47" t="s">
        <v>48</v>
      </c>
      <c r="K74" s="47" t="s">
        <v>47</v>
      </c>
      <c r="L74" s="47" t="s">
        <v>500</v>
      </c>
      <c r="M74" s="47" t="s">
        <v>494</v>
      </c>
      <c r="N74" s="47" t="s">
        <v>300</v>
      </c>
      <c r="O74" s="47" t="s">
        <v>389</v>
      </c>
      <c r="P74" s="48"/>
      <c r="Q74" s="48" t="n">
        <v>0</v>
      </c>
      <c r="R74" s="48" t="n">
        <v>0</v>
      </c>
      <c r="S74" s="49" t="n">
        <f aca="false">Q74+R74</f>
        <v>0</v>
      </c>
      <c r="T74" s="50" t="n">
        <v>1</v>
      </c>
      <c r="U74" s="51" t="s">
        <v>152</v>
      </c>
      <c r="V74" s="52" t="n">
        <v>1</v>
      </c>
      <c r="W74" s="51" t="s">
        <v>153</v>
      </c>
      <c r="X74" s="53" t="n">
        <v>2</v>
      </c>
      <c r="Y74" s="49" t="n">
        <f aca="false">(T74*U74)+(V74*W74)</f>
        <v>227.12</v>
      </c>
      <c r="Z74" s="49" t="n">
        <f aca="false">S74+Y74</f>
        <v>227.12</v>
      </c>
      <c r="AA74" s="25"/>
      <c r="AB74" s="58"/>
      <c r="AC74" s="58"/>
    </row>
    <row r="75" s="55" customFormat="true" ht="15.75" hidden="false" customHeight="true" outlineLevel="0" collapsed="false">
      <c r="A75" s="47" t="s">
        <v>41</v>
      </c>
      <c r="B75" s="47" t="s">
        <v>41</v>
      </c>
      <c r="C75" s="47" t="s">
        <v>284</v>
      </c>
      <c r="D75" s="47" t="s">
        <v>285</v>
      </c>
      <c r="E75" s="47" t="s">
        <v>44</v>
      </c>
      <c r="F75" s="47" t="s">
        <v>501</v>
      </c>
      <c r="G75" s="18"/>
      <c r="H75" s="47" t="s">
        <v>387</v>
      </c>
      <c r="I75" s="47" t="s">
        <v>47</v>
      </c>
      <c r="J75" s="47" t="s">
        <v>48</v>
      </c>
      <c r="K75" s="47" t="s">
        <v>47</v>
      </c>
      <c r="L75" s="47" t="s">
        <v>48</v>
      </c>
      <c r="M75" s="47" t="s">
        <v>484</v>
      </c>
      <c r="N75" s="47" t="s">
        <v>484</v>
      </c>
      <c r="O75" s="47" t="s">
        <v>389</v>
      </c>
      <c r="P75" s="48"/>
      <c r="Q75" s="48" t="n">
        <v>0</v>
      </c>
      <c r="R75" s="48" t="n">
        <v>0</v>
      </c>
      <c r="S75" s="49" t="n">
        <f aca="false">Q75+R75</f>
        <v>0</v>
      </c>
      <c r="T75" s="50" t="n">
        <v>0</v>
      </c>
      <c r="U75" s="51" t="s">
        <v>51</v>
      </c>
      <c r="V75" s="52" t="n">
        <v>1</v>
      </c>
      <c r="W75" s="51" t="s">
        <v>52</v>
      </c>
      <c r="X75" s="53" t="n">
        <v>1</v>
      </c>
      <c r="Y75" s="49" t="n">
        <f aca="false">(T75*U75)+(V75*W75)</f>
        <v>55</v>
      </c>
      <c r="Z75" s="49" t="n">
        <f aca="false">S75+Y75</f>
        <v>55</v>
      </c>
      <c r="AA75" s="25"/>
      <c r="AB75" s="58"/>
      <c r="AC75" s="58"/>
    </row>
    <row r="76" s="55" customFormat="true" ht="15.75" hidden="false" customHeight="true" outlineLevel="0" collapsed="false">
      <c r="A76" s="47" t="s">
        <v>41</v>
      </c>
      <c r="B76" s="47" t="s">
        <v>41</v>
      </c>
      <c r="C76" s="47" t="s">
        <v>237</v>
      </c>
      <c r="D76" s="47" t="s">
        <v>238</v>
      </c>
      <c r="E76" s="47" t="s">
        <v>44</v>
      </c>
      <c r="F76" s="47" t="s">
        <v>502</v>
      </c>
      <c r="G76" s="18"/>
      <c r="H76" s="47" t="s">
        <v>387</v>
      </c>
      <c r="I76" s="47" t="s">
        <v>47</v>
      </c>
      <c r="J76" s="47" t="s">
        <v>48</v>
      </c>
      <c r="K76" s="47" t="s">
        <v>47</v>
      </c>
      <c r="L76" s="47" t="s">
        <v>503</v>
      </c>
      <c r="M76" s="47" t="s">
        <v>173</v>
      </c>
      <c r="N76" s="47" t="s">
        <v>202</v>
      </c>
      <c r="O76" s="47" t="s">
        <v>389</v>
      </c>
      <c r="P76" s="48"/>
      <c r="Q76" s="48" t="n">
        <v>0</v>
      </c>
      <c r="R76" s="48" t="n">
        <v>0</v>
      </c>
      <c r="S76" s="49" t="n">
        <f aca="false">Q76+R76</f>
        <v>0</v>
      </c>
      <c r="T76" s="50" t="n">
        <v>4</v>
      </c>
      <c r="U76" s="51" t="s">
        <v>51</v>
      </c>
      <c r="V76" s="52" t="n">
        <v>1</v>
      </c>
      <c r="W76" s="51" t="s">
        <v>52</v>
      </c>
      <c r="X76" s="53" t="n">
        <v>5</v>
      </c>
      <c r="Y76" s="49" t="n">
        <f aca="false">(T76*U76)+(V76*W76)</f>
        <v>535</v>
      </c>
      <c r="Z76" s="49" t="n">
        <f aca="false">S76+Y76</f>
        <v>535</v>
      </c>
      <c r="AA76" s="25"/>
      <c r="AB76" s="58"/>
      <c r="AC76" s="58"/>
    </row>
    <row r="77" s="55" customFormat="true" ht="15.75" hidden="false" customHeight="true" outlineLevel="0" collapsed="false">
      <c r="A77" s="47" t="s">
        <v>41</v>
      </c>
      <c r="B77" s="47" t="s">
        <v>41</v>
      </c>
      <c r="C77" s="47" t="s">
        <v>284</v>
      </c>
      <c r="D77" s="47" t="s">
        <v>285</v>
      </c>
      <c r="E77" s="47" t="s">
        <v>44</v>
      </c>
      <c r="F77" s="47" t="s">
        <v>501</v>
      </c>
      <c r="G77" s="18"/>
      <c r="H77" s="47" t="s">
        <v>387</v>
      </c>
      <c r="I77" s="47" t="s">
        <v>47</v>
      </c>
      <c r="J77" s="47" t="s">
        <v>48</v>
      </c>
      <c r="K77" s="47" t="s">
        <v>47</v>
      </c>
      <c r="L77" s="47" t="s">
        <v>48</v>
      </c>
      <c r="M77" s="47" t="s">
        <v>504</v>
      </c>
      <c r="N77" s="47" t="s">
        <v>504</v>
      </c>
      <c r="O77" s="47" t="s">
        <v>389</v>
      </c>
      <c r="P77" s="48"/>
      <c r="Q77" s="48" t="n">
        <v>0</v>
      </c>
      <c r="R77" s="48" t="n">
        <v>0</v>
      </c>
      <c r="S77" s="49" t="n">
        <f aca="false">Q77+R77</f>
        <v>0</v>
      </c>
      <c r="T77" s="50" t="n">
        <v>0</v>
      </c>
      <c r="U77" s="51" t="s">
        <v>51</v>
      </c>
      <c r="V77" s="52" t="n">
        <v>1</v>
      </c>
      <c r="W77" s="51" t="s">
        <v>52</v>
      </c>
      <c r="X77" s="53" t="n">
        <v>1</v>
      </c>
      <c r="Y77" s="49" t="n">
        <f aca="false">(T77*U77)+(V77*W77)</f>
        <v>55</v>
      </c>
      <c r="Z77" s="49" t="n">
        <f aca="false">S77+Y77</f>
        <v>55</v>
      </c>
      <c r="AA77" s="25"/>
      <c r="AB77" s="58"/>
      <c r="AC77" s="58"/>
    </row>
    <row r="78" s="55" customFormat="true" ht="15.75" hidden="false" customHeight="true" outlineLevel="0" collapsed="false">
      <c r="A78" s="47" t="s">
        <v>41</v>
      </c>
      <c r="B78" s="47" t="s">
        <v>41</v>
      </c>
      <c r="C78" s="47" t="s">
        <v>345</v>
      </c>
      <c r="D78" s="47" t="s">
        <v>346</v>
      </c>
      <c r="E78" s="47" t="s">
        <v>62</v>
      </c>
      <c r="F78" s="47" t="s">
        <v>505</v>
      </c>
      <c r="G78" s="18"/>
      <c r="H78" s="47" t="s">
        <v>387</v>
      </c>
      <c r="I78" s="47" t="s">
        <v>47</v>
      </c>
      <c r="J78" s="47" t="s">
        <v>48</v>
      </c>
      <c r="K78" s="47" t="s">
        <v>47</v>
      </c>
      <c r="L78" s="47" t="s">
        <v>82</v>
      </c>
      <c r="M78" s="47" t="s">
        <v>504</v>
      </c>
      <c r="N78" s="47" t="s">
        <v>504</v>
      </c>
      <c r="O78" s="47" t="s">
        <v>389</v>
      </c>
      <c r="P78" s="48"/>
      <c r="Q78" s="48" t="n">
        <v>0</v>
      </c>
      <c r="R78" s="48" t="n">
        <v>0</v>
      </c>
      <c r="S78" s="49" t="n">
        <f aca="false">Q78+R78</f>
        <v>0</v>
      </c>
      <c r="T78" s="50" t="n">
        <v>0</v>
      </c>
      <c r="U78" s="51" t="s">
        <v>51</v>
      </c>
      <c r="V78" s="52" t="n">
        <v>1</v>
      </c>
      <c r="W78" s="51" t="s">
        <v>52</v>
      </c>
      <c r="X78" s="53" t="n">
        <v>1</v>
      </c>
      <c r="Y78" s="49" t="n">
        <f aca="false">(T78*U78)+(V78*W78)</f>
        <v>55</v>
      </c>
      <c r="Z78" s="49" t="n">
        <f aca="false">S78+Y78</f>
        <v>55</v>
      </c>
      <c r="AA78" s="25"/>
      <c r="AB78" s="58"/>
      <c r="AC78" s="58"/>
    </row>
    <row r="79" s="55" customFormat="true" ht="15.75" hidden="false" customHeight="true" outlineLevel="0" collapsed="false">
      <c r="A79" s="47" t="s">
        <v>41</v>
      </c>
      <c r="B79" s="47" t="s">
        <v>41</v>
      </c>
      <c r="C79" s="47" t="s">
        <v>415</v>
      </c>
      <c r="D79" s="47" t="s">
        <v>416</v>
      </c>
      <c r="E79" s="47" t="s">
        <v>62</v>
      </c>
      <c r="F79" s="47" t="s">
        <v>162</v>
      </c>
      <c r="G79" s="18"/>
      <c r="H79" s="47" t="s">
        <v>387</v>
      </c>
      <c r="I79" s="47" t="s">
        <v>47</v>
      </c>
      <c r="J79" s="47" t="s">
        <v>48</v>
      </c>
      <c r="K79" s="47" t="s">
        <v>47</v>
      </c>
      <c r="L79" s="47" t="s">
        <v>232</v>
      </c>
      <c r="M79" s="47" t="s">
        <v>504</v>
      </c>
      <c r="N79" s="47" t="s">
        <v>504</v>
      </c>
      <c r="O79" s="47" t="s">
        <v>389</v>
      </c>
      <c r="P79" s="48"/>
      <c r="Q79" s="48" t="n">
        <v>0</v>
      </c>
      <c r="R79" s="48" t="n">
        <v>0</v>
      </c>
      <c r="S79" s="49" t="n">
        <f aca="false">Q79+R79</f>
        <v>0</v>
      </c>
      <c r="T79" s="50" t="n">
        <v>0</v>
      </c>
      <c r="U79" s="51" t="s">
        <v>51</v>
      </c>
      <c r="V79" s="52" t="n">
        <v>1</v>
      </c>
      <c r="W79" s="51" t="s">
        <v>52</v>
      </c>
      <c r="X79" s="53" t="n">
        <v>1</v>
      </c>
      <c r="Y79" s="49" t="n">
        <f aca="false">(T79*U79)+(V79*W79)</f>
        <v>55</v>
      </c>
      <c r="Z79" s="49" t="n">
        <f aca="false">S79+Y79</f>
        <v>55</v>
      </c>
      <c r="AA79" s="25"/>
      <c r="AB79" s="58"/>
      <c r="AC79" s="58"/>
    </row>
    <row r="80" s="55" customFormat="true" ht="15.75" hidden="false" customHeight="true" outlineLevel="0" collapsed="false">
      <c r="A80" s="47" t="s">
        <v>41</v>
      </c>
      <c r="B80" s="47" t="s">
        <v>41</v>
      </c>
      <c r="C80" s="47" t="s">
        <v>160</v>
      </c>
      <c r="D80" s="47" t="s">
        <v>161</v>
      </c>
      <c r="E80" s="47" t="s">
        <v>44</v>
      </c>
      <c r="F80" s="47" t="s">
        <v>162</v>
      </c>
      <c r="G80" s="18"/>
      <c r="H80" s="47" t="s">
        <v>387</v>
      </c>
      <c r="I80" s="47" t="s">
        <v>47</v>
      </c>
      <c r="J80" s="47" t="s">
        <v>48</v>
      </c>
      <c r="K80" s="47" t="s">
        <v>47</v>
      </c>
      <c r="L80" s="47" t="s">
        <v>232</v>
      </c>
      <c r="M80" s="47" t="s">
        <v>504</v>
      </c>
      <c r="N80" s="47" t="s">
        <v>504</v>
      </c>
      <c r="O80" s="47" t="s">
        <v>389</v>
      </c>
      <c r="P80" s="48"/>
      <c r="Q80" s="48" t="n">
        <v>0</v>
      </c>
      <c r="R80" s="48" t="n">
        <v>0</v>
      </c>
      <c r="S80" s="49" t="n">
        <f aca="false">Q80+R80</f>
        <v>0</v>
      </c>
      <c r="T80" s="50" t="n">
        <v>0</v>
      </c>
      <c r="U80" s="51" t="s">
        <v>51</v>
      </c>
      <c r="V80" s="52" t="n">
        <v>1</v>
      </c>
      <c r="W80" s="51" t="s">
        <v>52</v>
      </c>
      <c r="X80" s="53" t="n">
        <v>1</v>
      </c>
      <c r="Y80" s="49" t="n">
        <f aca="false">(T80*U80)+(V80*W80)</f>
        <v>55</v>
      </c>
      <c r="Z80" s="49" t="n">
        <f aca="false">S80+Y80</f>
        <v>55</v>
      </c>
      <c r="AA80" s="25"/>
      <c r="AB80" s="58"/>
      <c r="AC80" s="58"/>
    </row>
    <row r="81" s="55" customFormat="true" ht="15.75" hidden="false" customHeight="true" outlineLevel="0" collapsed="false">
      <c r="A81" s="47" t="s">
        <v>41</v>
      </c>
      <c r="B81" s="47" t="s">
        <v>41</v>
      </c>
      <c r="C81" s="47" t="s">
        <v>506</v>
      </c>
      <c r="D81" s="47" t="s">
        <v>507</v>
      </c>
      <c r="E81" s="47" t="s">
        <v>44</v>
      </c>
      <c r="F81" s="47" t="s">
        <v>508</v>
      </c>
      <c r="G81" s="18"/>
      <c r="H81" s="47" t="s">
        <v>387</v>
      </c>
      <c r="I81" s="47" t="s">
        <v>47</v>
      </c>
      <c r="J81" s="47" t="s">
        <v>48</v>
      </c>
      <c r="K81" s="47" t="s">
        <v>47</v>
      </c>
      <c r="L81" s="47" t="s">
        <v>232</v>
      </c>
      <c r="M81" s="47" t="s">
        <v>504</v>
      </c>
      <c r="N81" s="47" t="s">
        <v>504</v>
      </c>
      <c r="O81" s="47" t="s">
        <v>389</v>
      </c>
      <c r="P81" s="48"/>
      <c r="Q81" s="48" t="n">
        <v>0</v>
      </c>
      <c r="R81" s="48" t="n">
        <v>0</v>
      </c>
      <c r="S81" s="49" t="n">
        <f aca="false">Q81+R81</f>
        <v>0</v>
      </c>
      <c r="T81" s="50" t="n">
        <v>0</v>
      </c>
      <c r="U81" s="51" t="s">
        <v>51</v>
      </c>
      <c r="V81" s="52" t="n">
        <v>1</v>
      </c>
      <c r="W81" s="51" t="s">
        <v>52</v>
      </c>
      <c r="X81" s="53" t="n">
        <v>1</v>
      </c>
      <c r="Y81" s="49" t="n">
        <f aca="false">(T81*U81)+(V81*W81)</f>
        <v>55</v>
      </c>
      <c r="Z81" s="49" t="n">
        <f aca="false">S81+Y81</f>
        <v>55</v>
      </c>
      <c r="AA81" s="25"/>
      <c r="AB81" s="58"/>
      <c r="AC81" s="58"/>
    </row>
    <row r="82" s="55" customFormat="true" ht="15.75" hidden="false" customHeight="true" outlineLevel="0" collapsed="false">
      <c r="A82" s="47" t="s">
        <v>41</v>
      </c>
      <c r="B82" s="47" t="s">
        <v>41</v>
      </c>
      <c r="C82" s="47" t="s">
        <v>509</v>
      </c>
      <c r="D82" s="47" t="s">
        <v>510</v>
      </c>
      <c r="E82" s="47" t="s">
        <v>44</v>
      </c>
      <c r="F82" s="47" t="s">
        <v>511</v>
      </c>
      <c r="G82" s="18"/>
      <c r="H82" s="47" t="s">
        <v>387</v>
      </c>
      <c r="I82" s="47" t="s">
        <v>47</v>
      </c>
      <c r="J82" s="47" t="s">
        <v>48</v>
      </c>
      <c r="K82" s="47" t="s">
        <v>47</v>
      </c>
      <c r="L82" s="47" t="s">
        <v>72</v>
      </c>
      <c r="M82" s="47" t="s">
        <v>484</v>
      </c>
      <c r="N82" s="47" t="s">
        <v>504</v>
      </c>
      <c r="O82" s="47" t="s">
        <v>389</v>
      </c>
      <c r="P82" s="48"/>
      <c r="Q82" s="48" t="n">
        <v>0</v>
      </c>
      <c r="R82" s="48" t="n">
        <v>0</v>
      </c>
      <c r="S82" s="49" t="n">
        <f aca="false">Q82+R82</f>
        <v>0</v>
      </c>
      <c r="T82" s="50" t="n">
        <v>0</v>
      </c>
      <c r="U82" s="51" t="s">
        <v>51</v>
      </c>
      <c r="V82" s="52" t="n">
        <v>2</v>
      </c>
      <c r="W82" s="51" t="s">
        <v>52</v>
      </c>
      <c r="X82" s="53" t="n">
        <v>2</v>
      </c>
      <c r="Y82" s="49" t="n">
        <f aca="false">(T82*U82)+(V82*W82)</f>
        <v>110</v>
      </c>
      <c r="Z82" s="49" t="n">
        <f aca="false">S82+Y82</f>
        <v>110</v>
      </c>
      <c r="AA82" s="25"/>
      <c r="AB82" s="58"/>
      <c r="AC82" s="58"/>
    </row>
    <row r="83" s="55" customFormat="true" ht="15.75" hidden="false" customHeight="true" outlineLevel="0" collapsed="false">
      <c r="A83" s="47" t="s">
        <v>41</v>
      </c>
      <c r="B83" s="47" t="s">
        <v>41</v>
      </c>
      <c r="C83" s="47" t="s">
        <v>117</v>
      </c>
      <c r="D83" s="47" t="s">
        <v>118</v>
      </c>
      <c r="E83" s="47" t="s">
        <v>62</v>
      </c>
      <c r="F83" s="47" t="s">
        <v>512</v>
      </c>
      <c r="G83" s="18"/>
      <c r="H83" s="47" t="s">
        <v>387</v>
      </c>
      <c r="I83" s="47" t="s">
        <v>47</v>
      </c>
      <c r="J83" s="47" t="s">
        <v>48</v>
      </c>
      <c r="K83" s="47" t="s">
        <v>47</v>
      </c>
      <c r="L83" s="47" t="s">
        <v>72</v>
      </c>
      <c r="M83" s="47" t="s">
        <v>484</v>
      </c>
      <c r="N83" s="47" t="s">
        <v>484</v>
      </c>
      <c r="O83" s="47" t="s">
        <v>389</v>
      </c>
      <c r="P83" s="48"/>
      <c r="Q83" s="48" t="n">
        <v>0</v>
      </c>
      <c r="R83" s="48" t="n">
        <v>0</v>
      </c>
      <c r="S83" s="49" t="n">
        <f aca="false">Q83+R83</f>
        <v>0</v>
      </c>
      <c r="T83" s="50" t="n">
        <v>0</v>
      </c>
      <c r="U83" s="51" t="s">
        <v>51</v>
      </c>
      <c r="V83" s="52" t="n">
        <v>1</v>
      </c>
      <c r="W83" s="51" t="s">
        <v>52</v>
      </c>
      <c r="X83" s="53" t="n">
        <v>1</v>
      </c>
      <c r="Y83" s="49" t="n">
        <f aca="false">(T83*U83)+(V83*W83)</f>
        <v>55</v>
      </c>
      <c r="Z83" s="49" t="n">
        <f aca="false">S83+Y83</f>
        <v>55</v>
      </c>
      <c r="AA83" s="25"/>
      <c r="AB83" s="58"/>
      <c r="AC83" s="58"/>
    </row>
    <row r="84" s="55" customFormat="true" ht="15.75" hidden="false" customHeight="true" outlineLevel="0" collapsed="false">
      <c r="A84" s="47" t="s">
        <v>41</v>
      </c>
      <c r="B84" s="47" t="s">
        <v>41</v>
      </c>
      <c r="C84" s="47" t="s">
        <v>117</v>
      </c>
      <c r="D84" s="47" t="s">
        <v>118</v>
      </c>
      <c r="E84" s="47" t="s">
        <v>62</v>
      </c>
      <c r="F84" s="47" t="s">
        <v>512</v>
      </c>
      <c r="G84" s="18"/>
      <c r="H84" s="47" t="s">
        <v>387</v>
      </c>
      <c r="I84" s="47" t="s">
        <v>47</v>
      </c>
      <c r="J84" s="47" t="s">
        <v>48</v>
      </c>
      <c r="K84" s="47" t="s">
        <v>47</v>
      </c>
      <c r="L84" s="47" t="s">
        <v>72</v>
      </c>
      <c r="M84" s="47" t="s">
        <v>504</v>
      </c>
      <c r="N84" s="47" t="s">
        <v>504</v>
      </c>
      <c r="O84" s="47" t="s">
        <v>389</v>
      </c>
      <c r="P84" s="48"/>
      <c r="Q84" s="48" t="n">
        <v>0</v>
      </c>
      <c r="R84" s="48" t="n">
        <v>0</v>
      </c>
      <c r="S84" s="49" t="n">
        <f aca="false">Q84+R84</f>
        <v>0</v>
      </c>
      <c r="T84" s="50" t="n">
        <v>0</v>
      </c>
      <c r="U84" s="51" t="s">
        <v>51</v>
      </c>
      <c r="V84" s="52" t="n">
        <v>1</v>
      </c>
      <c r="W84" s="51" t="s">
        <v>52</v>
      </c>
      <c r="X84" s="53" t="n">
        <v>1</v>
      </c>
      <c r="Y84" s="49" t="n">
        <f aca="false">(T84*U84)+(V84*W84)</f>
        <v>55</v>
      </c>
      <c r="Z84" s="49" t="n">
        <f aca="false">S84+Y84</f>
        <v>55</v>
      </c>
      <c r="AA84" s="25"/>
      <c r="AB84" s="58"/>
      <c r="AC84" s="58"/>
    </row>
    <row r="85" s="55" customFormat="true" ht="15.75" hidden="false" customHeight="true" outlineLevel="0" collapsed="false">
      <c r="A85" s="47" t="s">
        <v>41</v>
      </c>
      <c r="B85" s="47" t="s">
        <v>41</v>
      </c>
      <c r="C85" s="47" t="s">
        <v>149</v>
      </c>
      <c r="D85" s="47" t="s">
        <v>150</v>
      </c>
      <c r="E85" s="47" t="s">
        <v>151</v>
      </c>
      <c r="F85" s="47" t="s">
        <v>99</v>
      </c>
      <c r="G85" s="18"/>
      <c r="H85" s="47" t="s">
        <v>387</v>
      </c>
      <c r="I85" s="47" t="s">
        <v>47</v>
      </c>
      <c r="J85" s="47" t="s">
        <v>48</v>
      </c>
      <c r="K85" s="47" t="s">
        <v>47</v>
      </c>
      <c r="L85" s="47" t="s">
        <v>513</v>
      </c>
      <c r="M85" s="47" t="s">
        <v>311</v>
      </c>
      <c r="N85" s="47" t="s">
        <v>504</v>
      </c>
      <c r="O85" s="47" t="s">
        <v>389</v>
      </c>
      <c r="P85" s="48"/>
      <c r="Q85" s="48" t="n">
        <v>0</v>
      </c>
      <c r="R85" s="48" t="n">
        <v>0</v>
      </c>
      <c r="S85" s="49" t="n">
        <f aca="false">Q85+R85</f>
        <v>0</v>
      </c>
      <c r="T85" s="50" t="n">
        <v>1</v>
      </c>
      <c r="U85" s="51" t="s">
        <v>152</v>
      </c>
      <c r="V85" s="52" t="n">
        <v>2</v>
      </c>
      <c r="W85" s="51" t="s">
        <v>153</v>
      </c>
      <c r="X85" s="53" t="n">
        <v>3</v>
      </c>
      <c r="Y85" s="49" t="n">
        <f aca="false">(T85*U85)+(V85*W85)</f>
        <v>284.12</v>
      </c>
      <c r="Z85" s="49" t="n">
        <f aca="false">S85+Y85</f>
        <v>284.12</v>
      </c>
      <c r="AA85" s="25"/>
      <c r="AB85" s="58"/>
      <c r="AC85" s="58"/>
    </row>
    <row r="86" s="55" customFormat="true" ht="15.75" hidden="false" customHeight="true" outlineLevel="0" collapsed="false">
      <c r="A86" s="47" t="s">
        <v>41</v>
      </c>
      <c r="B86" s="47" t="s">
        <v>41</v>
      </c>
      <c r="C86" s="47" t="s">
        <v>128</v>
      </c>
      <c r="D86" s="47" t="s">
        <v>129</v>
      </c>
      <c r="E86" s="47" t="s">
        <v>62</v>
      </c>
      <c r="F86" s="47" t="s">
        <v>352</v>
      </c>
      <c r="G86" s="18"/>
      <c r="H86" s="47" t="s">
        <v>387</v>
      </c>
      <c r="I86" s="47" t="s">
        <v>47</v>
      </c>
      <c r="J86" s="47" t="s">
        <v>82</v>
      </c>
      <c r="K86" s="47" t="s">
        <v>47</v>
      </c>
      <c r="L86" s="47" t="s">
        <v>444</v>
      </c>
      <c r="M86" s="47" t="s">
        <v>310</v>
      </c>
      <c r="N86" s="47" t="s">
        <v>390</v>
      </c>
      <c r="O86" s="47" t="s">
        <v>389</v>
      </c>
      <c r="P86" s="48"/>
      <c r="Q86" s="48" t="n">
        <v>0</v>
      </c>
      <c r="R86" s="48" t="n">
        <v>0</v>
      </c>
      <c r="S86" s="49" t="n">
        <f aca="false">Q86+R86</f>
        <v>0</v>
      </c>
      <c r="T86" s="50" t="n">
        <v>2</v>
      </c>
      <c r="U86" s="51" t="s">
        <v>51</v>
      </c>
      <c r="V86" s="52" t="n">
        <v>1</v>
      </c>
      <c r="W86" s="51" t="s">
        <v>52</v>
      </c>
      <c r="X86" s="53" t="n">
        <v>3</v>
      </c>
      <c r="Y86" s="49" t="n">
        <f aca="false">(T86*U86)+(V86*W86)</f>
        <v>295</v>
      </c>
      <c r="Z86" s="49" t="n">
        <f aca="false">S86+Y86</f>
        <v>295</v>
      </c>
      <c r="AA86" s="25"/>
      <c r="AB86" s="58"/>
      <c r="AC86" s="58"/>
    </row>
    <row r="87" s="55" customFormat="true" ht="15.75" hidden="false" customHeight="true" outlineLevel="0" collapsed="false">
      <c r="A87" s="47" t="s">
        <v>41</v>
      </c>
      <c r="B87" s="47" t="s">
        <v>41</v>
      </c>
      <c r="C87" s="47" t="s">
        <v>348</v>
      </c>
      <c r="D87" s="47" t="s">
        <v>349</v>
      </c>
      <c r="E87" s="47" t="s">
        <v>44</v>
      </c>
      <c r="F87" s="47" t="s">
        <v>514</v>
      </c>
      <c r="G87" s="18"/>
      <c r="H87" s="47" t="s">
        <v>387</v>
      </c>
      <c r="I87" s="47" t="s">
        <v>47</v>
      </c>
      <c r="J87" s="47" t="s">
        <v>48</v>
      </c>
      <c r="K87" s="47" t="s">
        <v>47</v>
      </c>
      <c r="L87" s="47" t="s">
        <v>82</v>
      </c>
      <c r="M87" s="47" t="s">
        <v>504</v>
      </c>
      <c r="N87" s="47" t="s">
        <v>504</v>
      </c>
      <c r="O87" s="47" t="s">
        <v>389</v>
      </c>
      <c r="P87" s="48"/>
      <c r="Q87" s="48" t="n">
        <v>0</v>
      </c>
      <c r="R87" s="48" t="n">
        <v>0</v>
      </c>
      <c r="S87" s="49" t="n">
        <f aca="false">Q87+R87</f>
        <v>0</v>
      </c>
      <c r="T87" s="50" t="n">
        <v>0</v>
      </c>
      <c r="U87" s="51" t="s">
        <v>51</v>
      </c>
      <c r="V87" s="52" t="n">
        <v>1</v>
      </c>
      <c r="W87" s="51" t="s">
        <v>52</v>
      </c>
      <c r="X87" s="53" t="n">
        <v>1</v>
      </c>
      <c r="Y87" s="49" t="n">
        <f aca="false">(T87*U87)+(V87*W87)</f>
        <v>55</v>
      </c>
      <c r="Z87" s="49" t="n">
        <f aca="false">S87+Y87</f>
        <v>55</v>
      </c>
      <c r="AA87" s="25"/>
      <c r="AB87" s="58"/>
      <c r="AC87" s="58"/>
    </row>
    <row r="88" s="55" customFormat="true" ht="15.75" hidden="false" customHeight="true" outlineLevel="0" collapsed="false">
      <c r="A88" s="47" t="s">
        <v>41</v>
      </c>
      <c r="B88" s="47" t="s">
        <v>41</v>
      </c>
      <c r="C88" s="47" t="s">
        <v>42</v>
      </c>
      <c r="D88" s="47" t="s">
        <v>43</v>
      </c>
      <c r="E88" s="47" t="s">
        <v>44</v>
      </c>
      <c r="F88" s="47" t="s">
        <v>45</v>
      </c>
      <c r="G88" s="18"/>
      <c r="H88" s="47" t="s">
        <v>387</v>
      </c>
      <c r="I88" s="47" t="s">
        <v>47</v>
      </c>
      <c r="J88" s="47" t="s">
        <v>48</v>
      </c>
      <c r="K88" s="47" t="s">
        <v>47</v>
      </c>
      <c r="L88" s="47" t="s">
        <v>189</v>
      </c>
      <c r="M88" s="47" t="s">
        <v>515</v>
      </c>
      <c r="N88" s="47" t="s">
        <v>515</v>
      </c>
      <c r="O88" s="47" t="s">
        <v>389</v>
      </c>
      <c r="P88" s="48"/>
      <c r="Q88" s="48" t="n">
        <v>0</v>
      </c>
      <c r="R88" s="48" t="n">
        <v>0</v>
      </c>
      <c r="S88" s="49" t="n">
        <f aca="false">Q88+R88</f>
        <v>0</v>
      </c>
      <c r="T88" s="50" t="n">
        <v>0</v>
      </c>
      <c r="U88" s="51" t="s">
        <v>51</v>
      </c>
      <c r="V88" s="52" t="n">
        <v>1</v>
      </c>
      <c r="W88" s="51" t="s">
        <v>52</v>
      </c>
      <c r="X88" s="53" t="n">
        <v>1</v>
      </c>
      <c r="Y88" s="49" t="n">
        <f aca="false">(T88*U88)+(V88*W88)</f>
        <v>55</v>
      </c>
      <c r="Z88" s="49" t="n">
        <f aca="false">S88+Y88</f>
        <v>55</v>
      </c>
      <c r="AA88" s="25"/>
      <c r="AB88" s="58"/>
      <c r="AC88" s="58"/>
    </row>
    <row r="89" s="55" customFormat="true" ht="15.75" hidden="false" customHeight="true" outlineLevel="0" collapsed="false">
      <c r="A89" s="47" t="s">
        <v>41</v>
      </c>
      <c r="B89" s="47" t="s">
        <v>41</v>
      </c>
      <c r="C89" s="47" t="s">
        <v>57</v>
      </c>
      <c r="D89" s="47" t="s">
        <v>58</v>
      </c>
      <c r="E89" s="47" t="s">
        <v>44</v>
      </c>
      <c r="F89" s="47" t="s">
        <v>59</v>
      </c>
      <c r="G89" s="18"/>
      <c r="H89" s="47" t="s">
        <v>387</v>
      </c>
      <c r="I89" s="47" t="s">
        <v>47</v>
      </c>
      <c r="J89" s="47" t="s">
        <v>48</v>
      </c>
      <c r="K89" s="47" t="s">
        <v>47</v>
      </c>
      <c r="L89" s="47" t="s">
        <v>189</v>
      </c>
      <c r="M89" s="47" t="s">
        <v>515</v>
      </c>
      <c r="N89" s="47" t="s">
        <v>515</v>
      </c>
      <c r="O89" s="47" t="s">
        <v>389</v>
      </c>
      <c r="P89" s="48"/>
      <c r="Q89" s="48" t="n">
        <v>0</v>
      </c>
      <c r="R89" s="48" t="n">
        <v>0</v>
      </c>
      <c r="S89" s="49" t="n">
        <f aca="false">Q89+R89</f>
        <v>0</v>
      </c>
      <c r="T89" s="50" t="n">
        <v>0</v>
      </c>
      <c r="U89" s="51" t="s">
        <v>51</v>
      </c>
      <c r="V89" s="52" t="n">
        <v>1</v>
      </c>
      <c r="W89" s="51" t="s">
        <v>52</v>
      </c>
      <c r="X89" s="53" t="n">
        <v>1</v>
      </c>
      <c r="Y89" s="49" t="n">
        <f aca="false">(T89*U89)+(V89*W89)</f>
        <v>55</v>
      </c>
      <c r="Z89" s="49" t="n">
        <f aca="false">S89+Y89</f>
        <v>55</v>
      </c>
      <c r="AA89" s="25"/>
      <c r="AB89" s="58"/>
      <c r="AC89" s="58"/>
    </row>
    <row r="90" s="55" customFormat="true" ht="15.75" hidden="false" customHeight="true" outlineLevel="0" collapsed="false">
      <c r="A90" s="47" t="s">
        <v>41</v>
      </c>
      <c r="B90" s="47" t="s">
        <v>41</v>
      </c>
      <c r="C90" s="47" t="s">
        <v>79</v>
      </c>
      <c r="D90" s="47" t="s">
        <v>80</v>
      </c>
      <c r="E90" s="47" t="s">
        <v>62</v>
      </c>
      <c r="F90" s="47" t="s">
        <v>81</v>
      </c>
      <c r="G90" s="18"/>
      <c r="H90" s="47" t="s">
        <v>387</v>
      </c>
      <c r="I90" s="47" t="s">
        <v>47</v>
      </c>
      <c r="J90" s="47" t="s">
        <v>48</v>
      </c>
      <c r="K90" s="47" t="s">
        <v>47</v>
      </c>
      <c r="L90" s="47" t="s">
        <v>48</v>
      </c>
      <c r="M90" s="47" t="s">
        <v>190</v>
      </c>
      <c r="N90" s="47" t="s">
        <v>190</v>
      </c>
      <c r="O90" s="47" t="s">
        <v>389</v>
      </c>
      <c r="P90" s="48"/>
      <c r="Q90" s="48" t="n">
        <v>0</v>
      </c>
      <c r="R90" s="48" t="n">
        <v>0</v>
      </c>
      <c r="S90" s="49" t="n">
        <f aca="false">Q90+R90</f>
        <v>0</v>
      </c>
      <c r="T90" s="50" t="n">
        <v>0</v>
      </c>
      <c r="U90" s="51" t="s">
        <v>51</v>
      </c>
      <c r="V90" s="52" t="n">
        <v>1</v>
      </c>
      <c r="W90" s="51" t="s">
        <v>52</v>
      </c>
      <c r="X90" s="53" t="n">
        <v>1</v>
      </c>
      <c r="Y90" s="49" t="n">
        <f aca="false">(T90*U90)+(V90*W90)</f>
        <v>55</v>
      </c>
      <c r="Z90" s="49" t="n">
        <f aca="false">S90+Y90</f>
        <v>55</v>
      </c>
      <c r="AA90" s="25"/>
      <c r="AB90" s="58"/>
      <c r="AC90" s="58"/>
    </row>
    <row r="91" s="55" customFormat="true" ht="15.75" hidden="false" customHeight="true" outlineLevel="0" collapsed="false">
      <c r="A91" s="47" t="s">
        <v>41</v>
      </c>
      <c r="B91" s="47" t="s">
        <v>41</v>
      </c>
      <c r="C91" s="47" t="s">
        <v>69</v>
      </c>
      <c r="D91" s="47" t="s">
        <v>70</v>
      </c>
      <c r="E91" s="47" t="s">
        <v>62</v>
      </c>
      <c r="F91" s="47" t="s">
        <v>59</v>
      </c>
      <c r="G91" s="18"/>
      <c r="H91" s="47" t="s">
        <v>387</v>
      </c>
      <c r="I91" s="47" t="s">
        <v>47</v>
      </c>
      <c r="J91" s="47" t="s">
        <v>48</v>
      </c>
      <c r="K91" s="47" t="s">
        <v>47</v>
      </c>
      <c r="L91" s="47" t="s">
        <v>194</v>
      </c>
      <c r="M91" s="47" t="s">
        <v>515</v>
      </c>
      <c r="N91" s="47" t="s">
        <v>515</v>
      </c>
      <c r="O91" s="47" t="s">
        <v>389</v>
      </c>
      <c r="P91" s="48"/>
      <c r="Q91" s="48" t="n">
        <v>0</v>
      </c>
      <c r="R91" s="48" t="n">
        <v>0</v>
      </c>
      <c r="S91" s="49" t="n">
        <f aca="false">Q91+R91</f>
        <v>0</v>
      </c>
      <c r="T91" s="50" t="n">
        <v>0</v>
      </c>
      <c r="U91" s="51" t="s">
        <v>51</v>
      </c>
      <c r="V91" s="52" t="n">
        <v>1</v>
      </c>
      <c r="W91" s="51" t="s">
        <v>52</v>
      </c>
      <c r="X91" s="53" t="n">
        <v>1</v>
      </c>
      <c r="Y91" s="49" t="n">
        <f aca="false">(T91*U91)+(V91*W91)</f>
        <v>55</v>
      </c>
      <c r="Z91" s="49" t="n">
        <f aca="false">S91+Y91</f>
        <v>55</v>
      </c>
      <c r="AA91" s="25"/>
      <c r="AB91" s="58"/>
      <c r="AC91" s="58"/>
    </row>
    <row r="92" s="55" customFormat="true" ht="15.75" hidden="false" customHeight="true" outlineLevel="0" collapsed="false">
      <c r="A92" s="47" t="s">
        <v>41</v>
      </c>
      <c r="B92" s="47" t="s">
        <v>41</v>
      </c>
      <c r="C92" s="47" t="s">
        <v>292</v>
      </c>
      <c r="D92" s="47" t="s">
        <v>293</v>
      </c>
      <c r="E92" s="47" t="s">
        <v>44</v>
      </c>
      <c r="F92" s="47" t="s">
        <v>46</v>
      </c>
      <c r="G92" s="18"/>
      <c r="H92" s="47" t="s">
        <v>387</v>
      </c>
      <c r="I92" s="47" t="s">
        <v>47</v>
      </c>
      <c r="J92" s="47" t="s">
        <v>48</v>
      </c>
      <c r="K92" s="47" t="s">
        <v>47</v>
      </c>
      <c r="L92" s="47" t="s">
        <v>516</v>
      </c>
      <c r="M92" s="47" t="s">
        <v>484</v>
      </c>
      <c r="N92" s="47" t="s">
        <v>515</v>
      </c>
      <c r="O92" s="47" t="s">
        <v>389</v>
      </c>
      <c r="P92" s="48"/>
      <c r="Q92" s="48" t="n">
        <v>0</v>
      </c>
      <c r="R92" s="48" t="n">
        <v>0</v>
      </c>
      <c r="S92" s="49" t="n">
        <f aca="false">Q92+R92</f>
        <v>0</v>
      </c>
      <c r="T92" s="50" t="n">
        <v>0</v>
      </c>
      <c r="U92" s="51" t="s">
        <v>51</v>
      </c>
      <c r="V92" s="52" t="n">
        <v>3</v>
      </c>
      <c r="W92" s="51" t="s">
        <v>52</v>
      </c>
      <c r="X92" s="53" t="n">
        <v>3</v>
      </c>
      <c r="Y92" s="49" t="n">
        <f aca="false">(T92*U92)+(V92*W92)</f>
        <v>165</v>
      </c>
      <c r="Z92" s="49" t="n">
        <f aca="false">S92+Y92</f>
        <v>165</v>
      </c>
      <c r="AA92" s="25"/>
      <c r="AB92" s="58"/>
      <c r="AC92" s="58"/>
    </row>
    <row r="93" s="55" customFormat="true" ht="15.75" hidden="false" customHeight="true" outlineLevel="0" collapsed="false">
      <c r="A93" s="47" t="s">
        <v>41</v>
      </c>
      <c r="B93" s="47" t="s">
        <v>41</v>
      </c>
      <c r="C93" s="47" t="s">
        <v>336</v>
      </c>
      <c r="D93" s="47" t="s">
        <v>337</v>
      </c>
      <c r="E93" s="47" t="s">
        <v>62</v>
      </c>
      <c r="F93" s="47" t="s">
        <v>46</v>
      </c>
      <c r="G93" s="18"/>
      <c r="H93" s="47" t="s">
        <v>387</v>
      </c>
      <c r="I93" s="47" t="s">
        <v>47</v>
      </c>
      <c r="J93" s="47" t="s">
        <v>48</v>
      </c>
      <c r="K93" s="47" t="s">
        <v>47</v>
      </c>
      <c r="L93" s="47" t="s">
        <v>516</v>
      </c>
      <c r="M93" s="47" t="s">
        <v>484</v>
      </c>
      <c r="N93" s="47" t="s">
        <v>515</v>
      </c>
      <c r="O93" s="47" t="s">
        <v>389</v>
      </c>
      <c r="P93" s="48"/>
      <c r="Q93" s="48" t="n">
        <v>0</v>
      </c>
      <c r="R93" s="48" t="n">
        <v>0</v>
      </c>
      <c r="S93" s="49" t="n">
        <f aca="false">Q93+R93</f>
        <v>0</v>
      </c>
      <c r="T93" s="50" t="n">
        <v>0</v>
      </c>
      <c r="U93" s="51" t="s">
        <v>51</v>
      </c>
      <c r="V93" s="52" t="n">
        <v>3</v>
      </c>
      <c r="W93" s="51" t="s">
        <v>52</v>
      </c>
      <c r="X93" s="53" t="n">
        <v>3</v>
      </c>
      <c r="Y93" s="49" t="n">
        <f aca="false">(T93*U93)+(V93*W93)</f>
        <v>165</v>
      </c>
      <c r="Z93" s="49" t="n">
        <f aca="false">S93+Y93</f>
        <v>165</v>
      </c>
      <c r="AA93" s="25"/>
      <c r="AB93" s="58"/>
      <c r="AC93" s="58"/>
    </row>
    <row r="94" s="55" customFormat="true" ht="15.75" hidden="false" customHeight="true" outlineLevel="0" collapsed="false">
      <c r="A94" s="47" t="s">
        <v>41</v>
      </c>
      <c r="B94" s="47" t="s">
        <v>41</v>
      </c>
      <c r="C94" s="47" t="s">
        <v>191</v>
      </c>
      <c r="D94" s="47" t="s">
        <v>192</v>
      </c>
      <c r="E94" s="47" t="s">
        <v>44</v>
      </c>
      <c r="F94" s="47" t="s">
        <v>193</v>
      </c>
      <c r="G94" s="18"/>
      <c r="H94" s="47" t="s">
        <v>387</v>
      </c>
      <c r="I94" s="47" t="s">
        <v>47</v>
      </c>
      <c r="J94" s="47" t="s">
        <v>48</v>
      </c>
      <c r="K94" s="47" t="s">
        <v>47</v>
      </c>
      <c r="L94" s="47" t="s">
        <v>517</v>
      </c>
      <c r="M94" s="47" t="s">
        <v>300</v>
      </c>
      <c r="N94" s="47" t="s">
        <v>300</v>
      </c>
      <c r="O94" s="47" t="s">
        <v>389</v>
      </c>
      <c r="P94" s="48"/>
      <c r="Q94" s="48" t="n">
        <v>0</v>
      </c>
      <c r="R94" s="48" t="n">
        <v>0</v>
      </c>
      <c r="S94" s="49" t="n">
        <f aca="false">Q94+R94</f>
        <v>0</v>
      </c>
      <c r="T94" s="50" t="n">
        <v>0</v>
      </c>
      <c r="U94" s="51" t="s">
        <v>51</v>
      </c>
      <c r="V94" s="52" t="n">
        <v>1</v>
      </c>
      <c r="W94" s="51" t="s">
        <v>52</v>
      </c>
      <c r="X94" s="53" t="n">
        <v>1</v>
      </c>
      <c r="Y94" s="49" t="n">
        <f aca="false">(T94*U94)+(V94*W94)</f>
        <v>55</v>
      </c>
      <c r="Z94" s="49" t="n">
        <f aca="false">S94+Y94</f>
        <v>55</v>
      </c>
      <c r="AA94" s="25"/>
      <c r="AB94" s="58"/>
      <c r="AC94" s="58"/>
    </row>
    <row r="95" s="55" customFormat="true" ht="15.75" hidden="false" customHeight="true" outlineLevel="0" collapsed="false">
      <c r="A95" s="47" t="s">
        <v>41</v>
      </c>
      <c r="B95" s="47" t="s">
        <v>41</v>
      </c>
      <c r="C95" s="47" t="s">
        <v>191</v>
      </c>
      <c r="D95" s="47" t="s">
        <v>192</v>
      </c>
      <c r="E95" s="47" t="s">
        <v>44</v>
      </c>
      <c r="F95" s="47" t="s">
        <v>518</v>
      </c>
      <c r="G95" s="18"/>
      <c r="H95" s="47" t="s">
        <v>387</v>
      </c>
      <c r="I95" s="47" t="s">
        <v>47</v>
      </c>
      <c r="J95" s="47" t="s">
        <v>48</v>
      </c>
      <c r="K95" s="47" t="s">
        <v>47</v>
      </c>
      <c r="L95" s="47" t="s">
        <v>519</v>
      </c>
      <c r="M95" s="47" t="s">
        <v>457</v>
      </c>
      <c r="N95" s="47" t="s">
        <v>520</v>
      </c>
      <c r="O95" s="47" t="s">
        <v>389</v>
      </c>
      <c r="P95" s="48"/>
      <c r="Q95" s="48" t="n">
        <v>0</v>
      </c>
      <c r="R95" s="48" t="n">
        <v>0</v>
      </c>
      <c r="S95" s="49" t="n">
        <f aca="false">Q95+R95</f>
        <v>0</v>
      </c>
      <c r="T95" s="50" t="n">
        <v>4</v>
      </c>
      <c r="U95" s="51" t="s">
        <v>51</v>
      </c>
      <c r="V95" s="52" t="n">
        <v>1</v>
      </c>
      <c r="W95" s="51" t="s">
        <v>52</v>
      </c>
      <c r="X95" s="53" t="n">
        <v>5</v>
      </c>
      <c r="Y95" s="49" t="n">
        <f aca="false">(T95*U95)+(V95*W95)</f>
        <v>535</v>
      </c>
      <c r="Z95" s="49" t="n">
        <f aca="false">S95+Y95</f>
        <v>535</v>
      </c>
      <c r="AA95" s="25"/>
      <c r="AB95" s="58"/>
      <c r="AC95" s="58"/>
    </row>
    <row r="96" s="55" customFormat="true" ht="15.75" hidden="false" customHeight="true" outlineLevel="0" collapsed="false">
      <c r="A96" s="47" t="s">
        <v>41</v>
      </c>
      <c r="B96" s="47" t="s">
        <v>41</v>
      </c>
      <c r="C96" s="47" t="s">
        <v>521</v>
      </c>
      <c r="D96" s="47" t="s">
        <v>522</v>
      </c>
      <c r="E96" s="47" t="s">
        <v>62</v>
      </c>
      <c r="F96" s="47" t="s">
        <v>99</v>
      </c>
      <c r="G96" s="18"/>
      <c r="H96" s="47" t="s">
        <v>387</v>
      </c>
      <c r="I96" s="47" t="s">
        <v>47</v>
      </c>
      <c r="J96" s="47" t="s">
        <v>48</v>
      </c>
      <c r="K96" s="47" t="s">
        <v>47</v>
      </c>
      <c r="L96" s="47" t="s">
        <v>207</v>
      </c>
      <c r="M96" s="47" t="s">
        <v>300</v>
      </c>
      <c r="N96" s="47" t="s">
        <v>301</v>
      </c>
      <c r="O96" s="47" t="s">
        <v>389</v>
      </c>
      <c r="P96" s="48"/>
      <c r="Q96" s="48" t="n">
        <v>0</v>
      </c>
      <c r="R96" s="48" t="n">
        <v>0</v>
      </c>
      <c r="S96" s="49" t="n">
        <f aca="false">Q96+R96</f>
        <v>0</v>
      </c>
      <c r="T96" s="50" t="n">
        <v>4</v>
      </c>
      <c r="U96" s="51" t="s">
        <v>51</v>
      </c>
      <c r="V96" s="52" t="n">
        <v>1</v>
      </c>
      <c r="W96" s="51" t="s">
        <v>52</v>
      </c>
      <c r="X96" s="53" t="n">
        <v>5</v>
      </c>
      <c r="Y96" s="49" t="n">
        <f aca="false">(T96*U96)+(V96*W96)</f>
        <v>535</v>
      </c>
      <c r="Z96" s="49" t="n">
        <f aca="false">S96+Y96</f>
        <v>535</v>
      </c>
      <c r="AA96" s="25"/>
      <c r="AB96" s="58"/>
      <c r="AC96" s="58"/>
    </row>
    <row r="97" s="55" customFormat="true" ht="15.75" hidden="false" customHeight="true" outlineLevel="0" collapsed="false">
      <c r="A97" s="47" t="s">
        <v>41</v>
      </c>
      <c r="B97" s="47" t="s">
        <v>41</v>
      </c>
      <c r="C97" s="47" t="s">
        <v>523</v>
      </c>
      <c r="D97" s="47" t="s">
        <v>524</v>
      </c>
      <c r="E97" s="47" t="s">
        <v>62</v>
      </c>
      <c r="F97" s="47" t="s">
        <v>525</v>
      </c>
      <c r="G97" s="18"/>
      <c r="H97" s="47" t="s">
        <v>387</v>
      </c>
      <c r="I97" s="47" t="s">
        <v>47</v>
      </c>
      <c r="J97" s="47" t="s">
        <v>48</v>
      </c>
      <c r="K97" s="47" t="s">
        <v>47</v>
      </c>
      <c r="L97" s="47" t="s">
        <v>147</v>
      </c>
      <c r="M97" s="47" t="s">
        <v>100</v>
      </c>
      <c r="N97" s="47" t="s">
        <v>354</v>
      </c>
      <c r="O97" s="47" t="s">
        <v>389</v>
      </c>
      <c r="P97" s="48"/>
      <c r="Q97" s="48" t="n">
        <v>0</v>
      </c>
      <c r="R97" s="48" t="n">
        <v>0</v>
      </c>
      <c r="S97" s="49" t="n">
        <f aca="false">Q97+R97</f>
        <v>0</v>
      </c>
      <c r="T97" s="50" t="n">
        <v>0</v>
      </c>
      <c r="U97" s="51" t="s">
        <v>51</v>
      </c>
      <c r="V97" s="52" t="n">
        <v>5</v>
      </c>
      <c r="W97" s="51" t="s">
        <v>52</v>
      </c>
      <c r="X97" s="53" t="n">
        <v>5</v>
      </c>
      <c r="Y97" s="49" t="n">
        <f aca="false">(T97*U97)+(V97*W97)</f>
        <v>275</v>
      </c>
      <c r="Z97" s="49" t="n">
        <f aca="false">S97+Y97</f>
        <v>275</v>
      </c>
      <c r="AA97" s="25"/>
      <c r="AB97" s="58"/>
      <c r="AC97" s="58"/>
    </row>
    <row r="98" s="55" customFormat="true" ht="15.75" hidden="false" customHeight="true" outlineLevel="0" collapsed="false">
      <c r="A98" s="47" t="s">
        <v>41</v>
      </c>
      <c r="B98" s="47" t="s">
        <v>41</v>
      </c>
      <c r="C98" s="47" t="s">
        <v>324</v>
      </c>
      <c r="D98" s="47" t="s">
        <v>325</v>
      </c>
      <c r="E98" s="47" t="s">
        <v>62</v>
      </c>
      <c r="F98" s="47" t="s">
        <v>526</v>
      </c>
      <c r="G98" s="18"/>
      <c r="H98" s="47" t="s">
        <v>387</v>
      </c>
      <c r="I98" s="47" t="s">
        <v>47</v>
      </c>
      <c r="J98" s="47" t="s">
        <v>48</v>
      </c>
      <c r="K98" s="47" t="s">
        <v>47</v>
      </c>
      <c r="L98" s="47" t="s">
        <v>107</v>
      </c>
      <c r="M98" s="47" t="s">
        <v>300</v>
      </c>
      <c r="N98" s="47" t="s">
        <v>300</v>
      </c>
      <c r="O98" s="47" t="s">
        <v>389</v>
      </c>
      <c r="P98" s="48"/>
      <c r="Q98" s="48" t="n">
        <v>0</v>
      </c>
      <c r="R98" s="48" t="n">
        <v>0</v>
      </c>
      <c r="S98" s="49" t="n">
        <f aca="false">Q98+R98</f>
        <v>0</v>
      </c>
      <c r="T98" s="50" t="n">
        <v>0</v>
      </c>
      <c r="U98" s="51" t="s">
        <v>51</v>
      </c>
      <c r="V98" s="52" t="n">
        <v>1</v>
      </c>
      <c r="W98" s="51" t="s">
        <v>52</v>
      </c>
      <c r="X98" s="53" t="n">
        <v>1</v>
      </c>
      <c r="Y98" s="49" t="n">
        <f aca="false">(T98*U98)+(V98*W98)</f>
        <v>55</v>
      </c>
      <c r="Z98" s="49" t="n">
        <f aca="false">S98+Y98</f>
        <v>55</v>
      </c>
      <c r="AA98" s="25"/>
      <c r="AB98" s="58"/>
      <c r="AC98" s="58"/>
    </row>
    <row r="99" s="55" customFormat="true" ht="15.75" hidden="false" customHeight="true" outlineLevel="0" collapsed="false">
      <c r="A99" s="47" t="s">
        <v>41</v>
      </c>
      <c r="B99" s="47" t="s">
        <v>41</v>
      </c>
      <c r="C99" s="47" t="s">
        <v>324</v>
      </c>
      <c r="D99" s="47" t="s">
        <v>325</v>
      </c>
      <c r="E99" s="47" t="s">
        <v>62</v>
      </c>
      <c r="F99" s="47" t="s">
        <v>391</v>
      </c>
      <c r="G99" s="18"/>
      <c r="H99" s="47" t="s">
        <v>387</v>
      </c>
      <c r="I99" s="47" t="s">
        <v>47</v>
      </c>
      <c r="J99" s="47" t="s">
        <v>48</v>
      </c>
      <c r="K99" s="47" t="s">
        <v>47</v>
      </c>
      <c r="L99" s="47" t="s">
        <v>125</v>
      </c>
      <c r="M99" s="47" t="s">
        <v>515</v>
      </c>
      <c r="N99" s="47" t="s">
        <v>515</v>
      </c>
      <c r="O99" s="47" t="s">
        <v>389</v>
      </c>
      <c r="P99" s="48"/>
      <c r="Q99" s="48" t="n">
        <v>0</v>
      </c>
      <c r="R99" s="48" t="n">
        <v>0</v>
      </c>
      <c r="S99" s="49" t="n">
        <f aca="false">Q99+R99</f>
        <v>0</v>
      </c>
      <c r="T99" s="50" t="n">
        <v>0</v>
      </c>
      <c r="U99" s="51" t="s">
        <v>51</v>
      </c>
      <c r="V99" s="52" t="n">
        <v>1</v>
      </c>
      <c r="W99" s="51" t="s">
        <v>52</v>
      </c>
      <c r="X99" s="53" t="n">
        <v>1</v>
      </c>
      <c r="Y99" s="49" t="n">
        <f aca="false">(T99*U99)+(V99*W99)</f>
        <v>55</v>
      </c>
      <c r="Z99" s="49" t="n">
        <f aca="false">S99+Y99</f>
        <v>55</v>
      </c>
      <c r="AA99" s="25"/>
      <c r="AB99" s="58"/>
      <c r="AC99" s="58"/>
    </row>
    <row r="100" s="55" customFormat="true" ht="15.75" hidden="false" customHeight="true" outlineLevel="0" collapsed="false">
      <c r="A100" s="47" t="s">
        <v>41</v>
      </c>
      <c r="B100" s="47" t="s">
        <v>41</v>
      </c>
      <c r="C100" s="47" t="s">
        <v>93</v>
      </c>
      <c r="D100" s="47" t="s">
        <v>94</v>
      </c>
      <c r="E100" s="47" t="s">
        <v>44</v>
      </c>
      <c r="F100" s="47" t="s">
        <v>99</v>
      </c>
      <c r="G100" s="18"/>
      <c r="H100" s="47" t="s">
        <v>387</v>
      </c>
      <c r="I100" s="47" t="s">
        <v>47</v>
      </c>
      <c r="J100" s="47" t="s">
        <v>48</v>
      </c>
      <c r="K100" s="47" t="s">
        <v>47</v>
      </c>
      <c r="L100" s="47" t="s">
        <v>178</v>
      </c>
      <c r="M100" s="47" t="s">
        <v>276</v>
      </c>
      <c r="N100" s="47" t="s">
        <v>276</v>
      </c>
      <c r="O100" s="47" t="s">
        <v>389</v>
      </c>
      <c r="P100" s="48"/>
      <c r="Q100" s="48" t="n">
        <v>0</v>
      </c>
      <c r="R100" s="48" t="n">
        <v>0</v>
      </c>
      <c r="S100" s="49" t="n">
        <f aca="false">Q100+R100</f>
        <v>0</v>
      </c>
      <c r="T100" s="50" t="n">
        <v>0</v>
      </c>
      <c r="U100" s="51" t="s">
        <v>51</v>
      </c>
      <c r="V100" s="52" t="n">
        <v>1</v>
      </c>
      <c r="W100" s="51" t="s">
        <v>52</v>
      </c>
      <c r="X100" s="53" t="n">
        <v>1</v>
      </c>
      <c r="Y100" s="49" t="n">
        <f aca="false">(T100*U100)+(V100*W100)</f>
        <v>55</v>
      </c>
      <c r="Z100" s="49" t="n">
        <f aca="false">S100+Y100</f>
        <v>55</v>
      </c>
      <c r="AA100" s="25"/>
      <c r="AB100" s="58"/>
      <c r="AC100" s="58"/>
    </row>
    <row r="101" s="55" customFormat="true" ht="15.75" hidden="false" customHeight="true" outlineLevel="0" collapsed="false">
      <c r="A101" s="47" t="s">
        <v>41</v>
      </c>
      <c r="B101" s="47" t="s">
        <v>41</v>
      </c>
      <c r="C101" s="47" t="s">
        <v>288</v>
      </c>
      <c r="D101" s="47" t="s">
        <v>289</v>
      </c>
      <c r="E101" s="47" t="s">
        <v>44</v>
      </c>
      <c r="F101" s="47" t="s">
        <v>527</v>
      </c>
      <c r="G101" s="18"/>
      <c r="H101" s="47" t="s">
        <v>387</v>
      </c>
      <c r="I101" s="47" t="s">
        <v>47</v>
      </c>
      <c r="J101" s="47" t="s">
        <v>171</v>
      </c>
      <c r="K101" s="47" t="s">
        <v>47</v>
      </c>
      <c r="L101" s="47" t="s">
        <v>528</v>
      </c>
      <c r="M101" s="47" t="s">
        <v>529</v>
      </c>
      <c r="N101" s="47" t="s">
        <v>530</v>
      </c>
      <c r="O101" s="47" t="s">
        <v>389</v>
      </c>
      <c r="P101" s="48"/>
      <c r="Q101" s="48" t="n">
        <v>0</v>
      </c>
      <c r="R101" s="48" t="n">
        <v>0</v>
      </c>
      <c r="S101" s="49" t="n">
        <f aca="false">Q101+R101</f>
        <v>0</v>
      </c>
      <c r="T101" s="50" t="n">
        <v>0</v>
      </c>
      <c r="U101" s="51" t="s">
        <v>51</v>
      </c>
      <c r="V101" s="52" t="n">
        <v>5</v>
      </c>
      <c r="W101" s="51" t="s">
        <v>52</v>
      </c>
      <c r="X101" s="53" t="n">
        <v>5</v>
      </c>
      <c r="Y101" s="49" t="n">
        <f aca="false">(T101*U101)+(V101*W101)</f>
        <v>275</v>
      </c>
      <c r="Z101" s="49" t="n">
        <f aca="false">S101+Y101</f>
        <v>275</v>
      </c>
      <c r="AA101" s="25"/>
      <c r="AB101" s="58"/>
      <c r="AC101" s="58"/>
    </row>
    <row r="102" s="55" customFormat="true" ht="15.75" hidden="false" customHeight="true" outlineLevel="0" collapsed="false">
      <c r="A102" s="47" t="s">
        <v>41</v>
      </c>
      <c r="B102" s="47" t="s">
        <v>41</v>
      </c>
      <c r="C102" s="47" t="s">
        <v>531</v>
      </c>
      <c r="D102" s="47" t="s">
        <v>532</v>
      </c>
      <c r="E102" s="47" t="s">
        <v>44</v>
      </c>
      <c r="F102" s="47" t="s">
        <v>533</v>
      </c>
      <c r="G102" s="18"/>
      <c r="H102" s="47" t="s">
        <v>387</v>
      </c>
      <c r="I102" s="47" t="s">
        <v>47</v>
      </c>
      <c r="J102" s="47" t="s">
        <v>48</v>
      </c>
      <c r="K102" s="47" t="s">
        <v>47</v>
      </c>
      <c r="L102" s="47" t="s">
        <v>487</v>
      </c>
      <c r="M102" s="47" t="s">
        <v>300</v>
      </c>
      <c r="N102" s="47" t="s">
        <v>484</v>
      </c>
      <c r="O102" s="47" t="s">
        <v>389</v>
      </c>
      <c r="P102" s="48"/>
      <c r="Q102" s="48" t="n">
        <v>0</v>
      </c>
      <c r="R102" s="48" t="n">
        <v>0</v>
      </c>
      <c r="S102" s="49" t="n">
        <f aca="false">Q102+R102</f>
        <v>0</v>
      </c>
      <c r="T102" s="50" t="n">
        <v>1</v>
      </c>
      <c r="U102" s="51" t="s">
        <v>51</v>
      </c>
      <c r="V102" s="52" t="n">
        <v>1</v>
      </c>
      <c r="W102" s="51" t="s">
        <v>52</v>
      </c>
      <c r="X102" s="53" t="n">
        <v>2</v>
      </c>
      <c r="Y102" s="49" t="n">
        <f aca="false">(T102*U102)+(V102*W102)</f>
        <v>175</v>
      </c>
      <c r="Z102" s="49" t="n">
        <f aca="false">S102+Y102</f>
        <v>175</v>
      </c>
      <c r="AA102" s="25"/>
      <c r="AB102" s="58"/>
      <c r="AC102" s="58"/>
    </row>
    <row r="103" s="55" customFormat="true" ht="15.75" hidden="false" customHeight="true" outlineLevel="0" collapsed="false">
      <c r="A103" s="47" t="s">
        <v>41</v>
      </c>
      <c r="B103" s="47" t="s">
        <v>41</v>
      </c>
      <c r="C103" s="47" t="s">
        <v>60</v>
      </c>
      <c r="D103" s="47" t="s">
        <v>61</v>
      </c>
      <c r="E103" s="47" t="s">
        <v>62</v>
      </c>
      <c r="F103" s="47" t="s">
        <v>46</v>
      </c>
      <c r="G103" s="18"/>
      <c r="H103" s="47" t="s">
        <v>387</v>
      </c>
      <c r="I103" s="47" t="s">
        <v>47</v>
      </c>
      <c r="J103" s="47" t="s">
        <v>48</v>
      </c>
      <c r="K103" s="47" t="s">
        <v>47</v>
      </c>
      <c r="L103" s="47" t="s">
        <v>534</v>
      </c>
      <c r="M103" s="47" t="s">
        <v>300</v>
      </c>
      <c r="N103" s="47" t="s">
        <v>301</v>
      </c>
      <c r="O103" s="47" t="s">
        <v>389</v>
      </c>
      <c r="P103" s="48"/>
      <c r="Q103" s="48" t="n">
        <v>0</v>
      </c>
      <c r="R103" s="48" t="n">
        <v>0</v>
      </c>
      <c r="S103" s="49" t="n">
        <f aca="false">Q103+R103</f>
        <v>0</v>
      </c>
      <c r="T103" s="50" t="n">
        <v>4</v>
      </c>
      <c r="U103" s="51" t="s">
        <v>51</v>
      </c>
      <c r="V103" s="52" t="n">
        <v>1</v>
      </c>
      <c r="W103" s="51" t="s">
        <v>52</v>
      </c>
      <c r="X103" s="53" t="n">
        <v>5</v>
      </c>
      <c r="Y103" s="49" t="n">
        <f aca="false">(T103*U103)+(V103*W103)</f>
        <v>535</v>
      </c>
      <c r="Z103" s="49" t="n">
        <f aca="false">S103+Y103</f>
        <v>535</v>
      </c>
      <c r="AA103" s="25"/>
      <c r="AB103" s="58"/>
      <c r="AC103" s="58"/>
    </row>
    <row r="104" s="55" customFormat="true" ht="15.75" hidden="false" customHeight="true" outlineLevel="0" collapsed="false">
      <c r="A104" s="47" t="s">
        <v>41</v>
      </c>
      <c r="B104" s="47" t="s">
        <v>41</v>
      </c>
      <c r="C104" s="47" t="s">
        <v>403</v>
      </c>
      <c r="D104" s="47" t="s">
        <v>404</v>
      </c>
      <c r="E104" s="47" t="s">
        <v>44</v>
      </c>
      <c r="F104" s="47" t="s">
        <v>535</v>
      </c>
      <c r="G104" s="18"/>
      <c r="H104" s="47" t="s">
        <v>387</v>
      </c>
      <c r="I104" s="47" t="s">
        <v>47</v>
      </c>
      <c r="J104" s="47" t="s">
        <v>48</v>
      </c>
      <c r="K104" s="47" t="s">
        <v>47</v>
      </c>
      <c r="L104" s="47" t="s">
        <v>536</v>
      </c>
      <c r="M104" s="47" t="s">
        <v>300</v>
      </c>
      <c r="N104" s="47" t="s">
        <v>515</v>
      </c>
      <c r="O104" s="47" t="s">
        <v>389</v>
      </c>
      <c r="P104" s="48"/>
      <c r="Q104" s="48" t="n">
        <v>0</v>
      </c>
      <c r="R104" s="48" t="n">
        <v>0</v>
      </c>
      <c r="S104" s="49" t="n">
        <f aca="false">Q104+R104</f>
        <v>0</v>
      </c>
      <c r="T104" s="50" t="n">
        <v>3</v>
      </c>
      <c r="U104" s="51" t="s">
        <v>51</v>
      </c>
      <c r="V104" s="52" t="n">
        <v>1</v>
      </c>
      <c r="W104" s="51" t="s">
        <v>52</v>
      </c>
      <c r="X104" s="53" t="n">
        <v>4</v>
      </c>
      <c r="Y104" s="49" t="n">
        <f aca="false">(T104*U104)+(V104*W104)</f>
        <v>415</v>
      </c>
      <c r="Z104" s="49" t="n">
        <f aca="false">S104+Y104</f>
        <v>415</v>
      </c>
      <c r="AA104" s="25"/>
      <c r="AB104" s="58"/>
      <c r="AC104" s="58"/>
    </row>
    <row r="105" s="55" customFormat="true" ht="15.75" hidden="false" customHeight="true" outlineLevel="0" collapsed="false">
      <c r="A105" s="47" t="s">
        <v>41</v>
      </c>
      <c r="B105" s="47" t="s">
        <v>41</v>
      </c>
      <c r="C105" s="47" t="s">
        <v>537</v>
      </c>
      <c r="D105" s="47" t="s">
        <v>538</v>
      </c>
      <c r="E105" s="47" t="s">
        <v>151</v>
      </c>
      <c r="F105" s="47" t="s">
        <v>539</v>
      </c>
      <c r="G105" s="18"/>
      <c r="H105" s="47" t="s">
        <v>387</v>
      </c>
      <c r="I105" s="47" t="s">
        <v>47</v>
      </c>
      <c r="J105" s="47" t="s">
        <v>48</v>
      </c>
      <c r="K105" s="47" t="s">
        <v>540</v>
      </c>
      <c r="L105" s="47" t="s">
        <v>541</v>
      </c>
      <c r="M105" s="47" t="s">
        <v>542</v>
      </c>
      <c r="N105" s="47" t="s">
        <v>543</v>
      </c>
      <c r="O105" s="47" t="s">
        <v>389</v>
      </c>
      <c r="P105" s="48"/>
      <c r="Q105" s="48" t="n">
        <v>1792.25</v>
      </c>
      <c r="R105" s="48" t="n">
        <v>1297.2</v>
      </c>
      <c r="S105" s="49" t="n">
        <f aca="false">Q105+R105</f>
        <v>3089.45</v>
      </c>
      <c r="T105" s="50" t="n">
        <v>4</v>
      </c>
      <c r="U105" s="51" t="s">
        <v>544</v>
      </c>
      <c r="V105" s="52" t="n">
        <v>1</v>
      </c>
      <c r="W105" s="51" t="s">
        <v>545</v>
      </c>
      <c r="X105" s="53" t="n">
        <v>5</v>
      </c>
      <c r="Y105" s="49" t="n">
        <f aca="false">(T105*U105)+(V105*W105)</f>
        <v>1427.96</v>
      </c>
      <c r="Z105" s="49" t="n">
        <f aca="false">S105+Y105</f>
        <v>4517.41</v>
      </c>
      <c r="AA105" s="25"/>
      <c r="AB105" s="58"/>
      <c r="AC105" s="58"/>
    </row>
    <row r="106" s="55" customFormat="true" ht="15.75" hidden="false" customHeight="true" outlineLevel="0" collapsed="false">
      <c r="A106" s="47" t="s">
        <v>41</v>
      </c>
      <c r="B106" s="47" t="s">
        <v>41</v>
      </c>
      <c r="C106" s="47" t="s">
        <v>184</v>
      </c>
      <c r="D106" s="47" t="s">
        <v>185</v>
      </c>
      <c r="E106" s="47" t="s">
        <v>62</v>
      </c>
      <c r="F106" s="47" t="s">
        <v>546</v>
      </c>
      <c r="G106" s="18"/>
      <c r="H106" s="47" t="s">
        <v>387</v>
      </c>
      <c r="I106" s="47" t="s">
        <v>47</v>
      </c>
      <c r="J106" s="47" t="s">
        <v>48</v>
      </c>
      <c r="K106" s="47" t="s">
        <v>47</v>
      </c>
      <c r="L106" s="47" t="s">
        <v>353</v>
      </c>
      <c r="M106" s="47" t="s">
        <v>547</v>
      </c>
      <c r="N106" s="47" t="s">
        <v>547</v>
      </c>
      <c r="O106" s="47" t="s">
        <v>389</v>
      </c>
      <c r="P106" s="48"/>
      <c r="Q106" s="48" t="n">
        <v>0</v>
      </c>
      <c r="R106" s="48" t="n">
        <v>0</v>
      </c>
      <c r="S106" s="49" t="n">
        <f aca="false">Q106+R106</f>
        <v>0</v>
      </c>
      <c r="T106" s="50" t="n">
        <v>0</v>
      </c>
      <c r="U106" s="51" t="s">
        <v>51</v>
      </c>
      <c r="V106" s="52" t="n">
        <v>1</v>
      </c>
      <c r="W106" s="51" t="s">
        <v>52</v>
      </c>
      <c r="X106" s="53" t="n">
        <v>1</v>
      </c>
      <c r="Y106" s="49" t="n">
        <f aca="false">(T106*U106)+(V106*W106)</f>
        <v>55</v>
      </c>
      <c r="Z106" s="49" t="n">
        <f aca="false">S106+Y106</f>
        <v>55</v>
      </c>
      <c r="AA106" s="25"/>
      <c r="AB106" s="58"/>
      <c r="AC106" s="58"/>
    </row>
    <row r="107" s="55" customFormat="true" ht="15.75" hidden="false" customHeight="true" outlineLevel="0" collapsed="false">
      <c r="A107" s="47" t="s">
        <v>41</v>
      </c>
      <c r="B107" s="47" t="s">
        <v>41</v>
      </c>
      <c r="C107" s="47" t="s">
        <v>251</v>
      </c>
      <c r="D107" s="47" t="s">
        <v>252</v>
      </c>
      <c r="E107" s="47" t="s">
        <v>44</v>
      </c>
      <c r="F107" s="47" t="s">
        <v>548</v>
      </c>
      <c r="G107" s="18"/>
      <c r="H107" s="47" t="s">
        <v>387</v>
      </c>
      <c r="I107" s="47" t="s">
        <v>47</v>
      </c>
      <c r="J107" s="47" t="s">
        <v>48</v>
      </c>
      <c r="K107" s="47" t="s">
        <v>47</v>
      </c>
      <c r="L107" s="47" t="s">
        <v>96</v>
      </c>
      <c r="M107" s="47" t="s">
        <v>390</v>
      </c>
      <c r="N107" s="47" t="s">
        <v>390</v>
      </c>
      <c r="O107" s="47" t="s">
        <v>389</v>
      </c>
      <c r="P107" s="48"/>
      <c r="Q107" s="48" t="n">
        <v>0</v>
      </c>
      <c r="R107" s="48" t="n">
        <v>0</v>
      </c>
      <c r="S107" s="49" t="n">
        <f aca="false">Q107+R107</f>
        <v>0</v>
      </c>
      <c r="T107" s="50" t="n">
        <v>0</v>
      </c>
      <c r="U107" s="51" t="s">
        <v>51</v>
      </c>
      <c r="V107" s="52" t="n">
        <v>1</v>
      </c>
      <c r="W107" s="51" t="s">
        <v>52</v>
      </c>
      <c r="X107" s="53" t="n">
        <v>1</v>
      </c>
      <c r="Y107" s="49" t="n">
        <f aca="false">(T107*U107)+(V107*W107)</f>
        <v>55</v>
      </c>
      <c r="Z107" s="49" t="n">
        <f aca="false">S107+Y107</f>
        <v>55</v>
      </c>
      <c r="AA107" s="25"/>
      <c r="AB107" s="58"/>
      <c r="AC107" s="58"/>
    </row>
    <row r="108" s="55" customFormat="true" ht="15.75" hidden="false" customHeight="true" outlineLevel="0" collapsed="false">
      <c r="A108" s="47" t="s">
        <v>41</v>
      </c>
      <c r="B108" s="47" t="s">
        <v>41</v>
      </c>
      <c r="C108" s="47" t="s">
        <v>549</v>
      </c>
      <c r="D108" s="47" t="s">
        <v>550</v>
      </c>
      <c r="E108" s="47" t="s">
        <v>44</v>
      </c>
      <c r="F108" s="47" t="s">
        <v>551</v>
      </c>
      <c r="G108" s="18"/>
      <c r="H108" s="47" t="s">
        <v>387</v>
      </c>
      <c r="I108" s="47" t="s">
        <v>47</v>
      </c>
      <c r="J108" s="47" t="s">
        <v>48</v>
      </c>
      <c r="K108" s="47" t="s">
        <v>540</v>
      </c>
      <c r="L108" s="47" t="s">
        <v>541</v>
      </c>
      <c r="M108" s="47" t="s">
        <v>457</v>
      </c>
      <c r="N108" s="47" t="s">
        <v>458</v>
      </c>
      <c r="O108" s="47" t="s">
        <v>389</v>
      </c>
      <c r="P108" s="48"/>
      <c r="Q108" s="48" t="n">
        <v>1555.4</v>
      </c>
      <c r="R108" s="48" t="n">
        <v>1122.32</v>
      </c>
      <c r="S108" s="49" t="n">
        <f aca="false">Q108+R108</f>
        <v>2677.72</v>
      </c>
      <c r="T108" s="50" t="n">
        <v>5</v>
      </c>
      <c r="U108" s="51" t="s">
        <v>552</v>
      </c>
      <c r="V108" s="52" t="n">
        <v>1</v>
      </c>
      <c r="W108" s="51" t="s">
        <v>553</v>
      </c>
      <c r="X108" s="53" t="n">
        <v>6</v>
      </c>
      <c r="Y108" s="49" t="n">
        <f aca="false">(T108*U108)+(V108*W108)</f>
        <v>1210.1</v>
      </c>
      <c r="Z108" s="49" t="n">
        <f aca="false">S108+Y108</f>
        <v>3887.82</v>
      </c>
      <c r="AA108" s="25"/>
      <c r="AB108" s="58"/>
      <c r="AC108" s="58"/>
    </row>
    <row r="109" s="55" customFormat="true" ht="15.75" hidden="false" customHeight="true" outlineLevel="0" collapsed="false">
      <c r="A109" s="47" t="s">
        <v>41</v>
      </c>
      <c r="B109" s="47" t="s">
        <v>41</v>
      </c>
      <c r="C109" s="47" t="s">
        <v>554</v>
      </c>
      <c r="D109" s="47" t="s">
        <v>555</v>
      </c>
      <c r="E109" s="47" t="s">
        <v>62</v>
      </c>
      <c r="F109" s="47" t="s">
        <v>556</v>
      </c>
      <c r="G109" s="18"/>
      <c r="H109" s="47" t="s">
        <v>387</v>
      </c>
      <c r="I109" s="47" t="s">
        <v>47</v>
      </c>
      <c r="J109" s="47" t="s">
        <v>48</v>
      </c>
      <c r="K109" s="47" t="s">
        <v>47</v>
      </c>
      <c r="L109" s="47" t="s">
        <v>557</v>
      </c>
      <c r="M109" s="47" t="s">
        <v>558</v>
      </c>
      <c r="N109" s="47" t="s">
        <v>558</v>
      </c>
      <c r="O109" s="47" t="s">
        <v>389</v>
      </c>
      <c r="P109" s="48"/>
      <c r="Q109" s="48" t="n">
        <v>0</v>
      </c>
      <c r="R109" s="48" t="n">
        <v>0</v>
      </c>
      <c r="S109" s="49" t="n">
        <f aca="false">Q109+R109</f>
        <v>0</v>
      </c>
      <c r="T109" s="50" t="n">
        <v>0</v>
      </c>
      <c r="U109" s="51" t="s">
        <v>51</v>
      </c>
      <c r="V109" s="52" t="n">
        <v>1</v>
      </c>
      <c r="W109" s="51" t="s">
        <v>52</v>
      </c>
      <c r="X109" s="53" t="n">
        <v>1</v>
      </c>
      <c r="Y109" s="49" t="n">
        <f aca="false">(T109*U109)+(V109*W109)</f>
        <v>55</v>
      </c>
      <c r="Z109" s="49" t="n">
        <f aca="false">S109+Y109</f>
        <v>55</v>
      </c>
      <c r="AA109" s="25"/>
      <c r="AB109" s="58"/>
      <c r="AC109" s="58"/>
    </row>
    <row r="110" s="55" customFormat="true" ht="15.75" hidden="false" customHeight="true" outlineLevel="0" collapsed="false">
      <c r="A110" s="47" t="s">
        <v>41</v>
      </c>
      <c r="B110" s="47" t="s">
        <v>41</v>
      </c>
      <c r="C110" s="47" t="s">
        <v>559</v>
      </c>
      <c r="D110" s="47" t="s">
        <v>560</v>
      </c>
      <c r="E110" s="47" t="s">
        <v>44</v>
      </c>
      <c r="F110" s="47" t="s">
        <v>561</v>
      </c>
      <c r="G110" s="18"/>
      <c r="H110" s="47" t="s">
        <v>387</v>
      </c>
      <c r="I110" s="47" t="s">
        <v>47</v>
      </c>
      <c r="J110" s="47" t="s">
        <v>48</v>
      </c>
      <c r="K110" s="47" t="s">
        <v>47</v>
      </c>
      <c r="L110" s="47" t="s">
        <v>245</v>
      </c>
      <c r="M110" s="47" t="s">
        <v>504</v>
      </c>
      <c r="N110" s="47" t="s">
        <v>504</v>
      </c>
      <c r="O110" s="47" t="s">
        <v>389</v>
      </c>
      <c r="P110" s="48"/>
      <c r="Q110" s="48" t="n">
        <v>0</v>
      </c>
      <c r="R110" s="48" t="n">
        <v>0</v>
      </c>
      <c r="S110" s="49" t="n">
        <f aca="false">Q110+R110</f>
        <v>0</v>
      </c>
      <c r="T110" s="50" t="n">
        <v>0</v>
      </c>
      <c r="U110" s="51" t="s">
        <v>51</v>
      </c>
      <c r="V110" s="52" t="n">
        <v>1</v>
      </c>
      <c r="W110" s="51" t="s">
        <v>52</v>
      </c>
      <c r="X110" s="53" t="n">
        <v>1</v>
      </c>
      <c r="Y110" s="49" t="n">
        <f aca="false">(T110*U110)+(V110*W110)</f>
        <v>55</v>
      </c>
      <c r="Z110" s="49" t="n">
        <f aca="false">S110+Y110</f>
        <v>55</v>
      </c>
      <c r="AA110" s="25"/>
      <c r="AB110" s="58"/>
      <c r="AC110" s="58"/>
    </row>
    <row r="111" s="55" customFormat="true" ht="15.75" hidden="false" customHeight="true" outlineLevel="0" collapsed="false">
      <c r="A111" s="47" t="s">
        <v>41</v>
      </c>
      <c r="B111" s="47" t="s">
        <v>41</v>
      </c>
      <c r="C111" s="47" t="s">
        <v>562</v>
      </c>
      <c r="D111" s="47" t="s">
        <v>563</v>
      </c>
      <c r="E111" s="47" t="s">
        <v>44</v>
      </c>
      <c r="F111" s="47" t="s">
        <v>564</v>
      </c>
      <c r="G111" s="18"/>
      <c r="H111" s="47" t="s">
        <v>387</v>
      </c>
      <c r="I111" s="47" t="s">
        <v>47</v>
      </c>
      <c r="J111" s="47" t="s">
        <v>565</v>
      </c>
      <c r="K111" s="47" t="s">
        <v>47</v>
      </c>
      <c r="L111" s="47" t="s">
        <v>566</v>
      </c>
      <c r="M111" s="47" t="s">
        <v>529</v>
      </c>
      <c r="N111" s="47" t="s">
        <v>530</v>
      </c>
      <c r="O111" s="47" t="s">
        <v>389</v>
      </c>
      <c r="P111" s="48"/>
      <c r="Q111" s="48" t="n">
        <v>0</v>
      </c>
      <c r="R111" s="48" t="n">
        <v>0</v>
      </c>
      <c r="S111" s="49" t="n">
        <f aca="false">Q111+R111</f>
        <v>0</v>
      </c>
      <c r="T111" s="50" t="n">
        <v>4</v>
      </c>
      <c r="U111" s="51" t="s">
        <v>51</v>
      </c>
      <c r="V111" s="52" t="n">
        <v>1</v>
      </c>
      <c r="W111" s="51" t="s">
        <v>52</v>
      </c>
      <c r="X111" s="53" t="n">
        <v>5</v>
      </c>
      <c r="Y111" s="49" t="n">
        <f aca="false">(T111*U111)+(V111*W111)</f>
        <v>535</v>
      </c>
      <c r="Z111" s="49" t="n">
        <f aca="false">S111+Y111</f>
        <v>535</v>
      </c>
      <c r="AA111" s="25"/>
      <c r="AB111" s="58"/>
      <c r="AC111" s="58"/>
    </row>
    <row r="112" s="55" customFormat="true" ht="15.75" hidden="false" customHeight="true" outlineLevel="0" collapsed="false">
      <c r="A112" s="47" t="s">
        <v>41</v>
      </c>
      <c r="B112" s="47" t="s">
        <v>41</v>
      </c>
      <c r="C112" s="47" t="s">
        <v>562</v>
      </c>
      <c r="D112" s="47" t="s">
        <v>563</v>
      </c>
      <c r="E112" s="47" t="s">
        <v>44</v>
      </c>
      <c r="F112" s="47" t="s">
        <v>567</v>
      </c>
      <c r="G112" s="18"/>
      <c r="H112" s="47" t="s">
        <v>387</v>
      </c>
      <c r="I112" s="47" t="s">
        <v>47</v>
      </c>
      <c r="J112" s="47" t="s">
        <v>565</v>
      </c>
      <c r="K112" s="47" t="s">
        <v>47</v>
      </c>
      <c r="L112" s="47" t="s">
        <v>568</v>
      </c>
      <c r="M112" s="47" t="s">
        <v>569</v>
      </c>
      <c r="N112" s="47" t="s">
        <v>570</v>
      </c>
      <c r="O112" s="47" t="s">
        <v>389</v>
      </c>
      <c r="P112" s="48"/>
      <c r="Q112" s="48" t="n">
        <v>0</v>
      </c>
      <c r="R112" s="48" t="n">
        <v>0</v>
      </c>
      <c r="S112" s="49" t="n">
        <f aca="false">Q112+R112</f>
        <v>0</v>
      </c>
      <c r="T112" s="50" t="n">
        <v>2</v>
      </c>
      <c r="U112" s="51" t="s">
        <v>51</v>
      </c>
      <c r="V112" s="52" t="n">
        <v>1</v>
      </c>
      <c r="W112" s="51" t="s">
        <v>52</v>
      </c>
      <c r="X112" s="53" t="n">
        <v>3</v>
      </c>
      <c r="Y112" s="49" t="n">
        <f aca="false">(T112*U112)+(V112*W112)</f>
        <v>295</v>
      </c>
      <c r="Z112" s="49" t="n">
        <f aca="false">S112+Y112</f>
        <v>295</v>
      </c>
      <c r="AA112" s="25"/>
      <c r="AB112" s="58"/>
      <c r="AC112" s="58"/>
    </row>
    <row r="113" s="55" customFormat="true" ht="15.75" hidden="false" customHeight="true" outlineLevel="0" collapsed="false">
      <c r="A113" s="47" t="s">
        <v>41</v>
      </c>
      <c r="B113" s="47" t="s">
        <v>41</v>
      </c>
      <c r="C113" s="47" t="s">
        <v>332</v>
      </c>
      <c r="D113" s="47" t="s">
        <v>333</v>
      </c>
      <c r="E113" s="47" t="s">
        <v>44</v>
      </c>
      <c r="F113" s="47" t="s">
        <v>571</v>
      </c>
      <c r="G113" s="18"/>
      <c r="H113" s="47" t="s">
        <v>387</v>
      </c>
      <c r="I113" s="47" t="s">
        <v>47</v>
      </c>
      <c r="J113" s="47" t="s">
        <v>48</v>
      </c>
      <c r="K113" s="47" t="s">
        <v>47</v>
      </c>
      <c r="L113" s="47" t="s">
        <v>343</v>
      </c>
      <c r="M113" s="47" t="s">
        <v>390</v>
      </c>
      <c r="N113" s="47" t="s">
        <v>390</v>
      </c>
      <c r="O113" s="47" t="s">
        <v>389</v>
      </c>
      <c r="P113" s="48"/>
      <c r="Q113" s="48" t="n">
        <v>0</v>
      </c>
      <c r="R113" s="48" t="n">
        <v>0</v>
      </c>
      <c r="S113" s="49" t="n">
        <f aca="false">Q113+R113</f>
        <v>0</v>
      </c>
      <c r="T113" s="50" t="n">
        <v>0</v>
      </c>
      <c r="U113" s="51" t="s">
        <v>51</v>
      </c>
      <c r="V113" s="52" t="n">
        <v>1</v>
      </c>
      <c r="W113" s="51" t="s">
        <v>52</v>
      </c>
      <c r="X113" s="53" t="n">
        <v>1</v>
      </c>
      <c r="Y113" s="49" t="n">
        <f aca="false">(T113*U113)+(V113*W113)</f>
        <v>55</v>
      </c>
      <c r="Z113" s="49" t="n">
        <f aca="false">S113+Y113</f>
        <v>55</v>
      </c>
      <c r="AA113" s="25"/>
      <c r="AB113" s="58"/>
      <c r="AC113" s="58"/>
    </row>
    <row r="114" s="55" customFormat="true" ht="15.75" hidden="false" customHeight="true" outlineLevel="0" collapsed="false">
      <c r="A114" s="47" t="s">
        <v>41</v>
      </c>
      <c r="B114" s="47" t="s">
        <v>41</v>
      </c>
      <c r="C114" s="47" t="s">
        <v>332</v>
      </c>
      <c r="D114" s="47" t="s">
        <v>333</v>
      </c>
      <c r="E114" s="47" t="s">
        <v>44</v>
      </c>
      <c r="F114" s="47" t="s">
        <v>572</v>
      </c>
      <c r="G114" s="18"/>
      <c r="H114" s="47" t="s">
        <v>387</v>
      </c>
      <c r="I114" s="47" t="s">
        <v>47</v>
      </c>
      <c r="J114" s="47" t="s">
        <v>48</v>
      </c>
      <c r="K114" s="47" t="s">
        <v>47</v>
      </c>
      <c r="L114" s="47" t="s">
        <v>573</v>
      </c>
      <c r="M114" s="47" t="s">
        <v>300</v>
      </c>
      <c r="N114" s="47" t="s">
        <v>301</v>
      </c>
      <c r="O114" s="47" t="s">
        <v>389</v>
      </c>
      <c r="P114" s="48"/>
      <c r="Q114" s="48" t="n">
        <v>0</v>
      </c>
      <c r="R114" s="48" t="n">
        <v>0</v>
      </c>
      <c r="S114" s="49" t="n">
        <f aca="false">Q114+R114</f>
        <v>0</v>
      </c>
      <c r="T114" s="50" t="n">
        <v>4</v>
      </c>
      <c r="U114" s="51" t="s">
        <v>51</v>
      </c>
      <c r="V114" s="52" t="n">
        <v>1</v>
      </c>
      <c r="W114" s="51" t="s">
        <v>52</v>
      </c>
      <c r="X114" s="53" t="n">
        <v>5</v>
      </c>
      <c r="Y114" s="49" t="n">
        <f aca="false">(T114*U114)+(V114*W114)</f>
        <v>535</v>
      </c>
      <c r="Z114" s="49" t="n">
        <f aca="false">S114+Y114</f>
        <v>535</v>
      </c>
      <c r="AA114" s="25"/>
      <c r="AB114" s="58"/>
      <c r="AC114" s="58"/>
    </row>
    <row r="115" s="55" customFormat="true" ht="15.75" hidden="false" customHeight="true" outlineLevel="0" collapsed="false">
      <c r="A115" s="47" t="s">
        <v>41</v>
      </c>
      <c r="B115" s="47" t="s">
        <v>41</v>
      </c>
      <c r="C115" s="47" t="s">
        <v>332</v>
      </c>
      <c r="D115" s="47" t="s">
        <v>333</v>
      </c>
      <c r="E115" s="47" t="s">
        <v>44</v>
      </c>
      <c r="F115" s="47" t="s">
        <v>574</v>
      </c>
      <c r="G115" s="18" t="s">
        <v>316</v>
      </c>
      <c r="H115" s="47" t="s">
        <v>387</v>
      </c>
      <c r="I115" s="47" t="s">
        <v>47</v>
      </c>
      <c r="J115" s="47" t="s">
        <v>48</v>
      </c>
      <c r="K115" s="47" t="s">
        <v>47</v>
      </c>
      <c r="L115" s="47" t="s">
        <v>317</v>
      </c>
      <c r="M115" s="47" t="s">
        <v>547</v>
      </c>
      <c r="N115" s="47" t="s">
        <v>547</v>
      </c>
      <c r="O115" s="47" t="s">
        <v>389</v>
      </c>
      <c r="P115" s="48"/>
      <c r="Q115" s="48" t="n">
        <v>0</v>
      </c>
      <c r="R115" s="48" t="n">
        <v>0</v>
      </c>
      <c r="S115" s="49" t="n">
        <f aca="false">Q115+R115</f>
        <v>0</v>
      </c>
      <c r="T115" s="50" t="n">
        <v>0</v>
      </c>
      <c r="U115" s="51" t="s">
        <v>51</v>
      </c>
      <c r="V115" s="52" t="n">
        <v>1</v>
      </c>
      <c r="W115" s="51" t="s">
        <v>52</v>
      </c>
      <c r="X115" s="53" t="n">
        <v>1</v>
      </c>
      <c r="Y115" s="49" t="n">
        <f aca="false">(T115*U115)+(V115*W115)</f>
        <v>55</v>
      </c>
      <c r="Z115" s="49" t="n">
        <f aca="false">S115+Y115</f>
        <v>55</v>
      </c>
      <c r="AA115" s="25"/>
      <c r="AB115" s="58"/>
      <c r="AC115" s="58"/>
    </row>
    <row r="116" s="55" customFormat="true" ht="15.75" hidden="false" customHeight="true" outlineLevel="0" collapsed="false">
      <c r="A116" s="47" t="s">
        <v>41</v>
      </c>
      <c r="B116" s="47" t="s">
        <v>41</v>
      </c>
      <c r="C116" s="47" t="s">
        <v>197</v>
      </c>
      <c r="D116" s="47" t="s">
        <v>198</v>
      </c>
      <c r="E116" s="47" t="s">
        <v>62</v>
      </c>
      <c r="F116" s="47" t="s">
        <v>575</v>
      </c>
      <c r="G116" s="18"/>
      <c r="H116" s="47" t="s">
        <v>387</v>
      </c>
      <c r="I116" s="47" t="s">
        <v>47</v>
      </c>
      <c r="J116" s="47" t="s">
        <v>48</v>
      </c>
      <c r="K116" s="47" t="s">
        <v>47</v>
      </c>
      <c r="L116" s="47" t="s">
        <v>228</v>
      </c>
      <c r="M116" s="47" t="s">
        <v>543</v>
      </c>
      <c r="N116" s="47" t="s">
        <v>543</v>
      </c>
      <c r="O116" s="47" t="s">
        <v>389</v>
      </c>
      <c r="P116" s="48"/>
      <c r="Q116" s="48" t="n">
        <v>0</v>
      </c>
      <c r="R116" s="48" t="n">
        <v>0</v>
      </c>
      <c r="S116" s="49" t="n">
        <f aca="false">Q116+R116</f>
        <v>0</v>
      </c>
      <c r="T116" s="50" t="n">
        <v>0</v>
      </c>
      <c r="U116" s="51" t="s">
        <v>51</v>
      </c>
      <c r="V116" s="52" t="n">
        <v>1</v>
      </c>
      <c r="W116" s="51" t="s">
        <v>52</v>
      </c>
      <c r="X116" s="53" t="n">
        <v>1</v>
      </c>
      <c r="Y116" s="49" t="n">
        <f aca="false">(T116*U116)+(V116*W116)</f>
        <v>55</v>
      </c>
      <c r="Z116" s="49" t="n">
        <f aca="false">S116+Y116</f>
        <v>55</v>
      </c>
      <c r="AA116" s="25"/>
      <c r="AB116" s="58"/>
      <c r="AC116" s="58"/>
    </row>
    <row r="117" s="55" customFormat="true" ht="15.75" hidden="false" customHeight="true" outlineLevel="0" collapsed="false">
      <c r="A117" s="47" t="s">
        <v>41</v>
      </c>
      <c r="B117" s="47" t="s">
        <v>41</v>
      </c>
      <c r="C117" s="47" t="s">
        <v>115</v>
      </c>
      <c r="D117" s="47" t="s">
        <v>116</v>
      </c>
      <c r="E117" s="47" t="s">
        <v>44</v>
      </c>
      <c r="F117" s="47" t="s">
        <v>46</v>
      </c>
      <c r="G117" s="18"/>
      <c r="H117" s="47" t="s">
        <v>387</v>
      </c>
      <c r="I117" s="47" t="s">
        <v>47</v>
      </c>
      <c r="J117" s="47" t="s">
        <v>48</v>
      </c>
      <c r="K117" s="47" t="s">
        <v>47</v>
      </c>
      <c r="L117" s="47" t="s">
        <v>136</v>
      </c>
      <c r="M117" s="47" t="s">
        <v>547</v>
      </c>
      <c r="N117" s="47" t="s">
        <v>547</v>
      </c>
      <c r="O117" s="47" t="s">
        <v>389</v>
      </c>
      <c r="P117" s="48"/>
      <c r="Q117" s="48" t="n">
        <v>0</v>
      </c>
      <c r="R117" s="48" t="n">
        <v>0</v>
      </c>
      <c r="S117" s="49" t="n">
        <f aca="false">Q117+R117</f>
        <v>0</v>
      </c>
      <c r="T117" s="50" t="n">
        <v>0</v>
      </c>
      <c r="U117" s="51" t="s">
        <v>51</v>
      </c>
      <c r="V117" s="52" t="n">
        <v>1</v>
      </c>
      <c r="W117" s="51" t="s">
        <v>52</v>
      </c>
      <c r="X117" s="53" t="n">
        <v>1</v>
      </c>
      <c r="Y117" s="49" t="n">
        <f aca="false">(T117*U117)+(V117*W117)</f>
        <v>55</v>
      </c>
      <c r="Z117" s="49" t="n">
        <f aca="false">S117+Y117</f>
        <v>55</v>
      </c>
      <c r="AA117" s="25"/>
      <c r="AB117" s="58"/>
      <c r="AC117" s="58"/>
    </row>
    <row r="118" s="55" customFormat="true" ht="15.75" hidden="false" customHeight="true" outlineLevel="0" collapsed="false">
      <c r="A118" s="47" t="s">
        <v>41</v>
      </c>
      <c r="B118" s="47" t="s">
        <v>41</v>
      </c>
      <c r="C118" s="47" t="s">
        <v>424</v>
      </c>
      <c r="D118" s="47" t="s">
        <v>425</v>
      </c>
      <c r="E118" s="47" t="s">
        <v>44</v>
      </c>
      <c r="F118" s="47" t="s">
        <v>576</v>
      </c>
      <c r="G118" s="18"/>
      <c r="H118" s="47" t="s">
        <v>387</v>
      </c>
      <c r="I118" s="47" t="s">
        <v>47</v>
      </c>
      <c r="J118" s="47" t="s">
        <v>48</v>
      </c>
      <c r="K118" s="47" t="s">
        <v>47</v>
      </c>
      <c r="L118" s="47" t="s">
        <v>125</v>
      </c>
      <c r="M118" s="47" t="s">
        <v>202</v>
      </c>
      <c r="N118" s="47" t="s">
        <v>202</v>
      </c>
      <c r="O118" s="47" t="s">
        <v>389</v>
      </c>
      <c r="P118" s="48"/>
      <c r="Q118" s="48" t="n">
        <v>0</v>
      </c>
      <c r="R118" s="48" t="n">
        <v>0</v>
      </c>
      <c r="S118" s="49" t="n">
        <f aca="false">Q118+R118</f>
        <v>0</v>
      </c>
      <c r="T118" s="50" t="n">
        <v>0</v>
      </c>
      <c r="U118" s="51" t="s">
        <v>51</v>
      </c>
      <c r="V118" s="52" t="n">
        <v>1</v>
      </c>
      <c r="W118" s="51" t="s">
        <v>52</v>
      </c>
      <c r="X118" s="53" t="n">
        <v>1</v>
      </c>
      <c r="Y118" s="49" t="n">
        <f aca="false">(T118*U118)+(V118*W118)</f>
        <v>55</v>
      </c>
      <c r="Z118" s="49" t="n">
        <f aca="false">S118+Y118</f>
        <v>55</v>
      </c>
      <c r="AA118" s="25"/>
      <c r="AB118" s="58"/>
      <c r="AC118" s="58"/>
    </row>
    <row r="119" s="55" customFormat="true" ht="15.75" hidden="false" customHeight="true" outlineLevel="0" collapsed="false">
      <c r="A119" s="47" t="s">
        <v>41</v>
      </c>
      <c r="B119" s="47" t="s">
        <v>41</v>
      </c>
      <c r="C119" s="47" t="s">
        <v>407</v>
      </c>
      <c r="D119" s="47" t="s">
        <v>408</v>
      </c>
      <c r="E119" s="47" t="s">
        <v>44</v>
      </c>
      <c r="F119" s="47" t="s">
        <v>99</v>
      </c>
      <c r="G119" s="18"/>
      <c r="H119" s="47" t="s">
        <v>387</v>
      </c>
      <c r="I119" s="47" t="s">
        <v>47</v>
      </c>
      <c r="J119" s="47" t="s">
        <v>48</v>
      </c>
      <c r="K119" s="47" t="s">
        <v>47</v>
      </c>
      <c r="L119" s="47" t="s">
        <v>104</v>
      </c>
      <c r="M119" s="47" t="s">
        <v>577</v>
      </c>
      <c r="N119" s="47" t="s">
        <v>577</v>
      </c>
      <c r="O119" s="47" t="s">
        <v>389</v>
      </c>
      <c r="P119" s="48"/>
      <c r="Q119" s="48" t="n">
        <v>0</v>
      </c>
      <c r="R119" s="48" t="n">
        <v>0</v>
      </c>
      <c r="S119" s="49" t="n">
        <f aca="false">Q119+R119</f>
        <v>0</v>
      </c>
      <c r="T119" s="50" t="n">
        <v>0</v>
      </c>
      <c r="U119" s="51" t="s">
        <v>51</v>
      </c>
      <c r="V119" s="52" t="n">
        <v>1</v>
      </c>
      <c r="W119" s="51" t="s">
        <v>52</v>
      </c>
      <c r="X119" s="53" t="n">
        <v>1</v>
      </c>
      <c r="Y119" s="49" t="n">
        <f aca="false">(T119*U119)+(V119*W119)</f>
        <v>55</v>
      </c>
      <c r="Z119" s="49" t="n">
        <f aca="false">S119+Y119</f>
        <v>55</v>
      </c>
      <c r="AA119" s="25"/>
      <c r="AB119" s="58"/>
      <c r="AC119" s="58"/>
    </row>
    <row r="120" s="55" customFormat="true" ht="15.75" hidden="false" customHeight="true" outlineLevel="0" collapsed="false">
      <c r="A120" s="47" t="s">
        <v>41</v>
      </c>
      <c r="B120" s="47" t="s">
        <v>41</v>
      </c>
      <c r="C120" s="47" t="s">
        <v>141</v>
      </c>
      <c r="D120" s="47" t="s">
        <v>142</v>
      </c>
      <c r="E120" s="47" t="s">
        <v>44</v>
      </c>
      <c r="F120" s="47" t="s">
        <v>46</v>
      </c>
      <c r="G120" s="18"/>
      <c r="H120" s="47" t="s">
        <v>387</v>
      </c>
      <c r="I120" s="47" t="s">
        <v>47</v>
      </c>
      <c r="J120" s="47" t="s">
        <v>48</v>
      </c>
      <c r="K120" s="47" t="s">
        <v>47</v>
      </c>
      <c r="L120" s="47" t="s">
        <v>578</v>
      </c>
      <c r="M120" s="47" t="s">
        <v>300</v>
      </c>
      <c r="N120" s="47" t="s">
        <v>579</v>
      </c>
      <c r="O120" s="47" t="s">
        <v>389</v>
      </c>
      <c r="P120" s="48"/>
      <c r="Q120" s="48" t="n">
        <v>0</v>
      </c>
      <c r="R120" s="48" t="n">
        <v>0</v>
      </c>
      <c r="S120" s="49" t="n">
        <f aca="false">Q120+R120</f>
        <v>0</v>
      </c>
      <c r="T120" s="50" t="n">
        <v>0</v>
      </c>
      <c r="U120" s="51" t="s">
        <v>51</v>
      </c>
      <c r="V120" s="52" t="n">
        <v>4</v>
      </c>
      <c r="W120" s="51" t="s">
        <v>52</v>
      </c>
      <c r="X120" s="53" t="n">
        <v>4</v>
      </c>
      <c r="Y120" s="49" t="n">
        <f aca="false">(T120*U120)+(V120*W120)</f>
        <v>220</v>
      </c>
      <c r="Z120" s="49" t="n">
        <f aca="false">S120+Y120</f>
        <v>220</v>
      </c>
      <c r="AA120" s="25"/>
      <c r="AB120" s="58"/>
      <c r="AC120" s="58"/>
    </row>
    <row r="121" s="55" customFormat="true" ht="15.75" hidden="false" customHeight="true" outlineLevel="0" collapsed="false">
      <c r="A121" s="47" t="s">
        <v>41</v>
      </c>
      <c r="B121" s="47" t="s">
        <v>41</v>
      </c>
      <c r="C121" s="47" t="s">
        <v>453</v>
      </c>
      <c r="D121" s="47" t="s">
        <v>454</v>
      </c>
      <c r="E121" s="47" t="s">
        <v>44</v>
      </c>
      <c r="F121" s="47" t="s">
        <v>580</v>
      </c>
      <c r="G121" s="18"/>
      <c r="H121" s="47" t="s">
        <v>387</v>
      </c>
      <c r="I121" s="47" t="s">
        <v>47</v>
      </c>
      <c r="J121" s="47" t="s">
        <v>48</v>
      </c>
      <c r="K121" s="47" t="s">
        <v>47</v>
      </c>
      <c r="L121" s="47" t="s">
        <v>183</v>
      </c>
      <c r="M121" s="47" t="s">
        <v>515</v>
      </c>
      <c r="N121" s="47" t="s">
        <v>515</v>
      </c>
      <c r="O121" s="47" t="s">
        <v>389</v>
      </c>
      <c r="P121" s="48"/>
      <c r="Q121" s="48" t="n">
        <v>0</v>
      </c>
      <c r="R121" s="48" t="n">
        <v>0</v>
      </c>
      <c r="S121" s="49" t="n">
        <f aca="false">Q121+R121</f>
        <v>0</v>
      </c>
      <c r="T121" s="50" t="n">
        <v>0</v>
      </c>
      <c r="U121" s="51" t="s">
        <v>51</v>
      </c>
      <c r="V121" s="52" t="n">
        <v>1</v>
      </c>
      <c r="W121" s="51" t="s">
        <v>52</v>
      </c>
      <c r="X121" s="53" t="n">
        <v>1</v>
      </c>
      <c r="Y121" s="49" t="n">
        <f aca="false">(T121*U121)+(V121*W121)</f>
        <v>55</v>
      </c>
      <c r="Z121" s="49" t="n">
        <f aca="false">S121+Y121</f>
        <v>55</v>
      </c>
      <c r="AA121" s="25"/>
      <c r="AB121" s="58"/>
      <c r="AC121" s="58"/>
    </row>
    <row r="122" s="55" customFormat="true" ht="15.75" hidden="false" customHeight="true" outlineLevel="0" collapsed="false">
      <c r="A122" s="47" t="s">
        <v>41</v>
      </c>
      <c r="B122" s="47" t="s">
        <v>41</v>
      </c>
      <c r="C122" s="47" t="s">
        <v>554</v>
      </c>
      <c r="D122" s="47" t="s">
        <v>555</v>
      </c>
      <c r="E122" s="47" t="s">
        <v>62</v>
      </c>
      <c r="F122" s="47" t="s">
        <v>581</v>
      </c>
      <c r="G122" s="18"/>
      <c r="H122" s="47" t="s">
        <v>387</v>
      </c>
      <c r="I122" s="47" t="s">
        <v>47</v>
      </c>
      <c r="J122" s="47" t="s">
        <v>48</v>
      </c>
      <c r="K122" s="47" t="s">
        <v>47</v>
      </c>
      <c r="L122" s="47" t="s">
        <v>582</v>
      </c>
      <c r="M122" s="47" t="s">
        <v>310</v>
      </c>
      <c r="N122" s="47" t="s">
        <v>110</v>
      </c>
      <c r="O122" s="47" t="s">
        <v>389</v>
      </c>
      <c r="P122" s="48"/>
      <c r="Q122" s="48" t="n">
        <v>0</v>
      </c>
      <c r="R122" s="48" t="n">
        <v>0</v>
      </c>
      <c r="S122" s="49" t="n">
        <f aca="false">Q122+R122</f>
        <v>0</v>
      </c>
      <c r="T122" s="50" t="n">
        <v>0</v>
      </c>
      <c r="U122" s="51" t="s">
        <v>51</v>
      </c>
      <c r="V122" s="52" t="n">
        <v>2</v>
      </c>
      <c r="W122" s="51" t="s">
        <v>52</v>
      </c>
      <c r="X122" s="53" t="n">
        <v>2</v>
      </c>
      <c r="Y122" s="49" t="n">
        <f aca="false">(T122*U122)+(V122*W122)</f>
        <v>110</v>
      </c>
      <c r="Z122" s="49" t="n">
        <f aca="false">S122+Y122</f>
        <v>110</v>
      </c>
      <c r="AA122" s="25"/>
      <c r="AB122" s="58"/>
      <c r="AC122" s="58"/>
    </row>
    <row r="123" s="55" customFormat="true" ht="15.75" hidden="false" customHeight="true" outlineLevel="0" collapsed="false">
      <c r="A123" s="47" t="s">
        <v>41</v>
      </c>
      <c r="B123" s="47" t="s">
        <v>41</v>
      </c>
      <c r="C123" s="47" t="s">
        <v>141</v>
      </c>
      <c r="D123" s="47" t="s">
        <v>142</v>
      </c>
      <c r="E123" s="47" t="s">
        <v>44</v>
      </c>
      <c r="F123" s="47" t="s">
        <v>46</v>
      </c>
      <c r="G123" s="18"/>
      <c r="H123" s="47" t="s">
        <v>387</v>
      </c>
      <c r="I123" s="47" t="s">
        <v>47</v>
      </c>
      <c r="J123" s="47" t="s">
        <v>48</v>
      </c>
      <c r="K123" s="47" t="s">
        <v>47</v>
      </c>
      <c r="L123" s="47" t="s">
        <v>583</v>
      </c>
      <c r="M123" s="47" t="s">
        <v>547</v>
      </c>
      <c r="N123" s="47" t="s">
        <v>577</v>
      </c>
      <c r="O123" s="47" t="s">
        <v>389</v>
      </c>
      <c r="P123" s="48"/>
      <c r="Q123" s="48" t="n">
        <v>0</v>
      </c>
      <c r="R123" s="48" t="n">
        <v>0</v>
      </c>
      <c r="S123" s="49" t="n">
        <f aca="false">Q123+R123</f>
        <v>0</v>
      </c>
      <c r="T123" s="50" t="n">
        <v>0</v>
      </c>
      <c r="U123" s="51" t="s">
        <v>51</v>
      </c>
      <c r="V123" s="52" t="n">
        <v>2</v>
      </c>
      <c r="W123" s="51" t="s">
        <v>52</v>
      </c>
      <c r="X123" s="53" t="n">
        <v>2</v>
      </c>
      <c r="Y123" s="49" t="n">
        <f aca="false">(T123*U123)+(V123*W123)</f>
        <v>110</v>
      </c>
      <c r="Z123" s="49" t="n">
        <f aca="false">S123+Y123</f>
        <v>110</v>
      </c>
      <c r="AA123" s="25"/>
      <c r="AB123" s="58"/>
      <c r="AC123" s="58"/>
    </row>
    <row r="124" s="55" customFormat="true" ht="15.75" hidden="false" customHeight="true" outlineLevel="0" collapsed="false">
      <c r="A124" s="47" t="s">
        <v>41</v>
      </c>
      <c r="B124" s="47" t="s">
        <v>41</v>
      </c>
      <c r="C124" s="47" t="s">
        <v>531</v>
      </c>
      <c r="D124" s="47" t="s">
        <v>532</v>
      </c>
      <c r="E124" s="47" t="s">
        <v>44</v>
      </c>
      <c r="F124" s="47" t="s">
        <v>584</v>
      </c>
      <c r="G124" s="18"/>
      <c r="H124" s="47" t="s">
        <v>387</v>
      </c>
      <c r="I124" s="47" t="s">
        <v>47</v>
      </c>
      <c r="J124" s="47" t="s">
        <v>48</v>
      </c>
      <c r="K124" s="47" t="s">
        <v>47</v>
      </c>
      <c r="L124" s="47" t="s">
        <v>585</v>
      </c>
      <c r="M124" s="47" t="s">
        <v>504</v>
      </c>
      <c r="N124" s="47" t="s">
        <v>301</v>
      </c>
      <c r="O124" s="47" t="s">
        <v>389</v>
      </c>
      <c r="P124" s="48"/>
      <c r="Q124" s="48" t="n">
        <v>0</v>
      </c>
      <c r="R124" s="48" t="n">
        <v>0</v>
      </c>
      <c r="S124" s="49" t="n">
        <f aca="false">Q124+R124</f>
        <v>0</v>
      </c>
      <c r="T124" s="50" t="n">
        <v>2</v>
      </c>
      <c r="U124" s="51" t="s">
        <v>51</v>
      </c>
      <c r="V124" s="52" t="n">
        <v>1</v>
      </c>
      <c r="W124" s="51" t="s">
        <v>52</v>
      </c>
      <c r="X124" s="53" t="n">
        <v>3</v>
      </c>
      <c r="Y124" s="49" t="n">
        <f aca="false">(T124*U124)+(V124*W124)</f>
        <v>295</v>
      </c>
      <c r="Z124" s="49" t="n">
        <f aca="false">S124+Y124</f>
        <v>295</v>
      </c>
      <c r="AA124" s="25"/>
      <c r="AB124" s="58"/>
      <c r="AC124" s="58"/>
    </row>
    <row r="125" s="55" customFormat="true" ht="15.75" hidden="false" customHeight="true" outlineLevel="0" collapsed="false">
      <c r="A125" s="47" t="s">
        <v>41</v>
      </c>
      <c r="B125" s="47" t="s">
        <v>41</v>
      </c>
      <c r="C125" s="47" t="s">
        <v>60</v>
      </c>
      <c r="D125" s="47" t="s">
        <v>61</v>
      </c>
      <c r="E125" s="47" t="s">
        <v>62</v>
      </c>
      <c r="F125" s="47" t="s">
        <v>46</v>
      </c>
      <c r="G125" s="18"/>
      <c r="H125" s="47" t="s">
        <v>387</v>
      </c>
      <c r="I125" s="47" t="s">
        <v>47</v>
      </c>
      <c r="J125" s="47" t="s">
        <v>48</v>
      </c>
      <c r="K125" s="47" t="s">
        <v>47</v>
      </c>
      <c r="L125" s="47" t="s">
        <v>586</v>
      </c>
      <c r="M125" s="47" t="s">
        <v>547</v>
      </c>
      <c r="N125" s="47" t="s">
        <v>577</v>
      </c>
      <c r="O125" s="47" t="s">
        <v>389</v>
      </c>
      <c r="P125" s="48"/>
      <c r="Q125" s="48" t="n">
        <v>0</v>
      </c>
      <c r="R125" s="48" t="n">
        <v>0</v>
      </c>
      <c r="S125" s="49" t="n">
        <f aca="false">Q125+R125</f>
        <v>0</v>
      </c>
      <c r="T125" s="50" t="n">
        <v>0</v>
      </c>
      <c r="U125" s="51" t="s">
        <v>51</v>
      </c>
      <c r="V125" s="52" t="n">
        <v>2</v>
      </c>
      <c r="W125" s="51" t="s">
        <v>52</v>
      </c>
      <c r="X125" s="53" t="n">
        <v>2</v>
      </c>
      <c r="Y125" s="49" t="n">
        <f aca="false">(T125*U125)+(V125*W125)</f>
        <v>110</v>
      </c>
      <c r="Z125" s="49" t="n">
        <f aca="false">S125+Y125</f>
        <v>110</v>
      </c>
      <c r="AA125" s="25"/>
      <c r="AB125" s="58"/>
      <c r="AC125" s="58"/>
    </row>
    <row r="126" s="55" customFormat="true" ht="15.75" hidden="false" customHeight="true" outlineLevel="0" collapsed="false">
      <c r="A126" s="47" t="s">
        <v>41</v>
      </c>
      <c r="B126" s="47" t="s">
        <v>41</v>
      </c>
      <c r="C126" s="47" t="s">
        <v>164</v>
      </c>
      <c r="D126" s="47" t="s">
        <v>165</v>
      </c>
      <c r="E126" s="47" t="s">
        <v>44</v>
      </c>
      <c r="F126" s="47" t="s">
        <v>46</v>
      </c>
      <c r="G126" s="18"/>
      <c r="H126" s="47" t="s">
        <v>387</v>
      </c>
      <c r="I126" s="47" t="s">
        <v>47</v>
      </c>
      <c r="J126" s="47" t="s">
        <v>48</v>
      </c>
      <c r="K126" s="47" t="s">
        <v>47</v>
      </c>
      <c r="L126" s="47" t="s">
        <v>136</v>
      </c>
      <c r="M126" s="47" t="s">
        <v>547</v>
      </c>
      <c r="N126" s="47" t="s">
        <v>547</v>
      </c>
      <c r="O126" s="47" t="s">
        <v>389</v>
      </c>
      <c r="P126" s="48"/>
      <c r="Q126" s="48" t="n">
        <v>0</v>
      </c>
      <c r="R126" s="48" t="n">
        <v>0</v>
      </c>
      <c r="S126" s="49" t="n">
        <f aca="false">Q126+R126</f>
        <v>0</v>
      </c>
      <c r="T126" s="50" t="n">
        <v>0</v>
      </c>
      <c r="U126" s="51" t="s">
        <v>51</v>
      </c>
      <c r="V126" s="52" t="n">
        <v>1</v>
      </c>
      <c r="W126" s="51" t="s">
        <v>52</v>
      </c>
      <c r="X126" s="53" t="n">
        <v>1</v>
      </c>
      <c r="Y126" s="49" t="n">
        <f aca="false">(T126*U126)+(V126*W126)</f>
        <v>55</v>
      </c>
      <c r="Z126" s="49" t="n">
        <f aca="false">S126+Y126</f>
        <v>55</v>
      </c>
      <c r="AA126" s="25"/>
      <c r="AB126" s="58"/>
      <c r="AC126" s="58"/>
    </row>
    <row r="127" s="55" customFormat="true" ht="15.75" hidden="false" customHeight="true" outlineLevel="0" collapsed="false">
      <c r="A127" s="47" t="s">
        <v>41</v>
      </c>
      <c r="B127" s="47" t="s">
        <v>41</v>
      </c>
      <c r="C127" s="47" t="s">
        <v>587</v>
      </c>
      <c r="D127" s="47" t="s">
        <v>588</v>
      </c>
      <c r="E127" s="47" t="s">
        <v>44</v>
      </c>
      <c r="F127" s="47" t="s">
        <v>46</v>
      </c>
      <c r="G127" s="18"/>
      <c r="H127" s="47" t="s">
        <v>387</v>
      </c>
      <c r="I127" s="47" t="s">
        <v>47</v>
      </c>
      <c r="J127" s="47" t="s">
        <v>48</v>
      </c>
      <c r="K127" s="47" t="s">
        <v>47</v>
      </c>
      <c r="L127" s="47" t="s">
        <v>589</v>
      </c>
      <c r="M127" s="47" t="s">
        <v>484</v>
      </c>
      <c r="N127" s="47" t="s">
        <v>504</v>
      </c>
      <c r="O127" s="47" t="s">
        <v>389</v>
      </c>
      <c r="P127" s="48"/>
      <c r="Q127" s="48" t="n">
        <v>0</v>
      </c>
      <c r="R127" s="48" t="n">
        <v>0</v>
      </c>
      <c r="S127" s="49" t="n">
        <f aca="false">Q127+R127</f>
        <v>0</v>
      </c>
      <c r="T127" s="50" t="n">
        <v>0</v>
      </c>
      <c r="U127" s="51" t="s">
        <v>51</v>
      </c>
      <c r="V127" s="52" t="n">
        <v>2</v>
      </c>
      <c r="W127" s="51" t="s">
        <v>52</v>
      </c>
      <c r="X127" s="53" t="n">
        <v>2</v>
      </c>
      <c r="Y127" s="49" t="n">
        <f aca="false">(T127*U127)+(V127*W127)</f>
        <v>110</v>
      </c>
      <c r="Z127" s="49" t="n">
        <f aca="false">S127+Y127</f>
        <v>110</v>
      </c>
      <c r="AA127" s="25"/>
      <c r="AB127" s="58"/>
      <c r="AC127" s="58"/>
    </row>
    <row r="128" s="55" customFormat="true" ht="15.75" hidden="false" customHeight="true" outlineLevel="0" collapsed="false">
      <c r="A128" s="47" t="s">
        <v>41</v>
      </c>
      <c r="B128" s="47" t="s">
        <v>41</v>
      </c>
      <c r="C128" s="47" t="s">
        <v>590</v>
      </c>
      <c r="D128" s="47" t="s">
        <v>591</v>
      </c>
      <c r="E128" s="47" t="s">
        <v>44</v>
      </c>
      <c r="F128" s="47" t="s">
        <v>592</v>
      </c>
      <c r="G128" s="18"/>
      <c r="H128" s="47" t="s">
        <v>387</v>
      </c>
      <c r="I128" s="47" t="s">
        <v>47</v>
      </c>
      <c r="J128" s="47" t="s">
        <v>48</v>
      </c>
      <c r="K128" s="47" t="s">
        <v>47</v>
      </c>
      <c r="L128" s="47" t="s">
        <v>593</v>
      </c>
      <c r="M128" s="47" t="s">
        <v>457</v>
      </c>
      <c r="N128" s="47" t="s">
        <v>457</v>
      </c>
      <c r="O128" s="47" t="s">
        <v>389</v>
      </c>
      <c r="P128" s="48"/>
      <c r="Q128" s="48" t="n">
        <v>0</v>
      </c>
      <c r="R128" s="48" t="n">
        <v>0</v>
      </c>
      <c r="S128" s="49" t="n">
        <f aca="false">Q128+R128</f>
        <v>0</v>
      </c>
      <c r="T128" s="50" t="n">
        <v>0</v>
      </c>
      <c r="U128" s="51" t="s">
        <v>51</v>
      </c>
      <c r="V128" s="52" t="n">
        <v>1</v>
      </c>
      <c r="W128" s="51" t="s">
        <v>52</v>
      </c>
      <c r="X128" s="53" t="n">
        <v>1</v>
      </c>
      <c r="Y128" s="49" t="n">
        <f aca="false">(T128*U128)+(V128*W128)</f>
        <v>55</v>
      </c>
      <c r="Z128" s="49" t="n">
        <f aca="false">S128+Y128</f>
        <v>55</v>
      </c>
      <c r="AA128" s="25"/>
      <c r="AB128" s="58"/>
      <c r="AC128" s="58"/>
    </row>
    <row r="129" s="55" customFormat="true" ht="15.75" hidden="false" customHeight="true" outlineLevel="0" collapsed="false">
      <c r="A129" s="47" t="s">
        <v>41</v>
      </c>
      <c r="B129" s="47" t="s">
        <v>41</v>
      </c>
      <c r="C129" s="47" t="s">
        <v>302</v>
      </c>
      <c r="D129" s="47" t="s">
        <v>303</v>
      </c>
      <c r="E129" s="47" t="s">
        <v>62</v>
      </c>
      <c r="F129" s="47" t="s">
        <v>304</v>
      </c>
      <c r="G129" s="18"/>
      <c r="H129" s="47" t="s">
        <v>387</v>
      </c>
      <c r="I129" s="47" t="s">
        <v>47</v>
      </c>
      <c r="J129" s="47" t="s">
        <v>48</v>
      </c>
      <c r="K129" s="47" t="s">
        <v>47</v>
      </c>
      <c r="L129" s="47" t="s">
        <v>594</v>
      </c>
      <c r="M129" s="47" t="s">
        <v>504</v>
      </c>
      <c r="N129" s="47" t="s">
        <v>577</v>
      </c>
      <c r="O129" s="47" t="s">
        <v>389</v>
      </c>
      <c r="P129" s="48"/>
      <c r="Q129" s="48" t="n">
        <v>0</v>
      </c>
      <c r="R129" s="48" t="n">
        <v>0</v>
      </c>
      <c r="S129" s="49" t="n">
        <f aca="false">Q129+R129</f>
        <v>0</v>
      </c>
      <c r="T129" s="50" t="n">
        <v>0</v>
      </c>
      <c r="U129" s="51" t="s">
        <v>51</v>
      </c>
      <c r="V129" s="52" t="n">
        <v>2</v>
      </c>
      <c r="W129" s="51" t="s">
        <v>52</v>
      </c>
      <c r="X129" s="53" t="n">
        <v>2</v>
      </c>
      <c r="Y129" s="49" t="n">
        <f aca="false">(T129*U129)+(V129*W129)</f>
        <v>110</v>
      </c>
      <c r="Z129" s="49" t="n">
        <f aca="false">S129+Y129</f>
        <v>110</v>
      </c>
      <c r="AA129" s="25"/>
      <c r="AB129" s="58"/>
      <c r="AC129" s="58"/>
    </row>
    <row r="130" s="55" customFormat="true" ht="15.75" hidden="false" customHeight="true" outlineLevel="0" collapsed="false">
      <c r="A130" s="47" t="s">
        <v>41</v>
      </c>
      <c r="B130" s="47" t="s">
        <v>41</v>
      </c>
      <c r="C130" s="47" t="s">
        <v>595</v>
      </c>
      <c r="D130" s="47" t="s">
        <v>596</v>
      </c>
      <c r="E130" s="47" t="s">
        <v>62</v>
      </c>
      <c r="F130" s="47" t="s">
        <v>597</v>
      </c>
      <c r="G130" s="18"/>
      <c r="H130" s="47" t="s">
        <v>387</v>
      </c>
      <c r="I130" s="47" t="s">
        <v>47</v>
      </c>
      <c r="J130" s="47" t="s">
        <v>48</v>
      </c>
      <c r="K130" s="47" t="s">
        <v>47</v>
      </c>
      <c r="L130" s="47" t="s">
        <v>598</v>
      </c>
      <c r="M130" s="47" t="s">
        <v>173</v>
      </c>
      <c r="N130" s="47" t="s">
        <v>202</v>
      </c>
      <c r="O130" s="47" t="s">
        <v>389</v>
      </c>
      <c r="P130" s="48"/>
      <c r="Q130" s="48" t="n">
        <v>0</v>
      </c>
      <c r="R130" s="48" t="n">
        <v>0</v>
      </c>
      <c r="S130" s="49" t="n">
        <f aca="false">Q130+R130</f>
        <v>0</v>
      </c>
      <c r="T130" s="50" t="n">
        <v>0</v>
      </c>
      <c r="U130" s="51" t="s">
        <v>51</v>
      </c>
      <c r="V130" s="52" t="n">
        <v>5</v>
      </c>
      <c r="W130" s="51" t="s">
        <v>52</v>
      </c>
      <c r="X130" s="53" t="n">
        <v>5</v>
      </c>
      <c r="Y130" s="49" t="n">
        <f aca="false">(T130*U130)+(V130*W130)</f>
        <v>275</v>
      </c>
      <c r="Z130" s="49" t="n">
        <f aca="false">S130+Y130</f>
        <v>275</v>
      </c>
      <c r="AA130" s="25"/>
      <c r="AB130" s="58"/>
      <c r="AC130" s="58"/>
    </row>
    <row r="131" s="55" customFormat="true" ht="15.75" hidden="false" customHeight="true" outlineLevel="0" collapsed="false">
      <c r="A131" s="47" t="s">
        <v>41</v>
      </c>
      <c r="B131" s="47" t="s">
        <v>41</v>
      </c>
      <c r="C131" s="47" t="s">
        <v>57</v>
      </c>
      <c r="D131" s="47" t="s">
        <v>58</v>
      </c>
      <c r="E131" s="47" t="s">
        <v>44</v>
      </c>
      <c r="F131" s="47" t="s">
        <v>599</v>
      </c>
      <c r="G131" s="18"/>
      <c r="H131" s="47" t="s">
        <v>387</v>
      </c>
      <c r="I131" s="47" t="s">
        <v>47</v>
      </c>
      <c r="J131" s="47" t="s">
        <v>48</v>
      </c>
      <c r="K131" s="47" t="s">
        <v>47</v>
      </c>
      <c r="L131" s="47" t="s">
        <v>147</v>
      </c>
      <c r="M131" s="47" t="s">
        <v>600</v>
      </c>
      <c r="N131" s="47" t="s">
        <v>600</v>
      </c>
      <c r="O131" s="47" t="s">
        <v>389</v>
      </c>
      <c r="P131" s="48"/>
      <c r="Q131" s="48" t="n">
        <v>0</v>
      </c>
      <c r="R131" s="48" t="n">
        <v>0</v>
      </c>
      <c r="S131" s="49" t="n">
        <f aca="false">Q131+R131</f>
        <v>0</v>
      </c>
      <c r="T131" s="50" t="n">
        <v>0</v>
      </c>
      <c r="U131" s="51" t="s">
        <v>51</v>
      </c>
      <c r="V131" s="52" t="n">
        <v>1</v>
      </c>
      <c r="W131" s="51" t="s">
        <v>52</v>
      </c>
      <c r="X131" s="53" t="n">
        <v>1</v>
      </c>
      <c r="Y131" s="49" t="n">
        <f aca="false">(T131*U131)+(V131*W131)</f>
        <v>55</v>
      </c>
      <c r="Z131" s="49" t="n">
        <f aca="false">S131+Y131</f>
        <v>55</v>
      </c>
      <c r="AA131" s="25"/>
      <c r="AB131" s="58"/>
      <c r="AC131" s="58"/>
    </row>
    <row r="132" s="55" customFormat="true" ht="15.75" hidden="false" customHeight="true" outlineLevel="0" collapsed="false">
      <c r="A132" s="47" t="s">
        <v>41</v>
      </c>
      <c r="B132" s="47" t="s">
        <v>41</v>
      </c>
      <c r="C132" s="47" t="s">
        <v>197</v>
      </c>
      <c r="D132" s="47" t="s">
        <v>198</v>
      </c>
      <c r="E132" s="47" t="s">
        <v>62</v>
      </c>
      <c r="F132" s="47" t="s">
        <v>601</v>
      </c>
      <c r="G132" s="18"/>
      <c r="H132" s="47" t="s">
        <v>387</v>
      </c>
      <c r="I132" s="47" t="s">
        <v>47</v>
      </c>
      <c r="J132" s="47" t="s">
        <v>48</v>
      </c>
      <c r="K132" s="47" t="s">
        <v>47</v>
      </c>
      <c r="L132" s="47" t="s">
        <v>602</v>
      </c>
      <c r="M132" s="47" t="s">
        <v>529</v>
      </c>
      <c r="N132" s="47" t="s">
        <v>530</v>
      </c>
      <c r="O132" s="47" t="s">
        <v>389</v>
      </c>
      <c r="P132" s="48"/>
      <c r="Q132" s="48" t="n">
        <v>0</v>
      </c>
      <c r="R132" s="48" t="n">
        <v>0</v>
      </c>
      <c r="S132" s="49" t="n">
        <f aca="false">Q132+R132</f>
        <v>0</v>
      </c>
      <c r="T132" s="50" t="n">
        <v>4</v>
      </c>
      <c r="U132" s="51" t="s">
        <v>51</v>
      </c>
      <c r="V132" s="52" t="n">
        <v>1</v>
      </c>
      <c r="W132" s="51" t="s">
        <v>52</v>
      </c>
      <c r="X132" s="53" t="n">
        <v>5</v>
      </c>
      <c r="Y132" s="49" t="n">
        <f aca="false">(T132*U132)+(V132*W132)</f>
        <v>535</v>
      </c>
      <c r="Z132" s="49" t="n">
        <f aca="false">S132+Y132</f>
        <v>535</v>
      </c>
      <c r="AA132" s="25"/>
      <c r="AB132" s="58"/>
      <c r="AC132" s="58"/>
    </row>
    <row r="133" s="55" customFormat="true" ht="15.75" hidden="false" customHeight="true" outlineLevel="0" collapsed="false">
      <c r="A133" s="47" t="s">
        <v>41</v>
      </c>
      <c r="B133" s="47" t="s">
        <v>41</v>
      </c>
      <c r="C133" s="47" t="s">
        <v>175</v>
      </c>
      <c r="D133" s="47" t="s">
        <v>176</v>
      </c>
      <c r="E133" s="47" t="s">
        <v>62</v>
      </c>
      <c r="F133" s="47" t="s">
        <v>603</v>
      </c>
      <c r="G133" s="18"/>
      <c r="H133" s="47" t="s">
        <v>387</v>
      </c>
      <c r="I133" s="47" t="s">
        <v>47</v>
      </c>
      <c r="J133" s="47" t="s">
        <v>171</v>
      </c>
      <c r="K133" s="47" t="s">
        <v>47</v>
      </c>
      <c r="L133" s="47" t="s">
        <v>528</v>
      </c>
      <c r="M133" s="47" t="s">
        <v>529</v>
      </c>
      <c r="N133" s="47" t="s">
        <v>530</v>
      </c>
      <c r="O133" s="47" t="s">
        <v>389</v>
      </c>
      <c r="P133" s="48"/>
      <c r="Q133" s="48" t="n">
        <v>0</v>
      </c>
      <c r="R133" s="48" t="n">
        <v>0</v>
      </c>
      <c r="S133" s="49" t="n">
        <f aca="false">Q133+R133</f>
        <v>0</v>
      </c>
      <c r="T133" s="50" t="n">
        <v>0</v>
      </c>
      <c r="U133" s="51" t="s">
        <v>51</v>
      </c>
      <c r="V133" s="52" t="n">
        <v>5</v>
      </c>
      <c r="W133" s="51" t="s">
        <v>52</v>
      </c>
      <c r="X133" s="53" t="n">
        <v>5</v>
      </c>
      <c r="Y133" s="49" t="n">
        <f aca="false">(T133*U133)+(V133*W133)</f>
        <v>275</v>
      </c>
      <c r="Z133" s="49" t="n">
        <f aca="false">S133+Y133</f>
        <v>275</v>
      </c>
      <c r="AA133" s="25"/>
      <c r="AB133" s="58"/>
      <c r="AC133" s="58"/>
    </row>
    <row r="134" s="55" customFormat="true" ht="15.75" hidden="false" customHeight="true" outlineLevel="0" collapsed="false">
      <c r="A134" s="47" t="s">
        <v>41</v>
      </c>
      <c r="B134" s="47" t="s">
        <v>41</v>
      </c>
      <c r="C134" s="47" t="s">
        <v>427</v>
      </c>
      <c r="D134" s="47" t="s">
        <v>428</v>
      </c>
      <c r="E134" s="47" t="s">
        <v>62</v>
      </c>
      <c r="F134" s="47" t="s">
        <v>604</v>
      </c>
      <c r="G134" s="18"/>
      <c r="H134" s="47" t="s">
        <v>387</v>
      </c>
      <c r="I134" s="47" t="s">
        <v>47</v>
      </c>
      <c r="J134" s="47" t="s">
        <v>48</v>
      </c>
      <c r="K134" s="47" t="s">
        <v>47</v>
      </c>
      <c r="L134" s="47" t="s">
        <v>207</v>
      </c>
      <c r="M134" s="47" t="s">
        <v>529</v>
      </c>
      <c r="N134" s="47" t="s">
        <v>605</v>
      </c>
      <c r="O134" s="47" t="s">
        <v>389</v>
      </c>
      <c r="P134" s="48"/>
      <c r="Q134" s="48" t="n">
        <v>0</v>
      </c>
      <c r="R134" s="48" t="n">
        <v>0</v>
      </c>
      <c r="S134" s="49" t="n">
        <f aca="false">Q134+R134</f>
        <v>0</v>
      </c>
      <c r="T134" s="50" t="n">
        <v>5</v>
      </c>
      <c r="U134" s="51" t="s">
        <v>51</v>
      </c>
      <c r="V134" s="52" t="n">
        <v>1</v>
      </c>
      <c r="W134" s="51" t="s">
        <v>52</v>
      </c>
      <c r="X134" s="53" t="n">
        <v>6</v>
      </c>
      <c r="Y134" s="49" t="n">
        <f aca="false">(T134*U134)+(V134*W134)</f>
        <v>655</v>
      </c>
      <c r="Z134" s="49" t="n">
        <f aca="false">S134+Y134</f>
        <v>655</v>
      </c>
      <c r="AA134" s="25"/>
      <c r="AB134" s="58"/>
      <c r="AC134" s="58"/>
    </row>
    <row r="135" s="55" customFormat="true" ht="15.75" hidden="false" customHeight="true" outlineLevel="0" collapsed="false">
      <c r="A135" s="47" t="s">
        <v>41</v>
      </c>
      <c r="B135" s="47" t="s">
        <v>41</v>
      </c>
      <c r="C135" s="47" t="s">
        <v>606</v>
      </c>
      <c r="D135" s="47" t="s">
        <v>607</v>
      </c>
      <c r="E135" s="47" t="s">
        <v>44</v>
      </c>
      <c r="F135" s="47" t="s">
        <v>608</v>
      </c>
      <c r="G135" s="18"/>
      <c r="H135" s="47" t="s">
        <v>387</v>
      </c>
      <c r="I135" s="47" t="s">
        <v>47</v>
      </c>
      <c r="J135" s="47" t="s">
        <v>48</v>
      </c>
      <c r="K135" s="47" t="s">
        <v>47</v>
      </c>
      <c r="L135" s="47" t="s">
        <v>609</v>
      </c>
      <c r="M135" s="47" t="s">
        <v>529</v>
      </c>
      <c r="N135" s="47" t="s">
        <v>530</v>
      </c>
      <c r="O135" s="47" t="s">
        <v>389</v>
      </c>
      <c r="P135" s="48"/>
      <c r="Q135" s="48"/>
      <c r="R135" s="48"/>
      <c r="S135" s="49" t="n">
        <f aca="false">Q135+R135</f>
        <v>0</v>
      </c>
      <c r="T135" s="50" t="n">
        <v>4</v>
      </c>
      <c r="U135" s="51" t="s">
        <v>51</v>
      </c>
      <c r="V135" s="52" t="n">
        <v>1</v>
      </c>
      <c r="W135" s="51" t="s">
        <v>52</v>
      </c>
      <c r="X135" s="53" t="n">
        <v>5</v>
      </c>
      <c r="Y135" s="49" t="n">
        <f aca="false">(T135*U135)+(V135*W135)</f>
        <v>535</v>
      </c>
      <c r="Z135" s="49" t="n">
        <f aca="false">S135+Y135</f>
        <v>535</v>
      </c>
      <c r="AA135" s="25"/>
      <c r="AB135" s="58"/>
      <c r="AC135" s="58"/>
    </row>
    <row r="136" s="55" customFormat="true" ht="15.75" hidden="false" customHeight="true" outlineLevel="0" collapsed="false">
      <c r="A136" s="47" t="s">
        <v>41</v>
      </c>
      <c r="B136" s="47" t="s">
        <v>41</v>
      </c>
      <c r="C136" s="47" t="s">
        <v>606</v>
      </c>
      <c r="D136" s="47" t="s">
        <v>607</v>
      </c>
      <c r="E136" s="47" t="s">
        <v>44</v>
      </c>
      <c r="F136" s="47" t="s">
        <v>608</v>
      </c>
      <c r="G136" s="18"/>
      <c r="H136" s="47" t="s">
        <v>387</v>
      </c>
      <c r="I136" s="47" t="s">
        <v>47</v>
      </c>
      <c r="J136" s="47" t="s">
        <v>48</v>
      </c>
      <c r="K136" s="47" t="s">
        <v>47</v>
      </c>
      <c r="L136" s="47" t="s">
        <v>610</v>
      </c>
      <c r="M136" s="47" t="s">
        <v>611</v>
      </c>
      <c r="N136" s="47" t="s">
        <v>202</v>
      </c>
      <c r="O136" s="47" t="s">
        <v>389</v>
      </c>
      <c r="P136" s="48"/>
      <c r="Q136" s="48"/>
      <c r="R136" s="48"/>
      <c r="S136" s="49" t="n">
        <f aca="false">Q136+R136</f>
        <v>0</v>
      </c>
      <c r="T136" s="50" t="n">
        <v>4</v>
      </c>
      <c r="U136" s="51" t="s">
        <v>51</v>
      </c>
      <c r="V136" s="52" t="n">
        <v>1</v>
      </c>
      <c r="W136" s="51" t="s">
        <v>52</v>
      </c>
      <c r="X136" s="53" t="n">
        <v>5</v>
      </c>
      <c r="Y136" s="49" t="n">
        <f aca="false">(T136*U136)+(V136*W136)</f>
        <v>535</v>
      </c>
      <c r="Z136" s="49" t="n">
        <f aca="false">S136+Y136</f>
        <v>535</v>
      </c>
      <c r="AA136" s="25"/>
      <c r="AB136" s="58"/>
      <c r="AC136" s="58"/>
    </row>
    <row r="137" s="55" customFormat="true" ht="15.75" hidden="false" customHeight="true" outlineLevel="0" collapsed="false">
      <c r="A137" s="47" t="s">
        <v>41</v>
      </c>
      <c r="B137" s="47" t="s">
        <v>41</v>
      </c>
      <c r="C137" s="47" t="s">
        <v>424</v>
      </c>
      <c r="D137" s="47" t="s">
        <v>425</v>
      </c>
      <c r="E137" s="47" t="s">
        <v>44</v>
      </c>
      <c r="F137" s="47" t="s">
        <v>612</v>
      </c>
      <c r="G137" s="18"/>
      <c r="H137" s="47" t="s">
        <v>387</v>
      </c>
      <c r="I137" s="47" t="s">
        <v>47</v>
      </c>
      <c r="J137" s="47" t="s">
        <v>48</v>
      </c>
      <c r="K137" s="47" t="s">
        <v>47</v>
      </c>
      <c r="L137" s="47" t="s">
        <v>272</v>
      </c>
      <c r="M137" s="47" t="s">
        <v>529</v>
      </c>
      <c r="N137" s="47" t="s">
        <v>530</v>
      </c>
      <c r="O137" s="47" t="s">
        <v>389</v>
      </c>
      <c r="P137" s="48"/>
      <c r="Q137" s="48"/>
      <c r="R137" s="48"/>
      <c r="S137" s="49" t="n">
        <f aca="false">Q137+R137</f>
        <v>0</v>
      </c>
      <c r="T137" s="50" t="n">
        <v>4</v>
      </c>
      <c r="U137" s="51" t="s">
        <v>51</v>
      </c>
      <c r="V137" s="52" t="n">
        <v>1</v>
      </c>
      <c r="W137" s="51" t="s">
        <v>52</v>
      </c>
      <c r="X137" s="53" t="n">
        <v>5</v>
      </c>
      <c r="Y137" s="49" t="n">
        <f aca="false">(T137*U137)+(V137*W137)</f>
        <v>535</v>
      </c>
      <c r="Z137" s="49" t="n">
        <f aca="false">S137+Y137</f>
        <v>535</v>
      </c>
      <c r="AA137" s="25"/>
      <c r="AB137" s="58"/>
      <c r="AC137" s="58"/>
    </row>
    <row r="138" s="55" customFormat="true" ht="15.75" hidden="false" customHeight="true" outlineLevel="0" collapsed="false">
      <c r="A138" s="47" t="s">
        <v>41</v>
      </c>
      <c r="B138" s="47" t="s">
        <v>41</v>
      </c>
      <c r="C138" s="47" t="s">
        <v>613</v>
      </c>
      <c r="D138" s="47" t="s">
        <v>614</v>
      </c>
      <c r="E138" s="47" t="s">
        <v>44</v>
      </c>
      <c r="F138" s="47" t="s">
        <v>99</v>
      </c>
      <c r="G138" s="18"/>
      <c r="H138" s="47" t="s">
        <v>387</v>
      </c>
      <c r="I138" s="47" t="s">
        <v>47</v>
      </c>
      <c r="J138" s="47" t="s">
        <v>48</v>
      </c>
      <c r="K138" s="47" t="s">
        <v>47</v>
      </c>
      <c r="L138" s="47" t="s">
        <v>77</v>
      </c>
      <c r="M138" s="47" t="s">
        <v>457</v>
      </c>
      <c r="N138" s="47" t="s">
        <v>457</v>
      </c>
      <c r="O138" s="47" t="s">
        <v>389</v>
      </c>
      <c r="P138" s="48"/>
      <c r="Q138" s="48"/>
      <c r="R138" s="48"/>
      <c r="S138" s="49" t="n">
        <f aca="false">Q138+R138</f>
        <v>0</v>
      </c>
      <c r="T138" s="50" t="n">
        <v>0</v>
      </c>
      <c r="U138" s="51" t="s">
        <v>51</v>
      </c>
      <c r="V138" s="52" t="n">
        <v>1</v>
      </c>
      <c r="W138" s="51" t="s">
        <v>52</v>
      </c>
      <c r="X138" s="53" t="n">
        <v>1</v>
      </c>
      <c r="Y138" s="49" t="n">
        <f aca="false">(T138*U138)+(V138*W138)</f>
        <v>55</v>
      </c>
      <c r="Z138" s="49" t="n">
        <f aca="false">S138+Y138</f>
        <v>55</v>
      </c>
      <c r="AA138" s="25"/>
      <c r="AB138" s="58"/>
      <c r="AC138" s="58"/>
    </row>
    <row r="139" s="55" customFormat="true" ht="15.75" hidden="false" customHeight="true" outlineLevel="0" collapsed="false">
      <c r="A139" s="47" t="s">
        <v>41</v>
      </c>
      <c r="B139" s="47" t="s">
        <v>41</v>
      </c>
      <c r="C139" s="47" t="s">
        <v>613</v>
      </c>
      <c r="D139" s="47" t="s">
        <v>614</v>
      </c>
      <c r="E139" s="47" t="s">
        <v>44</v>
      </c>
      <c r="F139" s="47" t="s">
        <v>99</v>
      </c>
      <c r="G139" s="18"/>
      <c r="H139" s="47" t="s">
        <v>387</v>
      </c>
      <c r="I139" s="47" t="s">
        <v>47</v>
      </c>
      <c r="J139" s="47" t="s">
        <v>48</v>
      </c>
      <c r="K139" s="47" t="s">
        <v>47</v>
      </c>
      <c r="L139" s="47" t="s">
        <v>207</v>
      </c>
      <c r="M139" s="47" t="s">
        <v>529</v>
      </c>
      <c r="N139" s="47" t="s">
        <v>605</v>
      </c>
      <c r="O139" s="47" t="s">
        <v>389</v>
      </c>
      <c r="P139" s="48"/>
      <c r="Q139" s="48"/>
      <c r="R139" s="48"/>
      <c r="S139" s="49" t="n">
        <f aca="false">Q139+R139</f>
        <v>0</v>
      </c>
      <c r="T139" s="50" t="n">
        <v>5</v>
      </c>
      <c r="U139" s="51" t="s">
        <v>51</v>
      </c>
      <c r="V139" s="52" t="n">
        <v>1</v>
      </c>
      <c r="W139" s="51" t="s">
        <v>52</v>
      </c>
      <c r="X139" s="53" t="n">
        <v>6</v>
      </c>
      <c r="Y139" s="49" t="n">
        <f aca="false">(T139*U139)+(V139*W139)</f>
        <v>655</v>
      </c>
      <c r="Z139" s="49" t="n">
        <f aca="false">S139+Y139</f>
        <v>655</v>
      </c>
      <c r="AA139" s="25"/>
      <c r="AB139" s="58"/>
      <c r="AC139" s="58"/>
    </row>
    <row r="140" s="55" customFormat="true" ht="15.75" hidden="false" customHeight="true" outlineLevel="0" collapsed="false">
      <c r="A140" s="47" t="s">
        <v>41</v>
      </c>
      <c r="B140" s="47" t="s">
        <v>41</v>
      </c>
      <c r="C140" s="47" t="s">
        <v>345</v>
      </c>
      <c r="D140" s="47" t="s">
        <v>346</v>
      </c>
      <c r="E140" s="47" t="s">
        <v>62</v>
      </c>
      <c r="F140" s="47" t="s">
        <v>615</v>
      </c>
      <c r="G140" s="18"/>
      <c r="H140" s="47" t="s">
        <v>387</v>
      </c>
      <c r="I140" s="47" t="s">
        <v>47</v>
      </c>
      <c r="J140" s="47" t="s">
        <v>48</v>
      </c>
      <c r="K140" s="47" t="s">
        <v>47</v>
      </c>
      <c r="L140" s="47" t="s">
        <v>48</v>
      </c>
      <c r="M140" s="47" t="s">
        <v>616</v>
      </c>
      <c r="N140" s="47" t="s">
        <v>616</v>
      </c>
      <c r="O140" s="47" t="s">
        <v>389</v>
      </c>
      <c r="P140" s="48"/>
      <c r="Q140" s="48"/>
      <c r="R140" s="48"/>
      <c r="S140" s="49" t="n">
        <f aca="false">Q140+R140</f>
        <v>0</v>
      </c>
      <c r="T140" s="50" t="n">
        <v>0</v>
      </c>
      <c r="U140" s="51" t="s">
        <v>51</v>
      </c>
      <c r="V140" s="52" t="n">
        <v>1</v>
      </c>
      <c r="W140" s="51" t="s">
        <v>52</v>
      </c>
      <c r="X140" s="53" t="n">
        <v>1</v>
      </c>
      <c r="Y140" s="49" t="n">
        <f aca="false">(T140*U140)+(V140*W140)</f>
        <v>55</v>
      </c>
      <c r="Z140" s="49" t="n">
        <f aca="false">S140+Y140</f>
        <v>55</v>
      </c>
      <c r="AA140" s="25"/>
      <c r="AB140" s="58"/>
      <c r="AC140" s="58"/>
    </row>
    <row r="141" s="55" customFormat="true" ht="15.75" hidden="false" customHeight="true" outlineLevel="0" collapsed="false">
      <c r="A141" s="47" t="s">
        <v>41</v>
      </c>
      <c r="B141" s="47" t="s">
        <v>41</v>
      </c>
      <c r="C141" s="47" t="s">
        <v>466</v>
      </c>
      <c r="D141" s="47" t="s">
        <v>467</v>
      </c>
      <c r="E141" s="47" t="s">
        <v>62</v>
      </c>
      <c r="F141" s="47" t="s">
        <v>95</v>
      </c>
      <c r="G141" s="18"/>
      <c r="H141" s="47" t="s">
        <v>387</v>
      </c>
      <c r="I141" s="47" t="s">
        <v>47</v>
      </c>
      <c r="J141" s="47" t="s">
        <v>48</v>
      </c>
      <c r="K141" s="47" t="s">
        <v>47</v>
      </c>
      <c r="L141" s="47" t="s">
        <v>177</v>
      </c>
      <c r="M141" s="47" t="s">
        <v>600</v>
      </c>
      <c r="N141" s="47" t="s">
        <v>600</v>
      </c>
      <c r="O141" s="47" t="s">
        <v>389</v>
      </c>
      <c r="P141" s="48"/>
      <c r="Q141" s="48"/>
      <c r="R141" s="48"/>
      <c r="S141" s="49" t="n">
        <f aca="false">Q141+R141</f>
        <v>0</v>
      </c>
      <c r="T141" s="50" t="n">
        <v>0</v>
      </c>
      <c r="U141" s="51" t="s">
        <v>51</v>
      </c>
      <c r="V141" s="52" t="n">
        <v>1</v>
      </c>
      <c r="W141" s="51" t="s">
        <v>52</v>
      </c>
      <c r="X141" s="53" t="n">
        <v>1</v>
      </c>
      <c r="Y141" s="49" t="n">
        <f aca="false">(T141*U141)+(V141*W141)</f>
        <v>55</v>
      </c>
      <c r="Z141" s="49" t="n">
        <f aca="false">S141+Y141</f>
        <v>55</v>
      </c>
      <c r="AA141" s="25"/>
      <c r="AB141" s="58"/>
      <c r="AC141" s="58"/>
    </row>
    <row r="142" s="55" customFormat="true" ht="15.75" hidden="false" customHeight="true" outlineLevel="0" collapsed="false">
      <c r="A142" s="47" t="s">
        <v>41</v>
      </c>
      <c r="B142" s="47" t="s">
        <v>41</v>
      </c>
      <c r="C142" s="47" t="s">
        <v>617</v>
      </c>
      <c r="D142" s="47" t="s">
        <v>618</v>
      </c>
      <c r="E142" s="47" t="s">
        <v>151</v>
      </c>
      <c r="F142" s="47" t="s">
        <v>619</v>
      </c>
      <c r="G142" s="18"/>
      <c r="H142" s="47" t="s">
        <v>387</v>
      </c>
      <c r="I142" s="47" t="s">
        <v>47</v>
      </c>
      <c r="J142" s="47" t="s">
        <v>48</v>
      </c>
      <c r="K142" s="47" t="s">
        <v>47</v>
      </c>
      <c r="L142" s="47" t="s">
        <v>620</v>
      </c>
      <c r="M142" s="47" t="s">
        <v>97</v>
      </c>
      <c r="N142" s="47" t="s">
        <v>148</v>
      </c>
      <c r="O142" s="47" t="s">
        <v>389</v>
      </c>
      <c r="P142" s="48"/>
      <c r="Q142" s="48"/>
      <c r="R142" s="48"/>
      <c r="S142" s="49" t="n">
        <f aca="false">Q142+R142</f>
        <v>0</v>
      </c>
      <c r="T142" s="50" t="n">
        <v>6</v>
      </c>
      <c r="U142" s="51" t="s">
        <v>152</v>
      </c>
      <c r="V142" s="52" t="n">
        <v>1</v>
      </c>
      <c r="W142" s="51" t="s">
        <v>153</v>
      </c>
      <c r="X142" s="53" t="n">
        <v>7</v>
      </c>
      <c r="Y142" s="49" t="n">
        <f aca="false">(T142*U142)+(V142*W142)</f>
        <v>1077.72</v>
      </c>
      <c r="Z142" s="49" t="n">
        <f aca="false">S142+Y142</f>
        <v>1077.72</v>
      </c>
      <c r="AA142" s="25"/>
      <c r="AB142" s="58"/>
      <c r="AC142" s="58"/>
    </row>
    <row r="143" s="55" customFormat="true" ht="15.75" hidden="false" customHeight="true" outlineLevel="0" collapsed="false">
      <c r="A143" s="47" t="s">
        <v>41</v>
      </c>
      <c r="B143" s="47" t="s">
        <v>41</v>
      </c>
      <c r="C143" s="47" t="s">
        <v>617</v>
      </c>
      <c r="D143" s="47" t="s">
        <v>618</v>
      </c>
      <c r="E143" s="47" t="s">
        <v>151</v>
      </c>
      <c r="F143" s="47" t="s">
        <v>619</v>
      </c>
      <c r="G143" s="18"/>
      <c r="H143" s="47" t="s">
        <v>387</v>
      </c>
      <c r="I143" s="47" t="s">
        <v>47</v>
      </c>
      <c r="J143" s="47" t="s">
        <v>48</v>
      </c>
      <c r="K143" s="47" t="s">
        <v>47</v>
      </c>
      <c r="L143" s="47" t="s">
        <v>621</v>
      </c>
      <c r="M143" s="47" t="s">
        <v>410</v>
      </c>
      <c r="N143" s="47" t="s">
        <v>504</v>
      </c>
      <c r="O143" s="47" t="s">
        <v>389</v>
      </c>
      <c r="P143" s="48"/>
      <c r="Q143" s="48"/>
      <c r="R143" s="48"/>
      <c r="S143" s="49" t="n">
        <f aca="false">Q143+R143</f>
        <v>0</v>
      </c>
      <c r="T143" s="50" t="n">
        <v>6</v>
      </c>
      <c r="U143" s="51" t="s">
        <v>152</v>
      </c>
      <c r="V143" s="52" t="n">
        <v>1</v>
      </c>
      <c r="W143" s="51" t="s">
        <v>153</v>
      </c>
      <c r="X143" s="53" t="n">
        <v>7</v>
      </c>
      <c r="Y143" s="49" t="n">
        <f aca="false">(T143*U143)+(V143*W143)</f>
        <v>1077.72</v>
      </c>
      <c r="Z143" s="49" t="n">
        <f aca="false">S143+Y143</f>
        <v>1077.72</v>
      </c>
      <c r="AA143" s="25"/>
      <c r="AB143" s="58"/>
      <c r="AC143" s="58"/>
    </row>
    <row r="144" s="55" customFormat="true" ht="15.75" hidden="false" customHeight="true" outlineLevel="0" collapsed="false">
      <c r="A144" s="47" t="s">
        <v>41</v>
      </c>
      <c r="B144" s="47" t="s">
        <v>41</v>
      </c>
      <c r="C144" s="47" t="s">
        <v>622</v>
      </c>
      <c r="D144" s="47" t="s">
        <v>623</v>
      </c>
      <c r="E144" s="47" t="s">
        <v>62</v>
      </c>
      <c r="F144" s="47" t="s">
        <v>624</v>
      </c>
      <c r="G144" s="18"/>
      <c r="H144" s="47" t="s">
        <v>387</v>
      </c>
      <c r="I144" s="47" t="s">
        <v>47</v>
      </c>
      <c r="J144" s="47" t="s">
        <v>48</v>
      </c>
      <c r="K144" s="47" t="s">
        <v>47</v>
      </c>
      <c r="L144" s="47" t="s">
        <v>609</v>
      </c>
      <c r="M144" s="47" t="s">
        <v>529</v>
      </c>
      <c r="N144" s="47" t="s">
        <v>530</v>
      </c>
      <c r="O144" s="47" t="s">
        <v>389</v>
      </c>
      <c r="P144" s="48"/>
      <c r="Q144" s="48"/>
      <c r="R144" s="48"/>
      <c r="S144" s="49" t="n">
        <f aca="false">Q144+R144</f>
        <v>0</v>
      </c>
      <c r="T144" s="50" t="n">
        <v>4</v>
      </c>
      <c r="U144" s="51" t="s">
        <v>51</v>
      </c>
      <c r="V144" s="52" t="n">
        <v>1</v>
      </c>
      <c r="W144" s="51" t="s">
        <v>52</v>
      </c>
      <c r="X144" s="53" t="n">
        <v>5</v>
      </c>
      <c r="Y144" s="49" t="n">
        <f aca="false">(T144*U144)+(V144*W144)</f>
        <v>535</v>
      </c>
      <c r="Z144" s="49" t="n">
        <f aca="false">S144+Y144</f>
        <v>535</v>
      </c>
      <c r="AA144" s="25"/>
      <c r="AB144" s="58"/>
      <c r="AC144" s="58"/>
    </row>
    <row r="145" s="55" customFormat="true" ht="15.75" hidden="false" customHeight="true" outlineLevel="0" collapsed="false">
      <c r="A145" s="47" t="s">
        <v>41</v>
      </c>
      <c r="B145" s="47" t="s">
        <v>41</v>
      </c>
      <c r="C145" s="47" t="s">
        <v>625</v>
      </c>
      <c r="D145" s="47" t="s">
        <v>626</v>
      </c>
      <c r="E145" s="47" t="s">
        <v>151</v>
      </c>
      <c r="F145" s="47" t="s">
        <v>627</v>
      </c>
      <c r="G145" s="18"/>
      <c r="H145" s="47" t="s">
        <v>387</v>
      </c>
      <c r="I145" s="47" t="s">
        <v>47</v>
      </c>
      <c r="J145" s="47" t="s">
        <v>48</v>
      </c>
      <c r="K145" s="47" t="s">
        <v>47</v>
      </c>
      <c r="L145" s="47" t="s">
        <v>609</v>
      </c>
      <c r="M145" s="47" t="s">
        <v>529</v>
      </c>
      <c r="N145" s="47" t="s">
        <v>530</v>
      </c>
      <c r="O145" s="47" t="s">
        <v>389</v>
      </c>
      <c r="P145" s="48"/>
      <c r="Q145" s="48"/>
      <c r="R145" s="48"/>
      <c r="S145" s="49" t="n">
        <f aca="false">Q145+R145</f>
        <v>0</v>
      </c>
      <c r="T145" s="50" t="n">
        <v>4</v>
      </c>
      <c r="U145" s="51" t="s">
        <v>152</v>
      </c>
      <c r="V145" s="52" t="n">
        <v>1</v>
      </c>
      <c r="W145" s="51" t="s">
        <v>153</v>
      </c>
      <c r="X145" s="53" t="n">
        <v>5</v>
      </c>
      <c r="Y145" s="49" t="n">
        <f aca="false">(T145*U145)+(V145*W145)</f>
        <v>737.48</v>
      </c>
      <c r="Z145" s="49" t="n">
        <f aca="false">S145+Y145</f>
        <v>737.48</v>
      </c>
      <c r="AA145" s="25"/>
      <c r="AB145" s="58"/>
      <c r="AC145" s="58"/>
    </row>
    <row r="146" s="55" customFormat="true" ht="15.75" hidden="false" customHeight="true" outlineLevel="0" collapsed="false">
      <c r="A146" s="47" t="s">
        <v>41</v>
      </c>
      <c r="B146" s="47" t="s">
        <v>41</v>
      </c>
      <c r="C146" s="47" t="s">
        <v>466</v>
      </c>
      <c r="D146" s="47" t="s">
        <v>467</v>
      </c>
      <c r="E146" s="47" t="s">
        <v>62</v>
      </c>
      <c r="F146" s="47" t="s">
        <v>95</v>
      </c>
      <c r="G146" s="18"/>
      <c r="H146" s="47" t="s">
        <v>387</v>
      </c>
      <c r="I146" s="47" t="s">
        <v>47</v>
      </c>
      <c r="J146" s="47" t="s">
        <v>48</v>
      </c>
      <c r="K146" s="47" t="s">
        <v>47</v>
      </c>
      <c r="L146" s="47" t="s">
        <v>353</v>
      </c>
      <c r="M146" s="47" t="s">
        <v>547</v>
      </c>
      <c r="N146" s="47" t="s">
        <v>547</v>
      </c>
      <c r="O146" s="47" t="s">
        <v>389</v>
      </c>
      <c r="P146" s="48"/>
      <c r="Q146" s="48"/>
      <c r="R146" s="48"/>
      <c r="S146" s="49" t="n">
        <f aca="false">Q146+R146</f>
        <v>0</v>
      </c>
      <c r="T146" s="50" t="n">
        <v>0</v>
      </c>
      <c r="U146" s="51" t="s">
        <v>51</v>
      </c>
      <c r="V146" s="52" t="n">
        <v>1</v>
      </c>
      <c r="W146" s="51" t="s">
        <v>52</v>
      </c>
      <c r="X146" s="53" t="n">
        <v>1</v>
      </c>
      <c r="Y146" s="49" t="n">
        <f aca="false">(T146*U146)+(V146*W146)</f>
        <v>55</v>
      </c>
      <c r="Z146" s="49" t="n">
        <f aca="false">S146+Y146</f>
        <v>55</v>
      </c>
      <c r="AA146" s="25"/>
      <c r="AB146" s="58"/>
      <c r="AC146" s="58"/>
    </row>
    <row r="147" s="55" customFormat="true" ht="15.75" hidden="false" customHeight="true" outlineLevel="0" collapsed="false">
      <c r="A147" s="47" t="s">
        <v>41</v>
      </c>
      <c r="B147" s="47" t="s">
        <v>41</v>
      </c>
      <c r="C147" s="47" t="s">
        <v>154</v>
      </c>
      <c r="D147" s="47" t="s">
        <v>155</v>
      </c>
      <c r="E147" s="47" t="s">
        <v>62</v>
      </c>
      <c r="F147" s="47" t="s">
        <v>46</v>
      </c>
      <c r="G147" s="18"/>
      <c r="H147" s="47" t="s">
        <v>387</v>
      </c>
      <c r="I147" s="47" t="s">
        <v>47</v>
      </c>
      <c r="J147" s="47" t="s">
        <v>120</v>
      </c>
      <c r="K147" s="47" t="s">
        <v>47</v>
      </c>
      <c r="L147" s="47" t="s">
        <v>107</v>
      </c>
      <c r="M147" s="47" t="s">
        <v>616</v>
      </c>
      <c r="N147" s="47" t="s">
        <v>616</v>
      </c>
      <c r="O147" s="47" t="s">
        <v>389</v>
      </c>
      <c r="P147" s="48"/>
      <c r="Q147" s="48"/>
      <c r="R147" s="48"/>
      <c r="S147" s="49" t="n">
        <f aca="false">Q147+R147</f>
        <v>0</v>
      </c>
      <c r="T147" s="50" t="n">
        <v>0</v>
      </c>
      <c r="U147" s="51" t="s">
        <v>51</v>
      </c>
      <c r="V147" s="52" t="n">
        <v>1</v>
      </c>
      <c r="W147" s="51" t="s">
        <v>52</v>
      </c>
      <c r="X147" s="53" t="n">
        <v>1</v>
      </c>
      <c r="Y147" s="49" t="n">
        <f aca="false">(T147*U147)+(V147*W147)</f>
        <v>55</v>
      </c>
      <c r="Z147" s="49" t="n">
        <f aca="false">S147+Y147</f>
        <v>55</v>
      </c>
      <c r="AA147" s="25"/>
      <c r="AB147" s="58"/>
      <c r="AC147" s="58"/>
    </row>
    <row r="148" s="55" customFormat="true" ht="15.75" hidden="false" customHeight="true" outlineLevel="0" collapsed="false">
      <c r="A148" s="47" t="s">
        <v>41</v>
      </c>
      <c r="B148" s="47" t="s">
        <v>41</v>
      </c>
      <c r="C148" s="47" t="s">
        <v>154</v>
      </c>
      <c r="D148" s="47" t="s">
        <v>155</v>
      </c>
      <c r="E148" s="47" t="s">
        <v>62</v>
      </c>
      <c r="F148" s="47" t="s">
        <v>46</v>
      </c>
      <c r="G148" s="18"/>
      <c r="H148" s="47" t="s">
        <v>387</v>
      </c>
      <c r="I148" s="47" t="s">
        <v>47</v>
      </c>
      <c r="J148" s="47" t="s">
        <v>120</v>
      </c>
      <c r="K148" s="47" t="s">
        <v>47</v>
      </c>
      <c r="L148" s="47" t="s">
        <v>628</v>
      </c>
      <c r="M148" s="47" t="s">
        <v>529</v>
      </c>
      <c r="N148" s="47" t="s">
        <v>530</v>
      </c>
      <c r="O148" s="47" t="s">
        <v>389</v>
      </c>
      <c r="P148" s="48"/>
      <c r="Q148" s="48"/>
      <c r="R148" s="48"/>
      <c r="S148" s="49" t="n">
        <f aca="false">Q148+R148</f>
        <v>0</v>
      </c>
      <c r="T148" s="50" t="n">
        <v>4</v>
      </c>
      <c r="U148" s="51" t="s">
        <v>51</v>
      </c>
      <c r="V148" s="52" t="n">
        <v>1</v>
      </c>
      <c r="W148" s="51" t="s">
        <v>52</v>
      </c>
      <c r="X148" s="53" t="n">
        <v>5</v>
      </c>
      <c r="Y148" s="49" t="n">
        <f aca="false">(T148*U148)+(V148*W148)</f>
        <v>535</v>
      </c>
      <c r="Z148" s="49" t="n">
        <f aca="false">S148+Y148</f>
        <v>535</v>
      </c>
      <c r="AA148" s="25"/>
      <c r="AB148" s="58"/>
      <c r="AC148" s="58"/>
    </row>
    <row r="149" s="55" customFormat="true" ht="15.75" hidden="false" customHeight="true" outlineLevel="0" collapsed="false">
      <c r="A149" s="47" t="s">
        <v>41</v>
      </c>
      <c r="B149" s="47" t="s">
        <v>41</v>
      </c>
      <c r="C149" s="47" t="s">
        <v>57</v>
      </c>
      <c r="D149" s="47" t="s">
        <v>58</v>
      </c>
      <c r="E149" s="47" t="s">
        <v>44</v>
      </c>
      <c r="F149" s="47" t="s">
        <v>629</v>
      </c>
      <c r="G149" s="18"/>
      <c r="H149" s="47" t="s">
        <v>387</v>
      </c>
      <c r="I149" s="47" t="s">
        <v>47</v>
      </c>
      <c r="J149" s="47" t="s">
        <v>48</v>
      </c>
      <c r="K149" s="47" t="s">
        <v>47</v>
      </c>
      <c r="L149" s="47" t="s">
        <v>125</v>
      </c>
      <c r="M149" s="47" t="s">
        <v>543</v>
      </c>
      <c r="N149" s="47" t="s">
        <v>543</v>
      </c>
      <c r="O149" s="47" t="s">
        <v>389</v>
      </c>
      <c r="P149" s="48"/>
      <c r="Q149" s="48"/>
      <c r="R149" s="48"/>
      <c r="S149" s="49" t="n">
        <f aca="false">Q149+R149</f>
        <v>0</v>
      </c>
      <c r="T149" s="50" t="n">
        <v>0</v>
      </c>
      <c r="U149" s="51" t="s">
        <v>51</v>
      </c>
      <c r="V149" s="52" t="n">
        <v>1</v>
      </c>
      <c r="W149" s="51" t="s">
        <v>52</v>
      </c>
      <c r="X149" s="53" t="n">
        <v>1</v>
      </c>
      <c r="Y149" s="49" t="n">
        <f aca="false">(T149*U149)+(V149*W149)</f>
        <v>55</v>
      </c>
      <c r="Z149" s="49" t="n">
        <f aca="false">S149+Y149</f>
        <v>55</v>
      </c>
      <c r="AA149" s="25"/>
      <c r="AB149" s="58"/>
      <c r="AC149" s="58"/>
    </row>
    <row r="150" s="55" customFormat="true" ht="15.75" hidden="false" customHeight="true" outlineLevel="0" collapsed="false">
      <c r="A150" s="47" t="s">
        <v>41</v>
      </c>
      <c r="B150" s="47" t="s">
        <v>41</v>
      </c>
      <c r="C150" s="47" t="s">
        <v>324</v>
      </c>
      <c r="D150" s="47" t="s">
        <v>325</v>
      </c>
      <c r="E150" s="47" t="s">
        <v>62</v>
      </c>
      <c r="F150" s="47" t="s">
        <v>99</v>
      </c>
      <c r="G150" s="18"/>
      <c r="H150" s="47" t="s">
        <v>387</v>
      </c>
      <c r="I150" s="47" t="s">
        <v>47</v>
      </c>
      <c r="J150" s="47" t="s">
        <v>194</v>
      </c>
      <c r="K150" s="47" t="s">
        <v>47</v>
      </c>
      <c r="L150" s="47" t="s">
        <v>630</v>
      </c>
      <c r="M150" s="47" t="s">
        <v>529</v>
      </c>
      <c r="N150" s="47" t="s">
        <v>530</v>
      </c>
      <c r="O150" s="47" t="s">
        <v>389</v>
      </c>
      <c r="P150" s="48"/>
      <c r="Q150" s="48"/>
      <c r="R150" s="48"/>
      <c r="S150" s="49" t="n">
        <f aca="false">Q150+R150</f>
        <v>0</v>
      </c>
      <c r="T150" s="50" t="n">
        <v>4</v>
      </c>
      <c r="U150" s="51" t="s">
        <v>51</v>
      </c>
      <c r="V150" s="52" t="n">
        <v>1</v>
      </c>
      <c r="W150" s="51" t="s">
        <v>52</v>
      </c>
      <c r="X150" s="53" t="n">
        <v>5</v>
      </c>
      <c r="Y150" s="49" t="n">
        <f aca="false">(T150*U150)+(V150*W150)</f>
        <v>535</v>
      </c>
      <c r="Z150" s="49" t="n">
        <f aca="false">S150+Y150</f>
        <v>535</v>
      </c>
      <c r="AA150" s="25"/>
      <c r="AB150" s="58"/>
      <c r="AC150" s="58"/>
    </row>
    <row r="151" s="55" customFormat="true" ht="15.75" hidden="false" customHeight="true" outlineLevel="0" collapsed="false">
      <c r="A151" s="47" t="s">
        <v>41</v>
      </c>
      <c r="B151" s="47" t="s">
        <v>41</v>
      </c>
      <c r="C151" s="47" t="s">
        <v>254</v>
      </c>
      <c r="D151" s="47" t="s">
        <v>255</v>
      </c>
      <c r="E151" s="47" t="s">
        <v>44</v>
      </c>
      <c r="F151" s="47" t="s">
        <v>631</v>
      </c>
      <c r="G151" s="18"/>
      <c r="H151" s="47" t="s">
        <v>387</v>
      </c>
      <c r="I151" s="47" t="s">
        <v>47</v>
      </c>
      <c r="J151" s="47" t="s">
        <v>48</v>
      </c>
      <c r="K151" s="47" t="s">
        <v>47</v>
      </c>
      <c r="L151" s="47" t="s">
        <v>125</v>
      </c>
      <c r="M151" s="47" t="s">
        <v>202</v>
      </c>
      <c r="N151" s="47" t="s">
        <v>202</v>
      </c>
      <c r="O151" s="47" t="s">
        <v>389</v>
      </c>
      <c r="P151" s="48"/>
      <c r="Q151" s="48"/>
      <c r="R151" s="48"/>
      <c r="S151" s="49" t="n">
        <f aca="false">Q151+R151</f>
        <v>0</v>
      </c>
      <c r="T151" s="50" t="n">
        <v>0</v>
      </c>
      <c r="U151" s="51" t="s">
        <v>51</v>
      </c>
      <c r="V151" s="52" t="n">
        <v>1</v>
      </c>
      <c r="W151" s="51" t="s">
        <v>52</v>
      </c>
      <c r="X151" s="53" t="n">
        <v>1</v>
      </c>
      <c r="Y151" s="49" t="n">
        <f aca="false">(T151*U151)+(V151*W151)</f>
        <v>55</v>
      </c>
      <c r="Z151" s="49" t="n">
        <f aca="false">S151+Y151</f>
        <v>55</v>
      </c>
      <c r="AA151" s="25"/>
      <c r="AB151" s="58"/>
      <c r="AC151" s="58"/>
    </row>
    <row r="152" s="55" customFormat="true" ht="15.75" hidden="false" customHeight="true" outlineLevel="0" collapsed="false">
      <c r="A152" s="47" t="s">
        <v>41</v>
      </c>
      <c r="B152" s="47" t="s">
        <v>41</v>
      </c>
      <c r="C152" s="47" t="s">
        <v>254</v>
      </c>
      <c r="D152" s="47" t="s">
        <v>255</v>
      </c>
      <c r="E152" s="47" t="s">
        <v>44</v>
      </c>
      <c r="F152" s="47" t="s">
        <v>632</v>
      </c>
      <c r="G152" s="18"/>
      <c r="H152" s="47" t="s">
        <v>387</v>
      </c>
      <c r="I152" s="47" t="s">
        <v>47</v>
      </c>
      <c r="J152" s="47" t="s">
        <v>48</v>
      </c>
      <c r="K152" s="47" t="s">
        <v>47</v>
      </c>
      <c r="L152" s="47" t="s">
        <v>183</v>
      </c>
      <c r="M152" s="47" t="s">
        <v>543</v>
      </c>
      <c r="N152" s="47" t="s">
        <v>543</v>
      </c>
      <c r="O152" s="47" t="s">
        <v>389</v>
      </c>
      <c r="P152" s="48"/>
      <c r="Q152" s="48"/>
      <c r="R152" s="48"/>
      <c r="S152" s="49" t="n">
        <f aca="false">Q152+R152</f>
        <v>0</v>
      </c>
      <c r="T152" s="50" t="n">
        <v>0</v>
      </c>
      <c r="U152" s="51" t="s">
        <v>51</v>
      </c>
      <c r="V152" s="52" t="n">
        <v>1</v>
      </c>
      <c r="W152" s="51" t="s">
        <v>52</v>
      </c>
      <c r="X152" s="53" t="n">
        <v>1</v>
      </c>
      <c r="Y152" s="49" t="n">
        <f aca="false">(T152*U152)+(V152*W152)</f>
        <v>55</v>
      </c>
      <c r="Z152" s="49" t="n">
        <f aca="false">S152+Y152</f>
        <v>55</v>
      </c>
      <c r="AA152" s="25"/>
      <c r="AB152" s="58"/>
      <c r="AC152" s="58"/>
    </row>
    <row r="153" s="55" customFormat="true" ht="15.75" hidden="false" customHeight="true" outlineLevel="0" collapsed="false">
      <c r="A153" s="47" t="s">
        <v>41</v>
      </c>
      <c r="B153" s="47" t="s">
        <v>41</v>
      </c>
      <c r="C153" s="47" t="s">
        <v>461</v>
      </c>
      <c r="D153" s="47" t="s">
        <v>462</v>
      </c>
      <c r="E153" s="47" t="s">
        <v>44</v>
      </c>
      <c r="F153" s="47" t="s">
        <v>633</v>
      </c>
      <c r="G153" s="18"/>
      <c r="H153" s="47" t="s">
        <v>387</v>
      </c>
      <c r="I153" s="47" t="s">
        <v>47</v>
      </c>
      <c r="J153" s="47" t="s">
        <v>48</v>
      </c>
      <c r="K153" s="47" t="s">
        <v>47</v>
      </c>
      <c r="L153" s="47" t="s">
        <v>634</v>
      </c>
      <c r="M153" s="47" t="s">
        <v>233</v>
      </c>
      <c r="N153" s="47" t="s">
        <v>390</v>
      </c>
      <c r="O153" s="47" t="s">
        <v>389</v>
      </c>
      <c r="P153" s="48"/>
      <c r="Q153" s="48"/>
      <c r="R153" s="48"/>
      <c r="S153" s="49" t="n">
        <f aca="false">Q153+R153</f>
        <v>0</v>
      </c>
      <c r="T153" s="50" t="n">
        <v>0</v>
      </c>
      <c r="U153" s="51" t="s">
        <v>51</v>
      </c>
      <c r="V153" s="52" t="n">
        <v>5</v>
      </c>
      <c r="W153" s="51" t="s">
        <v>52</v>
      </c>
      <c r="X153" s="53" t="n">
        <v>5</v>
      </c>
      <c r="Y153" s="49" t="n">
        <f aca="false">(T153*U153)+(V153*W153)</f>
        <v>275</v>
      </c>
      <c r="Z153" s="49" t="n">
        <f aca="false">S153+Y153</f>
        <v>275</v>
      </c>
      <c r="AA153" s="25"/>
      <c r="AB153" s="58"/>
      <c r="AC153" s="58"/>
    </row>
    <row r="154" s="55" customFormat="true" ht="15.75" hidden="false" customHeight="true" outlineLevel="0" collapsed="false">
      <c r="A154" s="47" t="s">
        <v>41</v>
      </c>
      <c r="B154" s="47" t="s">
        <v>41</v>
      </c>
      <c r="C154" s="47" t="s">
        <v>234</v>
      </c>
      <c r="D154" s="47" t="s">
        <v>235</v>
      </c>
      <c r="E154" s="47" t="s">
        <v>44</v>
      </c>
      <c r="F154" s="47" t="s">
        <v>210</v>
      </c>
      <c r="G154" s="18"/>
      <c r="H154" s="47" t="s">
        <v>387</v>
      </c>
      <c r="I154" s="47" t="s">
        <v>47</v>
      </c>
      <c r="J154" s="47" t="s">
        <v>48</v>
      </c>
      <c r="K154" s="47" t="s">
        <v>47</v>
      </c>
      <c r="L154" s="47" t="s">
        <v>635</v>
      </c>
      <c r="M154" s="47" t="s">
        <v>616</v>
      </c>
      <c r="N154" s="47" t="s">
        <v>543</v>
      </c>
      <c r="O154" s="47" t="s">
        <v>389</v>
      </c>
      <c r="P154" s="48"/>
      <c r="Q154" s="48"/>
      <c r="R154" s="48"/>
      <c r="S154" s="49" t="n">
        <f aca="false">Q154+R154</f>
        <v>0</v>
      </c>
      <c r="T154" s="50" t="n">
        <v>0</v>
      </c>
      <c r="U154" s="51" t="s">
        <v>51</v>
      </c>
      <c r="V154" s="52" t="n">
        <v>2</v>
      </c>
      <c r="W154" s="51" t="s">
        <v>52</v>
      </c>
      <c r="X154" s="53" t="n">
        <v>2</v>
      </c>
      <c r="Y154" s="49" t="n">
        <f aca="false">(T154*U154)+(V154*W154)</f>
        <v>110</v>
      </c>
      <c r="Z154" s="49" t="n">
        <f aca="false">S154+Y154</f>
        <v>110</v>
      </c>
      <c r="AA154" s="25"/>
      <c r="AB154" s="58"/>
      <c r="AC154" s="58"/>
    </row>
    <row r="155" s="55" customFormat="true" ht="15.75" hidden="false" customHeight="true" outlineLevel="0" collapsed="false">
      <c r="A155" s="47" t="s">
        <v>41</v>
      </c>
      <c r="B155" s="47" t="s">
        <v>41</v>
      </c>
      <c r="C155" s="47" t="s">
        <v>149</v>
      </c>
      <c r="D155" s="47" t="s">
        <v>150</v>
      </c>
      <c r="E155" s="47" t="s">
        <v>151</v>
      </c>
      <c r="F155" s="47" t="s">
        <v>99</v>
      </c>
      <c r="G155" s="18"/>
      <c r="H155" s="47" t="s">
        <v>387</v>
      </c>
      <c r="I155" s="47" t="s">
        <v>47</v>
      </c>
      <c r="J155" s="47" t="s">
        <v>48</v>
      </c>
      <c r="K155" s="47" t="s">
        <v>47</v>
      </c>
      <c r="L155" s="47" t="s">
        <v>125</v>
      </c>
      <c r="M155" s="47" t="s">
        <v>543</v>
      </c>
      <c r="N155" s="47" t="s">
        <v>543</v>
      </c>
      <c r="O155" s="47" t="s">
        <v>389</v>
      </c>
      <c r="P155" s="48"/>
      <c r="Q155" s="48"/>
      <c r="R155" s="48"/>
      <c r="S155" s="49" t="n">
        <f aca="false">Q155+R155</f>
        <v>0</v>
      </c>
      <c r="T155" s="50" t="n">
        <v>0</v>
      </c>
      <c r="U155" s="51" t="s">
        <v>152</v>
      </c>
      <c r="V155" s="52" t="n">
        <v>1</v>
      </c>
      <c r="W155" s="51" t="s">
        <v>153</v>
      </c>
      <c r="X155" s="53" t="n">
        <v>1</v>
      </c>
      <c r="Y155" s="49" t="n">
        <f aca="false">(T155*U155)+(V155*W155)</f>
        <v>57</v>
      </c>
      <c r="Z155" s="49" t="n">
        <f aca="false">S155+Y155</f>
        <v>57</v>
      </c>
      <c r="AA155" s="25"/>
      <c r="AB155" s="58"/>
      <c r="AC155" s="58"/>
    </row>
    <row r="156" s="55" customFormat="true" ht="15.75" hidden="false" customHeight="true" outlineLevel="0" collapsed="false">
      <c r="A156" s="47" t="s">
        <v>41</v>
      </c>
      <c r="B156" s="47" t="s">
        <v>41</v>
      </c>
      <c r="C156" s="47" t="s">
        <v>234</v>
      </c>
      <c r="D156" s="47" t="s">
        <v>235</v>
      </c>
      <c r="E156" s="47" t="s">
        <v>44</v>
      </c>
      <c r="F156" s="47" t="s">
        <v>236</v>
      </c>
      <c r="G156" s="18"/>
      <c r="H156" s="47" t="s">
        <v>387</v>
      </c>
      <c r="I156" s="47" t="s">
        <v>47</v>
      </c>
      <c r="J156" s="47" t="s">
        <v>48</v>
      </c>
      <c r="K156" s="47" t="s">
        <v>47</v>
      </c>
      <c r="L156" s="47" t="s">
        <v>602</v>
      </c>
      <c r="M156" s="47" t="s">
        <v>529</v>
      </c>
      <c r="N156" s="47" t="s">
        <v>530</v>
      </c>
      <c r="O156" s="47" t="s">
        <v>389</v>
      </c>
      <c r="P156" s="48"/>
      <c r="Q156" s="48"/>
      <c r="R156" s="48"/>
      <c r="S156" s="49" t="n">
        <f aca="false">Q156+R156</f>
        <v>0</v>
      </c>
      <c r="T156" s="50" t="n">
        <v>4</v>
      </c>
      <c r="U156" s="51" t="s">
        <v>51</v>
      </c>
      <c r="V156" s="52" t="n">
        <v>1</v>
      </c>
      <c r="W156" s="51" t="s">
        <v>52</v>
      </c>
      <c r="X156" s="53" t="n">
        <v>5</v>
      </c>
      <c r="Y156" s="49" t="n">
        <f aca="false">(T156*U156)+(V156*W156)</f>
        <v>535</v>
      </c>
      <c r="Z156" s="49" t="n">
        <f aca="false">S156+Y156</f>
        <v>535</v>
      </c>
      <c r="AA156" s="25"/>
      <c r="AB156" s="58"/>
      <c r="AC156" s="58"/>
    </row>
    <row r="157" s="55" customFormat="true" ht="15.75" hidden="false" customHeight="true" outlineLevel="0" collapsed="false">
      <c r="A157" s="47" t="s">
        <v>41</v>
      </c>
      <c r="B157" s="47" t="s">
        <v>41</v>
      </c>
      <c r="C157" s="47" t="s">
        <v>489</v>
      </c>
      <c r="D157" s="47" t="s">
        <v>490</v>
      </c>
      <c r="E157" s="47" t="s">
        <v>491</v>
      </c>
      <c r="F157" s="47" t="s">
        <v>636</v>
      </c>
      <c r="G157" s="18"/>
      <c r="H157" s="47" t="s">
        <v>387</v>
      </c>
      <c r="I157" s="47" t="s">
        <v>47</v>
      </c>
      <c r="J157" s="47" t="s">
        <v>48</v>
      </c>
      <c r="K157" s="47" t="s">
        <v>47</v>
      </c>
      <c r="L157" s="47" t="s">
        <v>249</v>
      </c>
      <c r="M157" s="47" t="s">
        <v>543</v>
      </c>
      <c r="N157" s="47" t="s">
        <v>543</v>
      </c>
      <c r="O157" s="47" t="s">
        <v>389</v>
      </c>
      <c r="P157" s="48"/>
      <c r="Q157" s="48" t="n">
        <v>1974.71</v>
      </c>
      <c r="R157" s="48" t="n">
        <v>1961.25</v>
      </c>
      <c r="S157" s="49" t="n">
        <f aca="false">Q157+R157</f>
        <v>3935.96</v>
      </c>
      <c r="T157" s="50" t="n">
        <v>0</v>
      </c>
      <c r="U157" s="51" t="s">
        <v>495</v>
      </c>
      <c r="V157" s="52" t="n">
        <v>1</v>
      </c>
      <c r="W157" s="51" t="s">
        <v>496</v>
      </c>
      <c r="X157" s="53" t="n">
        <v>1</v>
      </c>
      <c r="Y157" s="49" t="n">
        <f aca="false">(T157*U157)+(V157*W157)</f>
        <v>72.54</v>
      </c>
      <c r="Z157" s="49" t="n">
        <f aca="false">S157+Y157</f>
        <v>4008.5</v>
      </c>
      <c r="AA157" s="25"/>
      <c r="AB157" s="58"/>
      <c r="AC157" s="58"/>
    </row>
    <row r="158" s="55" customFormat="true" ht="15.75" hidden="false" customHeight="true" outlineLevel="0" collapsed="false">
      <c r="A158" s="47" t="s">
        <v>41</v>
      </c>
      <c r="B158" s="47" t="s">
        <v>41</v>
      </c>
      <c r="C158" s="47" t="s">
        <v>269</v>
      </c>
      <c r="D158" s="47" t="s">
        <v>270</v>
      </c>
      <c r="E158" s="47" t="s">
        <v>44</v>
      </c>
      <c r="F158" s="47" t="s">
        <v>637</v>
      </c>
      <c r="G158" s="18"/>
      <c r="H158" s="47" t="s">
        <v>387</v>
      </c>
      <c r="I158" s="47" t="s">
        <v>47</v>
      </c>
      <c r="J158" s="47" t="s">
        <v>48</v>
      </c>
      <c r="K158" s="47" t="s">
        <v>47</v>
      </c>
      <c r="L158" s="47" t="s">
        <v>207</v>
      </c>
      <c r="M158" s="47" t="s">
        <v>600</v>
      </c>
      <c r="N158" s="47" t="s">
        <v>458</v>
      </c>
      <c r="O158" s="47" t="s">
        <v>389</v>
      </c>
      <c r="P158" s="48"/>
      <c r="Q158" s="48"/>
      <c r="R158" s="48"/>
      <c r="S158" s="49" t="n">
        <f aca="false">Q158+R158</f>
        <v>0</v>
      </c>
      <c r="T158" s="50" t="n">
        <v>4</v>
      </c>
      <c r="U158" s="51" t="s">
        <v>51</v>
      </c>
      <c r="V158" s="52" t="n">
        <v>1</v>
      </c>
      <c r="W158" s="51" t="s">
        <v>52</v>
      </c>
      <c r="X158" s="53" t="n">
        <v>5</v>
      </c>
      <c r="Y158" s="49" t="n">
        <f aca="false">(T158*U158)+(V158*W158)</f>
        <v>535</v>
      </c>
      <c r="Z158" s="49" t="n">
        <f aca="false">S158+Y158</f>
        <v>535</v>
      </c>
      <c r="AA158" s="25"/>
      <c r="AB158" s="58"/>
      <c r="AC158" s="58"/>
    </row>
    <row r="159" s="55" customFormat="true" ht="15.75" hidden="false" customHeight="true" outlineLevel="0" collapsed="false">
      <c r="A159" s="47" t="s">
        <v>41</v>
      </c>
      <c r="B159" s="47" t="s">
        <v>41</v>
      </c>
      <c r="C159" s="47" t="s">
        <v>269</v>
      </c>
      <c r="D159" s="47" t="s">
        <v>270</v>
      </c>
      <c r="E159" s="47" t="s">
        <v>44</v>
      </c>
      <c r="F159" s="47" t="s">
        <v>637</v>
      </c>
      <c r="G159" s="18"/>
      <c r="H159" s="47" t="s">
        <v>387</v>
      </c>
      <c r="I159" s="47" t="s">
        <v>47</v>
      </c>
      <c r="J159" s="47" t="s">
        <v>48</v>
      </c>
      <c r="K159" s="47" t="s">
        <v>47</v>
      </c>
      <c r="L159" s="47" t="s">
        <v>593</v>
      </c>
      <c r="M159" s="47" t="s">
        <v>457</v>
      </c>
      <c r="N159" s="47" t="s">
        <v>457</v>
      </c>
      <c r="O159" s="47" t="s">
        <v>389</v>
      </c>
      <c r="P159" s="48"/>
      <c r="Q159" s="48"/>
      <c r="R159" s="48"/>
      <c r="S159" s="49" t="n">
        <f aca="false">Q159+R159</f>
        <v>0</v>
      </c>
      <c r="T159" s="50" t="n">
        <v>0</v>
      </c>
      <c r="U159" s="51" t="s">
        <v>51</v>
      </c>
      <c r="V159" s="52" t="n">
        <v>1</v>
      </c>
      <c r="W159" s="51" t="s">
        <v>52</v>
      </c>
      <c r="X159" s="53" t="n">
        <v>1</v>
      </c>
      <c r="Y159" s="49" t="n">
        <f aca="false">(T159*U159)+(V159*W159)</f>
        <v>55</v>
      </c>
      <c r="Z159" s="49" t="n">
        <f aca="false">S159+Y159</f>
        <v>55</v>
      </c>
      <c r="AA159" s="25"/>
      <c r="AB159" s="58"/>
      <c r="AC159" s="58"/>
    </row>
    <row r="160" s="55" customFormat="true" ht="15.75" hidden="false" customHeight="true" outlineLevel="0" collapsed="false">
      <c r="A160" s="47" t="s">
        <v>41</v>
      </c>
      <c r="B160" s="47" t="s">
        <v>41</v>
      </c>
      <c r="C160" s="47" t="s">
        <v>332</v>
      </c>
      <c r="D160" s="47" t="s">
        <v>333</v>
      </c>
      <c r="E160" s="47" t="s">
        <v>44</v>
      </c>
      <c r="F160" s="47" t="s">
        <v>638</v>
      </c>
      <c r="G160" s="18"/>
      <c r="H160" s="47" t="s">
        <v>387</v>
      </c>
      <c r="I160" s="47" t="s">
        <v>47</v>
      </c>
      <c r="J160" s="47" t="s">
        <v>48</v>
      </c>
      <c r="K160" s="47" t="s">
        <v>47</v>
      </c>
      <c r="L160" s="47" t="s">
        <v>163</v>
      </c>
      <c r="M160" s="47" t="s">
        <v>577</v>
      </c>
      <c r="N160" s="47" t="s">
        <v>577</v>
      </c>
      <c r="O160" s="47" t="s">
        <v>389</v>
      </c>
      <c r="P160" s="48"/>
      <c r="Q160" s="48"/>
      <c r="R160" s="48"/>
      <c r="S160" s="49" t="n">
        <f aca="false">Q160+R160</f>
        <v>0</v>
      </c>
      <c r="T160" s="50" t="n">
        <v>0</v>
      </c>
      <c r="U160" s="51" t="s">
        <v>51</v>
      </c>
      <c r="V160" s="52" t="n">
        <v>1</v>
      </c>
      <c r="W160" s="51" t="s">
        <v>52</v>
      </c>
      <c r="X160" s="53" t="n">
        <v>1</v>
      </c>
      <c r="Y160" s="49" t="n">
        <f aca="false">(T160*U160)+(V160*W160)</f>
        <v>55</v>
      </c>
      <c r="Z160" s="49" t="n">
        <f aca="false">S160+Y160</f>
        <v>55</v>
      </c>
      <c r="AA160" s="25"/>
      <c r="AB160" s="58"/>
      <c r="AC160" s="58"/>
    </row>
    <row r="161" s="55" customFormat="true" ht="15.75" hidden="false" customHeight="true" outlineLevel="0" collapsed="false">
      <c r="A161" s="47" t="s">
        <v>41</v>
      </c>
      <c r="B161" s="47" t="s">
        <v>41</v>
      </c>
      <c r="C161" s="47" t="s">
        <v>332</v>
      </c>
      <c r="D161" s="47" t="s">
        <v>333</v>
      </c>
      <c r="E161" s="47" t="s">
        <v>44</v>
      </c>
      <c r="F161" s="47" t="s">
        <v>639</v>
      </c>
      <c r="G161" s="18"/>
      <c r="H161" s="47" t="s">
        <v>387</v>
      </c>
      <c r="I161" s="47" t="s">
        <v>47</v>
      </c>
      <c r="J161" s="47" t="s">
        <v>48</v>
      </c>
      <c r="K161" s="47" t="s">
        <v>47</v>
      </c>
      <c r="L161" s="47" t="s">
        <v>640</v>
      </c>
      <c r="M161" s="47" t="s">
        <v>457</v>
      </c>
      <c r="N161" s="47" t="s">
        <v>520</v>
      </c>
      <c r="O161" s="47" t="s">
        <v>389</v>
      </c>
      <c r="P161" s="48"/>
      <c r="Q161" s="48"/>
      <c r="R161" s="48"/>
      <c r="S161" s="49" t="n">
        <f aca="false">Q161+R161</f>
        <v>0</v>
      </c>
      <c r="T161" s="50" t="n">
        <v>4</v>
      </c>
      <c r="U161" s="51" t="s">
        <v>51</v>
      </c>
      <c r="V161" s="52" t="n">
        <v>1</v>
      </c>
      <c r="W161" s="51" t="s">
        <v>52</v>
      </c>
      <c r="X161" s="53" t="n">
        <v>5</v>
      </c>
      <c r="Y161" s="49" t="n">
        <f aca="false">(T161*U161)+(V161*W161)</f>
        <v>535</v>
      </c>
      <c r="Z161" s="49" t="n">
        <f aca="false">S161+Y161</f>
        <v>535</v>
      </c>
      <c r="AA161" s="25"/>
      <c r="AB161" s="58"/>
      <c r="AC161" s="58"/>
    </row>
    <row r="162" s="55" customFormat="true" ht="15.75" hidden="false" customHeight="true" outlineLevel="0" collapsed="false">
      <c r="A162" s="47" t="s">
        <v>41</v>
      </c>
      <c r="B162" s="47" t="s">
        <v>41</v>
      </c>
      <c r="C162" s="47" t="s">
        <v>345</v>
      </c>
      <c r="D162" s="47" t="s">
        <v>346</v>
      </c>
      <c r="E162" s="47" t="s">
        <v>62</v>
      </c>
      <c r="F162" s="47" t="s">
        <v>641</v>
      </c>
      <c r="G162" s="18"/>
      <c r="H162" s="47" t="s">
        <v>387</v>
      </c>
      <c r="I162" s="47" t="s">
        <v>47</v>
      </c>
      <c r="J162" s="47" t="s">
        <v>48</v>
      </c>
      <c r="K162" s="47" t="s">
        <v>47</v>
      </c>
      <c r="L162" s="47" t="s">
        <v>178</v>
      </c>
      <c r="M162" s="47" t="s">
        <v>520</v>
      </c>
      <c r="N162" s="47" t="s">
        <v>520</v>
      </c>
      <c r="O162" s="47" t="s">
        <v>389</v>
      </c>
      <c r="P162" s="48"/>
      <c r="Q162" s="48"/>
      <c r="R162" s="48"/>
      <c r="S162" s="49" t="n">
        <f aca="false">Q162+R162</f>
        <v>0</v>
      </c>
      <c r="T162" s="50" t="n">
        <v>0</v>
      </c>
      <c r="U162" s="51" t="s">
        <v>51</v>
      </c>
      <c r="V162" s="52" t="n">
        <v>1</v>
      </c>
      <c r="W162" s="51" t="s">
        <v>52</v>
      </c>
      <c r="X162" s="53" t="n">
        <v>1</v>
      </c>
      <c r="Y162" s="49" t="n">
        <f aca="false">(T162*U162)+(V162*W162)</f>
        <v>55</v>
      </c>
      <c r="Z162" s="49" t="n">
        <f aca="false">S162+Y162</f>
        <v>55</v>
      </c>
      <c r="AA162" s="25"/>
      <c r="AB162" s="58"/>
      <c r="AC162" s="58"/>
    </row>
    <row r="163" s="55" customFormat="true" ht="15.75" hidden="false" customHeight="true" outlineLevel="0" collapsed="false">
      <c r="A163" s="47" t="s">
        <v>41</v>
      </c>
      <c r="B163" s="47" t="s">
        <v>41</v>
      </c>
      <c r="C163" s="47" t="s">
        <v>348</v>
      </c>
      <c r="D163" s="47" t="s">
        <v>349</v>
      </c>
      <c r="E163" s="47" t="s">
        <v>44</v>
      </c>
      <c r="F163" s="47" t="s">
        <v>350</v>
      </c>
      <c r="G163" s="18"/>
      <c r="H163" s="47" t="s">
        <v>387</v>
      </c>
      <c r="I163" s="47" t="s">
        <v>47</v>
      </c>
      <c r="J163" s="47" t="s">
        <v>48</v>
      </c>
      <c r="K163" s="47" t="s">
        <v>47</v>
      </c>
      <c r="L163" s="47" t="s">
        <v>642</v>
      </c>
      <c r="M163" s="47" t="s">
        <v>616</v>
      </c>
      <c r="N163" s="47" t="s">
        <v>520</v>
      </c>
      <c r="O163" s="47" t="s">
        <v>389</v>
      </c>
      <c r="P163" s="48"/>
      <c r="Q163" s="48"/>
      <c r="R163" s="48"/>
      <c r="S163" s="49" t="n">
        <f aca="false">Q163+R163</f>
        <v>0</v>
      </c>
      <c r="T163" s="50" t="n">
        <v>0</v>
      </c>
      <c r="U163" s="51" t="s">
        <v>51</v>
      </c>
      <c r="V163" s="52" t="n">
        <v>2</v>
      </c>
      <c r="W163" s="51" t="s">
        <v>52</v>
      </c>
      <c r="X163" s="53" t="n">
        <v>2</v>
      </c>
      <c r="Y163" s="49" t="n">
        <f aca="false">(T163*U163)+(V163*W163)</f>
        <v>110</v>
      </c>
      <c r="Z163" s="49" t="n">
        <f aca="false">S163+Y163</f>
        <v>110</v>
      </c>
      <c r="AA163" s="25"/>
      <c r="AB163" s="58"/>
      <c r="AC163" s="58"/>
    </row>
    <row r="164" s="55" customFormat="true" ht="15.75" hidden="false" customHeight="true" outlineLevel="0" collapsed="false">
      <c r="A164" s="47" t="s">
        <v>41</v>
      </c>
      <c r="B164" s="47" t="s">
        <v>41</v>
      </c>
      <c r="C164" s="47" t="s">
        <v>643</v>
      </c>
      <c r="D164" s="47" t="s">
        <v>644</v>
      </c>
      <c r="E164" s="47" t="s">
        <v>44</v>
      </c>
      <c r="F164" s="47" t="s">
        <v>645</v>
      </c>
      <c r="G164" s="18"/>
      <c r="H164" s="47" t="s">
        <v>387</v>
      </c>
      <c r="I164" s="47" t="s">
        <v>47</v>
      </c>
      <c r="J164" s="47" t="s">
        <v>48</v>
      </c>
      <c r="K164" s="47" t="s">
        <v>47</v>
      </c>
      <c r="L164" s="47" t="s">
        <v>228</v>
      </c>
      <c r="M164" s="47" t="s">
        <v>520</v>
      </c>
      <c r="N164" s="47" t="s">
        <v>520</v>
      </c>
      <c r="O164" s="47" t="s">
        <v>389</v>
      </c>
      <c r="P164" s="48"/>
      <c r="Q164" s="48"/>
      <c r="R164" s="48"/>
      <c r="S164" s="49" t="n">
        <f aca="false">Q164+R164</f>
        <v>0</v>
      </c>
      <c r="T164" s="50" t="n">
        <v>0</v>
      </c>
      <c r="U164" s="51" t="s">
        <v>51</v>
      </c>
      <c r="V164" s="52" t="n">
        <v>1</v>
      </c>
      <c r="W164" s="51" t="s">
        <v>52</v>
      </c>
      <c r="X164" s="53" t="n">
        <v>1</v>
      </c>
      <c r="Y164" s="49" t="n">
        <f aca="false">(T164*U164)+(V164*W164)</f>
        <v>55</v>
      </c>
      <c r="Z164" s="49" t="n">
        <f aca="false">S164+Y164</f>
        <v>55</v>
      </c>
      <c r="AA164" s="25"/>
      <c r="AB164" s="58"/>
      <c r="AC164" s="58"/>
    </row>
    <row r="165" s="55" customFormat="true" ht="15.75" hidden="false" customHeight="true" outlineLevel="0" collapsed="false">
      <c r="A165" s="47" t="s">
        <v>41</v>
      </c>
      <c r="B165" s="47" t="s">
        <v>41</v>
      </c>
      <c r="C165" s="47" t="s">
        <v>60</v>
      </c>
      <c r="D165" s="47" t="s">
        <v>61</v>
      </c>
      <c r="E165" s="47" t="s">
        <v>62</v>
      </c>
      <c r="F165" s="47" t="s">
        <v>46</v>
      </c>
      <c r="G165" s="18"/>
      <c r="H165" s="47" t="s">
        <v>387</v>
      </c>
      <c r="I165" s="47" t="s">
        <v>47</v>
      </c>
      <c r="J165" s="47" t="s">
        <v>48</v>
      </c>
      <c r="K165" s="47" t="s">
        <v>47</v>
      </c>
      <c r="L165" s="47" t="s">
        <v>646</v>
      </c>
      <c r="M165" s="47" t="s">
        <v>457</v>
      </c>
      <c r="N165" s="47" t="s">
        <v>520</v>
      </c>
      <c r="O165" s="47" t="s">
        <v>389</v>
      </c>
      <c r="P165" s="48"/>
      <c r="Q165" s="48"/>
      <c r="R165" s="48"/>
      <c r="S165" s="49" t="n">
        <f aca="false">Q165+R165</f>
        <v>0</v>
      </c>
      <c r="T165" s="50" t="n">
        <v>2</v>
      </c>
      <c r="U165" s="51" t="s">
        <v>51</v>
      </c>
      <c r="V165" s="52" t="n">
        <v>3</v>
      </c>
      <c r="W165" s="51" t="s">
        <v>52</v>
      </c>
      <c r="X165" s="53" t="n">
        <v>5</v>
      </c>
      <c r="Y165" s="49" t="n">
        <f aca="false">(T165*U165)+(V165*W165)</f>
        <v>405</v>
      </c>
      <c r="Z165" s="49" t="n">
        <f aca="false">S165+Y165</f>
        <v>405</v>
      </c>
      <c r="AA165" s="25"/>
      <c r="AB165" s="58"/>
      <c r="AC165" s="58"/>
    </row>
    <row r="166" s="55" customFormat="true" ht="15.75" hidden="false" customHeight="true" outlineLevel="0" collapsed="false">
      <c r="A166" s="47" t="s">
        <v>41</v>
      </c>
      <c r="B166" s="47" t="s">
        <v>41</v>
      </c>
      <c r="C166" s="47" t="s">
        <v>506</v>
      </c>
      <c r="D166" s="47" t="s">
        <v>507</v>
      </c>
      <c r="E166" s="47" t="s">
        <v>44</v>
      </c>
      <c r="F166" s="47" t="s">
        <v>647</v>
      </c>
      <c r="G166" s="18"/>
      <c r="H166" s="47" t="s">
        <v>387</v>
      </c>
      <c r="I166" s="47" t="s">
        <v>47</v>
      </c>
      <c r="J166" s="47" t="s">
        <v>48</v>
      </c>
      <c r="K166" s="47" t="s">
        <v>47</v>
      </c>
      <c r="L166" s="47" t="s">
        <v>147</v>
      </c>
      <c r="M166" s="47" t="s">
        <v>616</v>
      </c>
      <c r="N166" s="47" t="s">
        <v>616</v>
      </c>
      <c r="O166" s="47" t="s">
        <v>389</v>
      </c>
      <c r="P166" s="48"/>
      <c r="Q166" s="48"/>
      <c r="R166" s="48"/>
      <c r="S166" s="49" t="n">
        <f aca="false">Q166+R166</f>
        <v>0</v>
      </c>
      <c r="T166" s="50" t="n">
        <v>0</v>
      </c>
      <c r="U166" s="51" t="s">
        <v>51</v>
      </c>
      <c r="V166" s="52" t="n">
        <v>1</v>
      </c>
      <c r="W166" s="51" t="s">
        <v>52</v>
      </c>
      <c r="X166" s="53" t="n">
        <v>1</v>
      </c>
      <c r="Y166" s="49" t="n">
        <f aca="false">(T166*U166)+(V166*W166)</f>
        <v>55</v>
      </c>
      <c r="Z166" s="49" t="n">
        <f aca="false">S166+Y166</f>
        <v>55</v>
      </c>
      <c r="AA166" s="25"/>
      <c r="AB166" s="58"/>
      <c r="AC166" s="58"/>
    </row>
    <row r="167" s="55" customFormat="true" ht="15.75" hidden="false" customHeight="true" outlineLevel="0" collapsed="false">
      <c r="A167" s="47" t="s">
        <v>41</v>
      </c>
      <c r="B167" s="47" t="s">
        <v>41</v>
      </c>
      <c r="C167" s="47" t="s">
        <v>415</v>
      </c>
      <c r="D167" s="47" t="s">
        <v>416</v>
      </c>
      <c r="E167" s="47" t="s">
        <v>62</v>
      </c>
      <c r="F167" s="47" t="s">
        <v>162</v>
      </c>
      <c r="G167" s="18"/>
      <c r="H167" s="47" t="s">
        <v>387</v>
      </c>
      <c r="I167" s="47" t="s">
        <v>47</v>
      </c>
      <c r="J167" s="47" t="s">
        <v>48</v>
      </c>
      <c r="K167" s="47" t="s">
        <v>47</v>
      </c>
      <c r="L167" s="47" t="s">
        <v>147</v>
      </c>
      <c r="M167" s="47" t="s">
        <v>616</v>
      </c>
      <c r="N167" s="47" t="s">
        <v>616</v>
      </c>
      <c r="O167" s="47" t="s">
        <v>389</v>
      </c>
      <c r="P167" s="48"/>
      <c r="Q167" s="48"/>
      <c r="R167" s="48"/>
      <c r="S167" s="49" t="n">
        <f aca="false">Q167+R167</f>
        <v>0</v>
      </c>
      <c r="T167" s="50" t="n">
        <v>0</v>
      </c>
      <c r="U167" s="51" t="s">
        <v>51</v>
      </c>
      <c r="V167" s="52" t="n">
        <v>1</v>
      </c>
      <c r="W167" s="51" t="s">
        <v>52</v>
      </c>
      <c r="X167" s="53" t="n">
        <v>1</v>
      </c>
      <c r="Y167" s="49" t="n">
        <f aca="false">(T167*U167)+(V167*W167)</f>
        <v>55</v>
      </c>
      <c r="Z167" s="49" t="n">
        <f aca="false">S167+Y167</f>
        <v>55</v>
      </c>
      <c r="AA167" s="25"/>
      <c r="AB167" s="58"/>
      <c r="AC167" s="58"/>
    </row>
    <row r="168" s="55" customFormat="true" ht="15.75" hidden="false" customHeight="true" outlineLevel="0" collapsed="false">
      <c r="A168" s="47" t="s">
        <v>41</v>
      </c>
      <c r="B168" s="47" t="s">
        <v>41</v>
      </c>
      <c r="C168" s="47" t="s">
        <v>469</v>
      </c>
      <c r="D168" s="47" t="s">
        <v>470</v>
      </c>
      <c r="E168" s="47" t="s">
        <v>44</v>
      </c>
      <c r="F168" s="47" t="s">
        <v>648</v>
      </c>
      <c r="G168" s="18"/>
      <c r="H168" s="47" t="s">
        <v>387</v>
      </c>
      <c r="I168" s="47" t="s">
        <v>47</v>
      </c>
      <c r="J168" s="47" t="s">
        <v>48</v>
      </c>
      <c r="K168" s="47" t="s">
        <v>47</v>
      </c>
      <c r="L168" s="47" t="s">
        <v>207</v>
      </c>
      <c r="M168" s="47" t="s">
        <v>600</v>
      </c>
      <c r="N168" s="47" t="s">
        <v>458</v>
      </c>
      <c r="O168" s="47" t="s">
        <v>389</v>
      </c>
      <c r="P168" s="48"/>
      <c r="Q168" s="48"/>
      <c r="R168" s="48"/>
      <c r="S168" s="49" t="n">
        <f aca="false">Q168+R168</f>
        <v>0</v>
      </c>
      <c r="T168" s="50" t="n">
        <v>4</v>
      </c>
      <c r="U168" s="51" t="s">
        <v>51</v>
      </c>
      <c r="V168" s="52" t="n">
        <v>1</v>
      </c>
      <c r="W168" s="51" t="s">
        <v>52</v>
      </c>
      <c r="X168" s="53" t="n">
        <v>5</v>
      </c>
      <c r="Y168" s="49" t="n">
        <f aca="false">(T168*U168)+(V168*W168)</f>
        <v>535</v>
      </c>
      <c r="Z168" s="49" t="n">
        <f aca="false">S168+Y168</f>
        <v>535</v>
      </c>
      <c r="AA168" s="25"/>
      <c r="AB168" s="58"/>
      <c r="AC168" s="58"/>
    </row>
    <row r="169" s="55" customFormat="true" ht="15.75" hidden="false" customHeight="true" outlineLevel="0" collapsed="false">
      <c r="A169" s="47" t="s">
        <v>41</v>
      </c>
      <c r="B169" s="47" t="s">
        <v>41</v>
      </c>
      <c r="C169" s="47" t="s">
        <v>160</v>
      </c>
      <c r="D169" s="47" t="s">
        <v>161</v>
      </c>
      <c r="E169" s="47" t="s">
        <v>44</v>
      </c>
      <c r="F169" s="47" t="s">
        <v>162</v>
      </c>
      <c r="G169" s="18"/>
      <c r="H169" s="47" t="s">
        <v>387</v>
      </c>
      <c r="I169" s="47" t="s">
        <v>47</v>
      </c>
      <c r="J169" s="47" t="s">
        <v>48</v>
      </c>
      <c r="K169" s="47" t="s">
        <v>47</v>
      </c>
      <c r="L169" s="47" t="s">
        <v>147</v>
      </c>
      <c r="M169" s="47" t="s">
        <v>616</v>
      </c>
      <c r="N169" s="47" t="s">
        <v>616</v>
      </c>
      <c r="O169" s="47" t="s">
        <v>389</v>
      </c>
      <c r="P169" s="48"/>
      <c r="Q169" s="48"/>
      <c r="R169" s="48"/>
      <c r="S169" s="49" t="n">
        <f aca="false">Q169+R169</f>
        <v>0</v>
      </c>
      <c r="T169" s="50" t="n">
        <v>0</v>
      </c>
      <c r="U169" s="51" t="s">
        <v>51</v>
      </c>
      <c r="V169" s="52" t="n">
        <v>1</v>
      </c>
      <c r="W169" s="51" t="s">
        <v>52</v>
      </c>
      <c r="X169" s="53" t="n">
        <v>1</v>
      </c>
      <c r="Y169" s="49" t="n">
        <f aca="false">(T169*U169)+(V169*W169)</f>
        <v>55</v>
      </c>
      <c r="Z169" s="49" t="n">
        <f aca="false">S169+Y169</f>
        <v>55</v>
      </c>
      <c r="AA169" s="25"/>
      <c r="AB169" s="58"/>
      <c r="AC169" s="58"/>
    </row>
    <row r="170" s="55" customFormat="true" ht="15.75" hidden="false" customHeight="true" outlineLevel="0" collapsed="false">
      <c r="A170" s="47" t="s">
        <v>41</v>
      </c>
      <c r="B170" s="47" t="s">
        <v>41</v>
      </c>
      <c r="C170" s="47" t="s">
        <v>160</v>
      </c>
      <c r="D170" s="47" t="s">
        <v>161</v>
      </c>
      <c r="E170" s="47" t="s">
        <v>44</v>
      </c>
      <c r="F170" s="47" t="s">
        <v>71</v>
      </c>
      <c r="G170" s="18"/>
      <c r="H170" s="47" t="s">
        <v>387</v>
      </c>
      <c r="I170" s="47" t="s">
        <v>47</v>
      </c>
      <c r="J170" s="47" t="s">
        <v>48</v>
      </c>
      <c r="K170" s="47" t="s">
        <v>47</v>
      </c>
      <c r="L170" s="47" t="s">
        <v>183</v>
      </c>
      <c r="M170" s="47" t="s">
        <v>543</v>
      </c>
      <c r="N170" s="47" t="s">
        <v>543</v>
      </c>
      <c r="O170" s="47" t="s">
        <v>389</v>
      </c>
      <c r="P170" s="48"/>
      <c r="Q170" s="48"/>
      <c r="R170" s="48"/>
      <c r="S170" s="49" t="n">
        <f aca="false">Q170+R170</f>
        <v>0</v>
      </c>
      <c r="T170" s="50" t="n">
        <v>0</v>
      </c>
      <c r="U170" s="51" t="s">
        <v>51</v>
      </c>
      <c r="V170" s="52" t="n">
        <v>1</v>
      </c>
      <c r="W170" s="51" t="s">
        <v>52</v>
      </c>
      <c r="X170" s="53" t="n">
        <v>1</v>
      </c>
      <c r="Y170" s="49" t="n">
        <f aca="false">(T170*U170)+(V170*W170)</f>
        <v>55</v>
      </c>
      <c r="Z170" s="49" t="n">
        <f aca="false">S170+Y170</f>
        <v>55</v>
      </c>
      <c r="AA170" s="25"/>
      <c r="AB170" s="58"/>
      <c r="AC170" s="58"/>
    </row>
    <row r="171" s="55" customFormat="true" ht="15.75" hidden="false" customHeight="true" outlineLevel="0" collapsed="false">
      <c r="A171" s="47" t="s">
        <v>41</v>
      </c>
      <c r="B171" s="47" t="s">
        <v>41</v>
      </c>
      <c r="C171" s="47" t="s">
        <v>164</v>
      </c>
      <c r="D171" s="47" t="s">
        <v>165</v>
      </c>
      <c r="E171" s="47" t="s">
        <v>44</v>
      </c>
      <c r="F171" s="47" t="s">
        <v>46</v>
      </c>
      <c r="G171" s="18"/>
      <c r="H171" s="47" t="s">
        <v>387</v>
      </c>
      <c r="I171" s="47" t="s">
        <v>47</v>
      </c>
      <c r="J171" s="47" t="s">
        <v>48</v>
      </c>
      <c r="K171" s="47" t="s">
        <v>47</v>
      </c>
      <c r="L171" s="47" t="s">
        <v>649</v>
      </c>
      <c r="M171" s="47" t="s">
        <v>457</v>
      </c>
      <c r="N171" s="47" t="s">
        <v>616</v>
      </c>
      <c r="O171" s="47" t="s">
        <v>389</v>
      </c>
      <c r="P171" s="48"/>
      <c r="Q171" s="48"/>
      <c r="R171" s="48"/>
      <c r="S171" s="49" t="n">
        <f aca="false">Q171+R171</f>
        <v>0</v>
      </c>
      <c r="T171" s="50" t="n">
        <v>0</v>
      </c>
      <c r="U171" s="51" t="s">
        <v>51</v>
      </c>
      <c r="V171" s="52" t="n">
        <v>3</v>
      </c>
      <c r="W171" s="51" t="s">
        <v>52</v>
      </c>
      <c r="X171" s="53" t="n">
        <v>3</v>
      </c>
      <c r="Y171" s="49" t="n">
        <f aca="false">(T171*U171)+(V171*W171)</f>
        <v>165</v>
      </c>
      <c r="Z171" s="49" t="n">
        <f aca="false">S171+Y171</f>
        <v>165</v>
      </c>
      <c r="AA171" s="25"/>
      <c r="AB171" s="58"/>
      <c r="AC171" s="58"/>
    </row>
    <row r="172" s="55" customFormat="true" ht="15.75" hidden="false" customHeight="true" outlineLevel="0" collapsed="false">
      <c r="A172" s="47" t="s">
        <v>41</v>
      </c>
      <c r="B172" s="47" t="s">
        <v>41</v>
      </c>
      <c r="C172" s="47" t="s">
        <v>204</v>
      </c>
      <c r="D172" s="47" t="s">
        <v>205</v>
      </c>
      <c r="E172" s="47" t="s">
        <v>62</v>
      </c>
      <c r="F172" s="47" t="s">
        <v>650</v>
      </c>
      <c r="G172" s="18"/>
      <c r="H172" s="47" t="s">
        <v>387</v>
      </c>
      <c r="I172" s="47" t="s">
        <v>47</v>
      </c>
      <c r="J172" s="47" t="s">
        <v>48</v>
      </c>
      <c r="K172" s="47" t="s">
        <v>47</v>
      </c>
      <c r="L172" s="47" t="s">
        <v>207</v>
      </c>
      <c r="M172" s="47" t="s">
        <v>457</v>
      </c>
      <c r="N172" s="47" t="s">
        <v>458</v>
      </c>
      <c r="O172" s="47" t="s">
        <v>389</v>
      </c>
      <c r="P172" s="48"/>
      <c r="Q172" s="48"/>
      <c r="R172" s="48"/>
      <c r="S172" s="49" t="n">
        <f aca="false">Q172+R172</f>
        <v>0</v>
      </c>
      <c r="T172" s="50" t="n">
        <v>5</v>
      </c>
      <c r="U172" s="51" t="s">
        <v>51</v>
      </c>
      <c r="V172" s="52" t="n">
        <v>1</v>
      </c>
      <c r="W172" s="51" t="s">
        <v>52</v>
      </c>
      <c r="X172" s="53" t="n">
        <v>6</v>
      </c>
      <c r="Y172" s="49" t="n">
        <f aca="false">(T172*U172)+(V172*W172)</f>
        <v>655</v>
      </c>
      <c r="Z172" s="49" t="n">
        <f aca="false">S172+Y172</f>
        <v>655</v>
      </c>
      <c r="AA172" s="25"/>
      <c r="AB172" s="58"/>
      <c r="AC172" s="58"/>
    </row>
    <row r="173" s="55" customFormat="true" ht="15.75" hidden="false" customHeight="true" outlineLevel="0" collapsed="false">
      <c r="A173" s="47" t="s">
        <v>41</v>
      </c>
      <c r="B173" s="47" t="s">
        <v>41</v>
      </c>
      <c r="C173" s="47" t="s">
        <v>336</v>
      </c>
      <c r="D173" s="47" t="s">
        <v>337</v>
      </c>
      <c r="E173" s="47" t="s">
        <v>62</v>
      </c>
      <c r="F173" s="47" t="s">
        <v>46</v>
      </c>
      <c r="G173" s="18"/>
      <c r="H173" s="47" t="s">
        <v>387</v>
      </c>
      <c r="I173" s="47" t="s">
        <v>47</v>
      </c>
      <c r="J173" s="47" t="s">
        <v>48</v>
      </c>
      <c r="K173" s="47" t="s">
        <v>47</v>
      </c>
      <c r="L173" s="47" t="s">
        <v>651</v>
      </c>
      <c r="M173" s="47" t="s">
        <v>600</v>
      </c>
      <c r="N173" s="47" t="s">
        <v>520</v>
      </c>
      <c r="O173" s="47" t="s">
        <v>389</v>
      </c>
      <c r="P173" s="48"/>
      <c r="Q173" s="48"/>
      <c r="R173" s="48"/>
      <c r="S173" s="49" t="n">
        <f aca="false">Q173+R173</f>
        <v>0</v>
      </c>
      <c r="T173" s="50" t="n">
        <v>3</v>
      </c>
      <c r="U173" s="51" t="s">
        <v>51</v>
      </c>
      <c r="V173" s="52" t="n">
        <v>1</v>
      </c>
      <c r="W173" s="51" t="s">
        <v>52</v>
      </c>
      <c r="X173" s="53" t="n">
        <v>4</v>
      </c>
      <c r="Y173" s="49" t="n">
        <f aca="false">(T173*U173)+(V173*W173)</f>
        <v>415</v>
      </c>
      <c r="Z173" s="49" t="n">
        <f aca="false">S173+Y173</f>
        <v>415</v>
      </c>
      <c r="AA173" s="25"/>
      <c r="AB173" s="58"/>
      <c r="AC173" s="58"/>
    </row>
    <row r="174" s="55" customFormat="true" ht="15.75" hidden="false" customHeight="true" outlineLevel="0" collapsed="false">
      <c r="A174" s="47" t="s">
        <v>41</v>
      </c>
      <c r="B174" s="47" t="s">
        <v>41</v>
      </c>
      <c r="C174" s="47" t="s">
        <v>53</v>
      </c>
      <c r="D174" s="47" t="s">
        <v>54</v>
      </c>
      <c r="E174" s="47" t="s">
        <v>44</v>
      </c>
      <c r="F174" s="47" t="s">
        <v>46</v>
      </c>
      <c r="G174" s="18"/>
      <c r="H174" s="47" t="s">
        <v>387</v>
      </c>
      <c r="I174" s="47" t="s">
        <v>47</v>
      </c>
      <c r="J174" s="47" t="s">
        <v>48</v>
      </c>
      <c r="K174" s="47" t="s">
        <v>47</v>
      </c>
      <c r="L174" s="47" t="s">
        <v>652</v>
      </c>
      <c r="M174" s="47" t="s">
        <v>457</v>
      </c>
      <c r="N174" s="47" t="s">
        <v>543</v>
      </c>
      <c r="O174" s="47" t="s">
        <v>389</v>
      </c>
      <c r="P174" s="48"/>
      <c r="Q174" s="48"/>
      <c r="R174" s="48"/>
      <c r="S174" s="49" t="n">
        <f aca="false">Q174+R174</f>
        <v>0</v>
      </c>
      <c r="T174" s="50" t="n">
        <v>2</v>
      </c>
      <c r="U174" s="51" t="s">
        <v>51</v>
      </c>
      <c r="V174" s="52" t="n">
        <v>2</v>
      </c>
      <c r="W174" s="51" t="s">
        <v>52</v>
      </c>
      <c r="X174" s="53" t="n">
        <v>4</v>
      </c>
      <c r="Y174" s="49" t="n">
        <f aca="false">(T174*U174)+(V174*W174)</f>
        <v>350</v>
      </c>
      <c r="Z174" s="49" t="n">
        <f aca="false">S174+Y174</f>
        <v>350</v>
      </c>
      <c r="AA174" s="25"/>
      <c r="AB174" s="58"/>
      <c r="AC174" s="58"/>
    </row>
    <row r="175" s="55" customFormat="true" ht="15.75" hidden="false" customHeight="true" outlineLevel="0" collapsed="false">
      <c r="A175" s="47" t="s">
        <v>41</v>
      </c>
      <c r="B175" s="47" t="s">
        <v>41</v>
      </c>
      <c r="C175" s="47" t="s">
        <v>407</v>
      </c>
      <c r="D175" s="47" t="s">
        <v>408</v>
      </c>
      <c r="E175" s="47" t="s">
        <v>44</v>
      </c>
      <c r="F175" s="47" t="s">
        <v>99</v>
      </c>
      <c r="G175" s="18"/>
      <c r="H175" s="47" t="s">
        <v>387</v>
      </c>
      <c r="I175" s="47" t="s">
        <v>47</v>
      </c>
      <c r="J175" s="47" t="s">
        <v>48</v>
      </c>
      <c r="K175" s="47" t="s">
        <v>47</v>
      </c>
      <c r="L175" s="47" t="s">
        <v>653</v>
      </c>
      <c r="M175" s="47" t="s">
        <v>543</v>
      </c>
      <c r="N175" s="47" t="s">
        <v>543</v>
      </c>
      <c r="O175" s="47" t="s">
        <v>389</v>
      </c>
      <c r="P175" s="48"/>
      <c r="Q175" s="48"/>
      <c r="R175" s="48"/>
      <c r="S175" s="49" t="n">
        <f aca="false">Q175+R175</f>
        <v>0</v>
      </c>
      <c r="T175" s="50" t="n">
        <v>0</v>
      </c>
      <c r="U175" s="51" t="s">
        <v>51</v>
      </c>
      <c r="V175" s="52" t="n">
        <v>1</v>
      </c>
      <c r="W175" s="51" t="s">
        <v>52</v>
      </c>
      <c r="X175" s="53" t="n">
        <v>1</v>
      </c>
      <c r="Y175" s="49" t="n">
        <f aca="false">(T175*U175)+(V175*W175)</f>
        <v>55</v>
      </c>
      <c r="Z175" s="49" t="n">
        <f aca="false">S175+Y175</f>
        <v>55</v>
      </c>
      <c r="AA175" s="25"/>
      <c r="AB175" s="58"/>
      <c r="AC175" s="58"/>
    </row>
    <row r="176" s="55" customFormat="true" ht="15.75" hidden="false" customHeight="true" outlineLevel="0" collapsed="false">
      <c r="A176" s="47" t="s">
        <v>41</v>
      </c>
      <c r="B176" s="47" t="s">
        <v>41</v>
      </c>
      <c r="C176" s="47" t="s">
        <v>141</v>
      </c>
      <c r="D176" s="47" t="s">
        <v>142</v>
      </c>
      <c r="E176" s="47" t="s">
        <v>44</v>
      </c>
      <c r="F176" s="47" t="s">
        <v>46</v>
      </c>
      <c r="G176" s="18"/>
      <c r="H176" s="47" t="s">
        <v>387</v>
      </c>
      <c r="I176" s="47" t="s">
        <v>47</v>
      </c>
      <c r="J176" s="47" t="s">
        <v>48</v>
      </c>
      <c r="K176" s="47" t="s">
        <v>47</v>
      </c>
      <c r="L176" s="47" t="s">
        <v>654</v>
      </c>
      <c r="M176" s="47" t="s">
        <v>457</v>
      </c>
      <c r="N176" s="47" t="s">
        <v>520</v>
      </c>
      <c r="O176" s="47" t="s">
        <v>389</v>
      </c>
      <c r="P176" s="48"/>
      <c r="Q176" s="48"/>
      <c r="R176" s="48"/>
      <c r="S176" s="49" t="n">
        <f aca="false">Q176+R176</f>
        <v>0</v>
      </c>
      <c r="T176" s="50" t="n">
        <v>0</v>
      </c>
      <c r="U176" s="51" t="s">
        <v>51</v>
      </c>
      <c r="V176" s="52" t="n">
        <v>5</v>
      </c>
      <c r="W176" s="51" t="s">
        <v>52</v>
      </c>
      <c r="X176" s="53" t="n">
        <v>5</v>
      </c>
      <c r="Y176" s="49" t="n">
        <f aca="false">(T176*U176)+(V176*W176)</f>
        <v>275</v>
      </c>
      <c r="Z176" s="49" t="n">
        <f aca="false">S176+Y176</f>
        <v>275</v>
      </c>
      <c r="AA176" s="25"/>
      <c r="AB176" s="58"/>
      <c r="AC176" s="58"/>
    </row>
    <row r="177" s="55" customFormat="true" ht="15.75" hidden="false" customHeight="true" outlineLevel="0" collapsed="false">
      <c r="A177" s="47" t="s">
        <v>41</v>
      </c>
      <c r="B177" s="47" t="s">
        <v>41</v>
      </c>
      <c r="C177" s="47" t="s">
        <v>655</v>
      </c>
      <c r="D177" s="47" t="s">
        <v>656</v>
      </c>
      <c r="E177" s="47" t="s">
        <v>151</v>
      </c>
      <c r="F177" s="47" t="s">
        <v>657</v>
      </c>
      <c r="G177" s="18"/>
      <c r="H177" s="47" t="s">
        <v>387</v>
      </c>
      <c r="I177" s="47" t="s">
        <v>47</v>
      </c>
      <c r="J177" s="47" t="s">
        <v>48</v>
      </c>
      <c r="K177" s="47" t="s">
        <v>47</v>
      </c>
      <c r="L177" s="47" t="s">
        <v>207</v>
      </c>
      <c r="M177" s="47" t="s">
        <v>542</v>
      </c>
      <c r="N177" s="47" t="s">
        <v>520</v>
      </c>
      <c r="O177" s="47" t="s">
        <v>389</v>
      </c>
      <c r="P177" s="48"/>
      <c r="Q177" s="48"/>
      <c r="R177" s="48"/>
      <c r="S177" s="49" t="n">
        <f aca="false">Q177+R177</f>
        <v>0</v>
      </c>
      <c r="T177" s="50" t="n">
        <v>5</v>
      </c>
      <c r="U177" s="51" t="s">
        <v>152</v>
      </c>
      <c r="V177" s="52" t="n">
        <v>1</v>
      </c>
      <c r="W177" s="51" t="s">
        <v>153</v>
      </c>
      <c r="X177" s="53" t="n">
        <v>6</v>
      </c>
      <c r="Y177" s="49" t="n">
        <f aca="false">(T177*U177)+(V177*W177)</f>
        <v>907.6</v>
      </c>
      <c r="Z177" s="49" t="n">
        <f aca="false">S177+Y177</f>
        <v>907.6</v>
      </c>
      <c r="AA177" s="25"/>
      <c r="AB177" s="58"/>
      <c r="AC177" s="58"/>
    </row>
    <row r="178" s="55" customFormat="true" ht="15.75" hidden="false" customHeight="true" outlineLevel="0" collapsed="false">
      <c r="A178" s="47" t="s">
        <v>41</v>
      </c>
      <c r="B178" s="47" t="s">
        <v>41</v>
      </c>
      <c r="C178" s="47" t="s">
        <v>658</v>
      </c>
      <c r="D178" s="47" t="s">
        <v>659</v>
      </c>
      <c r="E178" s="47" t="s">
        <v>44</v>
      </c>
      <c r="F178" s="47" t="s">
        <v>660</v>
      </c>
      <c r="G178" s="18"/>
      <c r="H178" s="47" t="s">
        <v>387</v>
      </c>
      <c r="I178" s="47" t="s">
        <v>47</v>
      </c>
      <c r="J178" s="47" t="s">
        <v>48</v>
      </c>
      <c r="K178" s="47" t="s">
        <v>47</v>
      </c>
      <c r="L178" s="47" t="s">
        <v>178</v>
      </c>
      <c r="M178" s="47" t="s">
        <v>91</v>
      </c>
      <c r="N178" s="47" t="s">
        <v>91</v>
      </c>
      <c r="O178" s="47" t="s">
        <v>389</v>
      </c>
      <c r="P178" s="48"/>
      <c r="Q178" s="48"/>
      <c r="R178" s="48"/>
      <c r="S178" s="49" t="n">
        <f aca="false">Q178+R178</f>
        <v>0</v>
      </c>
      <c r="T178" s="50" t="n">
        <v>0</v>
      </c>
      <c r="U178" s="51" t="s">
        <v>51</v>
      </c>
      <c r="V178" s="52" t="n">
        <v>1</v>
      </c>
      <c r="W178" s="51" t="s">
        <v>52</v>
      </c>
      <c r="X178" s="53" t="n">
        <v>1</v>
      </c>
      <c r="Y178" s="49" t="n">
        <f aca="false">(T178*U178)+(V178*W178)</f>
        <v>55</v>
      </c>
      <c r="Z178" s="49" t="n">
        <f aca="false">S178+Y178</f>
        <v>55</v>
      </c>
      <c r="AA178" s="25"/>
      <c r="AB178" s="58"/>
      <c r="AC178" s="58"/>
    </row>
    <row r="179" s="55" customFormat="true" ht="15.75" hidden="false" customHeight="true" outlineLevel="0" collapsed="false">
      <c r="A179" s="47" t="s">
        <v>41</v>
      </c>
      <c r="B179" s="47" t="s">
        <v>41</v>
      </c>
      <c r="C179" s="47" t="s">
        <v>658</v>
      </c>
      <c r="D179" s="47" t="s">
        <v>659</v>
      </c>
      <c r="E179" s="47" t="s">
        <v>44</v>
      </c>
      <c r="F179" s="47" t="s">
        <v>660</v>
      </c>
      <c r="G179" s="18"/>
      <c r="H179" s="47" t="s">
        <v>387</v>
      </c>
      <c r="I179" s="47" t="s">
        <v>47</v>
      </c>
      <c r="J179" s="47" t="s">
        <v>48</v>
      </c>
      <c r="K179" s="47" t="s">
        <v>47</v>
      </c>
      <c r="L179" s="47" t="s">
        <v>661</v>
      </c>
      <c r="M179" s="47" t="s">
        <v>308</v>
      </c>
      <c r="N179" s="47" t="s">
        <v>354</v>
      </c>
      <c r="O179" s="47" t="s">
        <v>389</v>
      </c>
      <c r="P179" s="48"/>
      <c r="Q179" s="48"/>
      <c r="R179" s="48"/>
      <c r="S179" s="49" t="n">
        <f aca="false">Q179+R179</f>
        <v>0</v>
      </c>
      <c r="T179" s="50" t="n">
        <v>0</v>
      </c>
      <c r="U179" s="51" t="s">
        <v>51</v>
      </c>
      <c r="V179" s="52" t="n">
        <v>3</v>
      </c>
      <c r="W179" s="51" t="s">
        <v>52</v>
      </c>
      <c r="X179" s="53" t="n">
        <v>3</v>
      </c>
      <c r="Y179" s="49" t="n">
        <f aca="false">(T179*U179)+(V179*W179)</f>
        <v>165</v>
      </c>
      <c r="Z179" s="49" t="n">
        <f aca="false">S179+Y179</f>
        <v>165</v>
      </c>
      <c r="AA179" s="25"/>
      <c r="AB179" s="58"/>
      <c r="AC179" s="58"/>
    </row>
    <row r="180" s="55" customFormat="true" ht="15.75" hidden="false" customHeight="true" outlineLevel="0" collapsed="false">
      <c r="A180" s="47" t="s">
        <v>41</v>
      </c>
      <c r="B180" s="47" t="s">
        <v>41</v>
      </c>
      <c r="C180" s="47" t="s">
        <v>658</v>
      </c>
      <c r="D180" s="47" t="s">
        <v>659</v>
      </c>
      <c r="E180" s="47" t="s">
        <v>44</v>
      </c>
      <c r="F180" s="47" t="s">
        <v>660</v>
      </c>
      <c r="G180" s="18"/>
      <c r="H180" s="47" t="s">
        <v>387</v>
      </c>
      <c r="I180" s="47" t="s">
        <v>47</v>
      </c>
      <c r="J180" s="47" t="s">
        <v>48</v>
      </c>
      <c r="K180" s="47" t="s">
        <v>47</v>
      </c>
      <c r="L180" s="47" t="s">
        <v>662</v>
      </c>
      <c r="M180" s="47" t="s">
        <v>300</v>
      </c>
      <c r="N180" s="47" t="s">
        <v>520</v>
      </c>
      <c r="O180" s="47" t="s">
        <v>389</v>
      </c>
      <c r="P180" s="48"/>
      <c r="Q180" s="48"/>
      <c r="R180" s="48"/>
      <c r="S180" s="49" t="n">
        <f aca="false">Q180+R180</f>
        <v>0</v>
      </c>
      <c r="T180" s="50" t="n">
        <v>5</v>
      </c>
      <c r="U180" s="51" t="s">
        <v>51</v>
      </c>
      <c r="V180" s="52" t="n">
        <v>4</v>
      </c>
      <c r="W180" s="51" t="s">
        <v>52</v>
      </c>
      <c r="X180" s="53" t="n">
        <v>9</v>
      </c>
      <c r="Y180" s="49" t="n">
        <f aca="false">(T180*U180)+(V180*W180)</f>
        <v>820</v>
      </c>
      <c r="Z180" s="49" t="n">
        <f aca="false">S180+Y180</f>
        <v>820</v>
      </c>
      <c r="AA180" s="25"/>
      <c r="AB180" s="58"/>
      <c r="AC180" s="58"/>
    </row>
    <row r="181" s="55" customFormat="true" ht="15.75" hidden="false" customHeight="true" outlineLevel="0" collapsed="false">
      <c r="A181" s="47" t="s">
        <v>41</v>
      </c>
      <c r="B181" s="47" t="s">
        <v>41</v>
      </c>
      <c r="C181" s="47" t="s">
        <v>407</v>
      </c>
      <c r="D181" s="47" t="s">
        <v>408</v>
      </c>
      <c r="E181" s="47" t="s">
        <v>44</v>
      </c>
      <c r="F181" s="47" t="s">
        <v>214</v>
      </c>
      <c r="G181" s="18"/>
      <c r="H181" s="47" t="s">
        <v>387</v>
      </c>
      <c r="I181" s="47" t="s">
        <v>47</v>
      </c>
      <c r="J181" s="47" t="s">
        <v>48</v>
      </c>
      <c r="K181" s="47" t="s">
        <v>47</v>
      </c>
      <c r="L181" s="47" t="s">
        <v>663</v>
      </c>
      <c r="M181" s="47" t="s">
        <v>520</v>
      </c>
      <c r="N181" s="47" t="s">
        <v>520</v>
      </c>
      <c r="O181" s="47" t="s">
        <v>389</v>
      </c>
      <c r="P181" s="48"/>
      <c r="Q181" s="48"/>
      <c r="R181" s="48"/>
      <c r="S181" s="49" t="n">
        <f aca="false">Q181+R181</f>
        <v>0</v>
      </c>
      <c r="T181" s="50" t="n">
        <v>0</v>
      </c>
      <c r="U181" s="51" t="s">
        <v>51</v>
      </c>
      <c r="V181" s="52" t="n">
        <v>1</v>
      </c>
      <c r="W181" s="51" t="s">
        <v>52</v>
      </c>
      <c r="X181" s="53" t="n">
        <v>1</v>
      </c>
      <c r="Y181" s="49" t="n">
        <f aca="false">(T181*U181)+(V181*W181)</f>
        <v>55</v>
      </c>
      <c r="Z181" s="49" t="n">
        <f aca="false">S181+Y181</f>
        <v>55</v>
      </c>
      <c r="AA181" s="25"/>
      <c r="AB181" s="58"/>
      <c r="AC181" s="58"/>
    </row>
    <row r="182" s="55" customFormat="true" ht="15.75" hidden="false" customHeight="true" outlineLevel="0" collapsed="false">
      <c r="A182" s="47" t="s">
        <v>41</v>
      </c>
      <c r="B182" s="47" t="s">
        <v>41</v>
      </c>
      <c r="C182" s="47" t="s">
        <v>115</v>
      </c>
      <c r="D182" s="47" t="s">
        <v>116</v>
      </c>
      <c r="E182" s="47" t="s">
        <v>44</v>
      </c>
      <c r="F182" s="47" t="s">
        <v>46</v>
      </c>
      <c r="G182" s="18"/>
      <c r="H182" s="47" t="s">
        <v>387</v>
      </c>
      <c r="I182" s="47" t="s">
        <v>47</v>
      </c>
      <c r="J182" s="47" t="s">
        <v>48</v>
      </c>
      <c r="K182" s="47" t="s">
        <v>47</v>
      </c>
      <c r="L182" s="47" t="s">
        <v>664</v>
      </c>
      <c r="M182" s="47" t="s">
        <v>457</v>
      </c>
      <c r="N182" s="47" t="s">
        <v>520</v>
      </c>
      <c r="O182" s="47" t="s">
        <v>389</v>
      </c>
      <c r="P182" s="48"/>
      <c r="Q182" s="48"/>
      <c r="R182" s="48"/>
      <c r="S182" s="49" t="n">
        <f aca="false">Q182+R182</f>
        <v>0</v>
      </c>
      <c r="T182" s="50" t="n">
        <v>4</v>
      </c>
      <c r="U182" s="51" t="s">
        <v>51</v>
      </c>
      <c r="V182" s="52" t="n">
        <v>1</v>
      </c>
      <c r="W182" s="51" t="s">
        <v>52</v>
      </c>
      <c r="X182" s="53" t="n">
        <v>5</v>
      </c>
      <c r="Y182" s="49" t="n">
        <f aca="false">(T182*U182)+(V182*W182)</f>
        <v>535</v>
      </c>
      <c r="Z182" s="49" t="n">
        <f aca="false">S182+Y182</f>
        <v>535</v>
      </c>
      <c r="AA182" s="25"/>
      <c r="AB182" s="58"/>
      <c r="AC182" s="58"/>
    </row>
    <row r="183" s="55" customFormat="true" ht="15.75" hidden="false" customHeight="true" outlineLevel="0" collapsed="false">
      <c r="A183" s="47" t="s">
        <v>41</v>
      </c>
      <c r="B183" s="47" t="s">
        <v>41</v>
      </c>
      <c r="C183" s="47" t="s">
        <v>415</v>
      </c>
      <c r="D183" s="47" t="s">
        <v>416</v>
      </c>
      <c r="E183" s="47" t="s">
        <v>62</v>
      </c>
      <c r="F183" s="47" t="s">
        <v>162</v>
      </c>
      <c r="G183" s="18"/>
      <c r="H183" s="47" t="s">
        <v>387</v>
      </c>
      <c r="I183" s="47" t="s">
        <v>47</v>
      </c>
      <c r="J183" s="47" t="s">
        <v>48</v>
      </c>
      <c r="K183" s="47" t="s">
        <v>47</v>
      </c>
      <c r="L183" s="47" t="s">
        <v>183</v>
      </c>
      <c r="M183" s="47" t="s">
        <v>543</v>
      </c>
      <c r="N183" s="47" t="s">
        <v>543</v>
      </c>
      <c r="O183" s="47" t="s">
        <v>389</v>
      </c>
      <c r="P183" s="48"/>
      <c r="Q183" s="48"/>
      <c r="R183" s="48"/>
      <c r="S183" s="49" t="n">
        <f aca="false">Q183+R183</f>
        <v>0</v>
      </c>
      <c r="T183" s="50" t="n">
        <v>0</v>
      </c>
      <c r="U183" s="51" t="s">
        <v>51</v>
      </c>
      <c r="V183" s="52" t="n">
        <v>1</v>
      </c>
      <c r="W183" s="51" t="s">
        <v>52</v>
      </c>
      <c r="X183" s="53" t="n">
        <v>1</v>
      </c>
      <c r="Y183" s="49" t="n">
        <f aca="false">(T183*U183)+(V183*W183)</f>
        <v>55</v>
      </c>
      <c r="Z183" s="49" t="n">
        <f aca="false">S183+Y183</f>
        <v>55</v>
      </c>
      <c r="AA183" s="25"/>
      <c r="AB183" s="58"/>
      <c r="AC183" s="58"/>
    </row>
    <row r="184" s="55" customFormat="true" ht="15.75" hidden="false" customHeight="true" outlineLevel="0" collapsed="false">
      <c r="A184" s="47" t="s">
        <v>41</v>
      </c>
      <c r="B184" s="47" t="s">
        <v>41</v>
      </c>
      <c r="C184" s="47" t="s">
        <v>665</v>
      </c>
      <c r="D184" s="47" t="s">
        <v>666</v>
      </c>
      <c r="E184" s="47" t="s">
        <v>62</v>
      </c>
      <c r="F184" s="47" t="s">
        <v>667</v>
      </c>
      <c r="G184" s="18"/>
      <c r="H184" s="47" t="s">
        <v>387</v>
      </c>
      <c r="I184" s="47" t="s">
        <v>47</v>
      </c>
      <c r="J184" s="47" t="s">
        <v>48</v>
      </c>
      <c r="K184" s="47" t="s">
        <v>47</v>
      </c>
      <c r="L184" s="47" t="s">
        <v>668</v>
      </c>
      <c r="M184" s="47" t="s">
        <v>543</v>
      </c>
      <c r="N184" s="47" t="s">
        <v>520</v>
      </c>
      <c r="O184" s="47" t="s">
        <v>389</v>
      </c>
      <c r="P184" s="48"/>
      <c r="Q184" s="48"/>
      <c r="R184" s="48"/>
      <c r="S184" s="49" t="n">
        <f aca="false">Q184+R184</f>
        <v>0</v>
      </c>
      <c r="T184" s="50" t="n">
        <v>0</v>
      </c>
      <c r="U184" s="51" t="s">
        <v>51</v>
      </c>
      <c r="V184" s="52" t="n">
        <v>2</v>
      </c>
      <c r="W184" s="51" t="s">
        <v>52</v>
      </c>
      <c r="X184" s="53" t="n">
        <v>2</v>
      </c>
      <c r="Y184" s="49" t="n">
        <f aca="false">(T184*U184)+(V184*W184)</f>
        <v>110</v>
      </c>
      <c r="Z184" s="49" t="n">
        <f aca="false">S184+Y184</f>
        <v>110</v>
      </c>
      <c r="AA184" s="25"/>
      <c r="AB184" s="58"/>
      <c r="AC184" s="58"/>
    </row>
    <row r="185" s="55" customFormat="true" ht="15.75" hidden="false" customHeight="true" outlineLevel="0" collapsed="false">
      <c r="A185" s="47" t="s">
        <v>41</v>
      </c>
      <c r="B185" s="47" t="s">
        <v>41</v>
      </c>
      <c r="C185" s="47" t="s">
        <v>111</v>
      </c>
      <c r="D185" s="47" t="s">
        <v>112</v>
      </c>
      <c r="E185" s="47" t="s">
        <v>44</v>
      </c>
      <c r="F185" s="47" t="s">
        <v>217</v>
      </c>
      <c r="G185" s="18"/>
      <c r="H185" s="47" t="s">
        <v>387</v>
      </c>
      <c r="I185" s="47" t="s">
        <v>47</v>
      </c>
      <c r="J185" s="47" t="s">
        <v>48</v>
      </c>
      <c r="K185" s="47" t="s">
        <v>47</v>
      </c>
      <c r="L185" s="47" t="s">
        <v>669</v>
      </c>
      <c r="M185" s="47" t="s">
        <v>529</v>
      </c>
      <c r="N185" s="47" t="s">
        <v>529</v>
      </c>
      <c r="O185" s="47" t="s">
        <v>389</v>
      </c>
      <c r="P185" s="48"/>
      <c r="Q185" s="48"/>
      <c r="R185" s="48"/>
      <c r="S185" s="49" t="n">
        <f aca="false">Q185+R185</f>
        <v>0</v>
      </c>
      <c r="T185" s="50" t="n">
        <v>0</v>
      </c>
      <c r="U185" s="51" t="s">
        <v>51</v>
      </c>
      <c r="V185" s="52" t="n">
        <v>1</v>
      </c>
      <c r="W185" s="51" t="s">
        <v>52</v>
      </c>
      <c r="X185" s="53" t="n">
        <v>1</v>
      </c>
      <c r="Y185" s="49" t="n">
        <f aca="false">(T185*U185)+(V185*W185)</f>
        <v>55</v>
      </c>
      <c r="Z185" s="49" t="n">
        <f aca="false">S185+Y185</f>
        <v>55</v>
      </c>
      <c r="AA185" s="25"/>
      <c r="AB185" s="58"/>
      <c r="AC185" s="58"/>
    </row>
    <row r="186" s="55" customFormat="true" ht="15.75" hidden="false" customHeight="true" outlineLevel="0" collapsed="false">
      <c r="A186" s="47" t="s">
        <v>41</v>
      </c>
      <c r="B186" s="47" t="s">
        <v>41</v>
      </c>
      <c r="C186" s="47" t="s">
        <v>318</v>
      </c>
      <c r="D186" s="47" t="s">
        <v>319</v>
      </c>
      <c r="E186" s="47" t="s">
        <v>44</v>
      </c>
      <c r="F186" s="47" t="s">
        <v>670</v>
      </c>
      <c r="G186" s="18"/>
      <c r="H186" s="47" t="s">
        <v>387</v>
      </c>
      <c r="I186" s="47" t="s">
        <v>47</v>
      </c>
      <c r="J186" s="47" t="s">
        <v>48</v>
      </c>
      <c r="K186" s="47" t="s">
        <v>47</v>
      </c>
      <c r="L186" s="47" t="s">
        <v>671</v>
      </c>
      <c r="M186" s="47" t="s">
        <v>616</v>
      </c>
      <c r="N186" s="47" t="s">
        <v>520</v>
      </c>
      <c r="O186" s="47" t="s">
        <v>389</v>
      </c>
      <c r="P186" s="48"/>
      <c r="Q186" s="48"/>
      <c r="R186" s="48"/>
      <c r="S186" s="49" t="n">
        <f aca="false">Q186+R186</f>
        <v>0</v>
      </c>
      <c r="T186" s="50" t="n">
        <v>0</v>
      </c>
      <c r="U186" s="51" t="s">
        <v>51</v>
      </c>
      <c r="V186" s="52" t="n">
        <v>3</v>
      </c>
      <c r="W186" s="51" t="s">
        <v>52</v>
      </c>
      <c r="X186" s="53" t="n">
        <v>3</v>
      </c>
      <c r="Y186" s="49" t="n">
        <f aca="false">(T186*U186)+(V186*W186)</f>
        <v>165</v>
      </c>
      <c r="Z186" s="49" t="n">
        <f aca="false">S186+Y186</f>
        <v>165</v>
      </c>
      <c r="AA186" s="25"/>
      <c r="AB186" s="58"/>
      <c r="AC186" s="58"/>
    </row>
    <row r="187" s="55" customFormat="true" ht="15.75" hidden="false" customHeight="true" outlineLevel="0" collapsed="false">
      <c r="A187" s="47" t="s">
        <v>41</v>
      </c>
      <c r="B187" s="47" t="s">
        <v>41</v>
      </c>
      <c r="C187" s="47" t="s">
        <v>254</v>
      </c>
      <c r="D187" s="47" t="s">
        <v>255</v>
      </c>
      <c r="E187" s="47" t="s">
        <v>44</v>
      </c>
      <c r="F187" s="47" t="s">
        <v>672</v>
      </c>
      <c r="G187" s="18"/>
      <c r="H187" s="47" t="s">
        <v>387</v>
      </c>
      <c r="I187" s="47" t="s">
        <v>47</v>
      </c>
      <c r="J187" s="47" t="s">
        <v>48</v>
      </c>
      <c r="K187" s="47" t="s">
        <v>47</v>
      </c>
      <c r="L187" s="47" t="s">
        <v>183</v>
      </c>
      <c r="M187" s="47" t="s">
        <v>600</v>
      </c>
      <c r="N187" s="47" t="s">
        <v>600</v>
      </c>
      <c r="O187" s="47" t="s">
        <v>389</v>
      </c>
      <c r="P187" s="48"/>
      <c r="Q187" s="48"/>
      <c r="R187" s="48"/>
      <c r="S187" s="49" t="n">
        <f aca="false">Q187+R187</f>
        <v>0</v>
      </c>
      <c r="T187" s="50" t="n">
        <v>0</v>
      </c>
      <c r="U187" s="51" t="s">
        <v>51</v>
      </c>
      <c r="V187" s="52" t="n">
        <v>1</v>
      </c>
      <c r="W187" s="51" t="s">
        <v>52</v>
      </c>
      <c r="X187" s="53" t="n">
        <v>1</v>
      </c>
      <c r="Y187" s="49" t="n">
        <f aca="false">(T187*U187)+(V187*W187)</f>
        <v>55</v>
      </c>
      <c r="Z187" s="49" t="n">
        <f aca="false">S187+Y187</f>
        <v>55</v>
      </c>
      <c r="AA187" s="25"/>
      <c r="AB187" s="58"/>
      <c r="AC187" s="58"/>
    </row>
    <row r="188" s="55" customFormat="true" ht="15.75" hidden="false" customHeight="true" outlineLevel="0" collapsed="false">
      <c r="A188" s="47" t="s">
        <v>41</v>
      </c>
      <c r="B188" s="47" t="s">
        <v>41</v>
      </c>
      <c r="C188" s="47" t="s">
        <v>57</v>
      </c>
      <c r="D188" s="47" t="s">
        <v>58</v>
      </c>
      <c r="E188" s="47" t="s">
        <v>44</v>
      </c>
      <c r="F188" s="47" t="s">
        <v>673</v>
      </c>
      <c r="G188" s="18"/>
      <c r="H188" s="47" t="s">
        <v>387</v>
      </c>
      <c r="I188" s="47" t="s">
        <v>47</v>
      </c>
      <c r="J188" s="47" t="s">
        <v>48</v>
      </c>
      <c r="K188" s="47" t="s">
        <v>47</v>
      </c>
      <c r="L188" s="47" t="s">
        <v>147</v>
      </c>
      <c r="M188" s="47" t="s">
        <v>674</v>
      </c>
      <c r="N188" s="47" t="s">
        <v>674</v>
      </c>
      <c r="O188" s="47" t="s">
        <v>389</v>
      </c>
      <c r="P188" s="48"/>
      <c r="Q188" s="48"/>
      <c r="R188" s="48"/>
      <c r="S188" s="49" t="n">
        <f aca="false">Q188+R188</f>
        <v>0</v>
      </c>
      <c r="T188" s="50" t="n">
        <v>0</v>
      </c>
      <c r="U188" s="51" t="s">
        <v>51</v>
      </c>
      <c r="V188" s="52" t="n">
        <v>1</v>
      </c>
      <c r="W188" s="51" t="s">
        <v>52</v>
      </c>
      <c r="X188" s="53" t="n">
        <v>1</v>
      </c>
      <c r="Y188" s="49" t="n">
        <f aca="false">(T188*U188)+(V188*W188)</f>
        <v>55</v>
      </c>
      <c r="Z188" s="49" t="n">
        <f aca="false">S188+Y188</f>
        <v>55</v>
      </c>
      <c r="AA188" s="25"/>
      <c r="AB188" s="58"/>
      <c r="AC188" s="58"/>
    </row>
    <row r="189" s="55" customFormat="true" ht="15.75" hidden="false" customHeight="true" outlineLevel="0" collapsed="false">
      <c r="A189" s="47" t="s">
        <v>41</v>
      </c>
      <c r="B189" s="47" t="s">
        <v>41</v>
      </c>
      <c r="C189" s="47" t="s">
        <v>184</v>
      </c>
      <c r="D189" s="47" t="s">
        <v>185</v>
      </c>
      <c r="E189" s="47" t="s">
        <v>62</v>
      </c>
      <c r="F189" s="47" t="s">
        <v>675</v>
      </c>
      <c r="G189" s="18"/>
      <c r="H189" s="47" t="s">
        <v>387</v>
      </c>
      <c r="I189" s="47" t="s">
        <v>47</v>
      </c>
      <c r="J189" s="47" t="s">
        <v>48</v>
      </c>
      <c r="K189" s="47" t="s">
        <v>47</v>
      </c>
      <c r="L189" s="47" t="s">
        <v>671</v>
      </c>
      <c r="M189" s="47" t="s">
        <v>616</v>
      </c>
      <c r="N189" s="47" t="s">
        <v>520</v>
      </c>
      <c r="O189" s="47" t="s">
        <v>389</v>
      </c>
      <c r="P189" s="48"/>
      <c r="Q189" s="48"/>
      <c r="R189" s="48"/>
      <c r="S189" s="49" t="n">
        <f aca="false">Q189+R189</f>
        <v>0</v>
      </c>
      <c r="T189" s="50" t="n">
        <v>0</v>
      </c>
      <c r="U189" s="51" t="s">
        <v>51</v>
      </c>
      <c r="V189" s="52" t="n">
        <v>3</v>
      </c>
      <c r="W189" s="51" t="s">
        <v>52</v>
      </c>
      <c r="X189" s="53" t="n">
        <v>3</v>
      </c>
      <c r="Y189" s="49" t="n">
        <f aca="false">(T189*U189)+(V189*W189)</f>
        <v>165</v>
      </c>
      <c r="Z189" s="49" t="n">
        <f aca="false">S189+Y189</f>
        <v>165</v>
      </c>
      <c r="AA189" s="25"/>
      <c r="AB189" s="58"/>
      <c r="AC189" s="58"/>
    </row>
    <row r="190" s="55" customFormat="true" ht="15.75" hidden="false" customHeight="true" outlineLevel="0" collapsed="false">
      <c r="A190" s="47" t="s">
        <v>41</v>
      </c>
      <c r="B190" s="47" t="s">
        <v>41</v>
      </c>
      <c r="C190" s="47" t="s">
        <v>509</v>
      </c>
      <c r="D190" s="47" t="s">
        <v>510</v>
      </c>
      <c r="E190" s="47" t="s">
        <v>44</v>
      </c>
      <c r="F190" s="47" t="s">
        <v>676</v>
      </c>
      <c r="G190" s="18"/>
      <c r="H190" s="47" t="s">
        <v>387</v>
      </c>
      <c r="I190" s="47" t="s">
        <v>47</v>
      </c>
      <c r="J190" s="47" t="s">
        <v>48</v>
      </c>
      <c r="K190" s="47" t="s">
        <v>47</v>
      </c>
      <c r="L190" s="47" t="s">
        <v>677</v>
      </c>
      <c r="M190" s="47" t="s">
        <v>457</v>
      </c>
      <c r="N190" s="47" t="s">
        <v>543</v>
      </c>
      <c r="O190" s="47" t="s">
        <v>389</v>
      </c>
      <c r="P190" s="48"/>
      <c r="Q190" s="48"/>
      <c r="R190" s="48"/>
      <c r="S190" s="49" t="n">
        <f aca="false">Q190+R190</f>
        <v>0</v>
      </c>
      <c r="T190" s="50" t="n">
        <v>0</v>
      </c>
      <c r="U190" s="51" t="s">
        <v>51</v>
      </c>
      <c r="V190" s="52" t="n">
        <v>3</v>
      </c>
      <c r="W190" s="51" t="s">
        <v>52</v>
      </c>
      <c r="X190" s="53" t="n">
        <v>3</v>
      </c>
      <c r="Y190" s="49" t="n">
        <f aca="false">(T190*U190)+(V190*W190)</f>
        <v>165</v>
      </c>
      <c r="Z190" s="49" t="n">
        <f aca="false">S190+Y190</f>
        <v>165</v>
      </c>
      <c r="AA190" s="25"/>
      <c r="AB190" s="58"/>
      <c r="AC190" s="58"/>
    </row>
    <row r="191" s="55" customFormat="true" ht="15.75" hidden="false" customHeight="true" outlineLevel="0" collapsed="false">
      <c r="A191" s="47" t="s">
        <v>41</v>
      </c>
      <c r="B191" s="47" t="s">
        <v>41</v>
      </c>
      <c r="C191" s="47" t="s">
        <v>138</v>
      </c>
      <c r="D191" s="47" t="s">
        <v>139</v>
      </c>
      <c r="E191" s="47" t="s">
        <v>62</v>
      </c>
      <c r="F191" s="47" t="s">
        <v>140</v>
      </c>
      <c r="G191" s="18"/>
      <c r="H191" s="47" t="s">
        <v>387</v>
      </c>
      <c r="I191" s="47" t="s">
        <v>47</v>
      </c>
      <c r="J191" s="47" t="s">
        <v>48</v>
      </c>
      <c r="K191" s="47" t="s">
        <v>47</v>
      </c>
      <c r="L191" s="47" t="s">
        <v>669</v>
      </c>
      <c r="M191" s="47" t="s">
        <v>529</v>
      </c>
      <c r="N191" s="47" t="s">
        <v>529</v>
      </c>
      <c r="O191" s="47" t="s">
        <v>389</v>
      </c>
      <c r="P191" s="48"/>
      <c r="Q191" s="48"/>
      <c r="R191" s="48"/>
      <c r="S191" s="49" t="n">
        <f aca="false">Q191+R191</f>
        <v>0</v>
      </c>
      <c r="T191" s="50" t="n">
        <v>0</v>
      </c>
      <c r="U191" s="51" t="s">
        <v>51</v>
      </c>
      <c r="V191" s="52" t="n">
        <v>1</v>
      </c>
      <c r="W191" s="51" t="s">
        <v>52</v>
      </c>
      <c r="X191" s="53" t="n">
        <v>1</v>
      </c>
      <c r="Y191" s="49" t="n">
        <f aca="false">(T191*U191)+(V191*W191)</f>
        <v>55</v>
      </c>
      <c r="Z191" s="49" t="n">
        <f aca="false">S191+Y191</f>
        <v>55</v>
      </c>
      <c r="AA191" s="25"/>
      <c r="AB191" s="58"/>
      <c r="AC191" s="58"/>
    </row>
    <row r="192" s="55" customFormat="true" ht="15.75" hidden="false" customHeight="true" outlineLevel="0" collapsed="false">
      <c r="A192" s="47" t="s">
        <v>41</v>
      </c>
      <c r="B192" s="47" t="s">
        <v>41</v>
      </c>
      <c r="C192" s="47" t="s">
        <v>531</v>
      </c>
      <c r="D192" s="47" t="s">
        <v>532</v>
      </c>
      <c r="E192" s="47" t="s">
        <v>44</v>
      </c>
      <c r="F192" s="47" t="s">
        <v>678</v>
      </c>
      <c r="G192" s="18"/>
      <c r="H192" s="47" t="s">
        <v>387</v>
      </c>
      <c r="I192" s="47" t="s">
        <v>47</v>
      </c>
      <c r="J192" s="47" t="s">
        <v>48</v>
      </c>
      <c r="K192" s="47" t="s">
        <v>47</v>
      </c>
      <c r="L192" s="47" t="s">
        <v>312</v>
      </c>
      <c r="M192" s="47" t="s">
        <v>616</v>
      </c>
      <c r="N192" s="47" t="s">
        <v>616</v>
      </c>
      <c r="O192" s="47" t="s">
        <v>389</v>
      </c>
      <c r="P192" s="48"/>
      <c r="Q192" s="48"/>
      <c r="R192" s="48"/>
      <c r="S192" s="49" t="n">
        <f aca="false">Q192+R192</f>
        <v>0</v>
      </c>
      <c r="T192" s="50" t="n">
        <v>0</v>
      </c>
      <c r="U192" s="51" t="s">
        <v>51</v>
      </c>
      <c r="V192" s="52" t="n">
        <v>1</v>
      </c>
      <c r="W192" s="51" t="s">
        <v>52</v>
      </c>
      <c r="X192" s="53" t="n">
        <v>1</v>
      </c>
      <c r="Y192" s="49" t="n">
        <f aca="false">(T192*U192)+(V192*W192)</f>
        <v>55</v>
      </c>
      <c r="Z192" s="49" t="n">
        <f aca="false">S192+Y192</f>
        <v>55</v>
      </c>
      <c r="AA192" s="25"/>
      <c r="AB192" s="58"/>
      <c r="AC192" s="58"/>
    </row>
    <row r="193" s="55" customFormat="true" ht="15.75" hidden="false" customHeight="true" outlineLevel="0" collapsed="false">
      <c r="A193" s="47" t="s">
        <v>41</v>
      </c>
      <c r="B193" s="47" t="s">
        <v>41</v>
      </c>
      <c r="C193" s="47" t="s">
        <v>403</v>
      </c>
      <c r="D193" s="47" t="s">
        <v>404</v>
      </c>
      <c r="E193" s="47" t="s">
        <v>44</v>
      </c>
      <c r="F193" s="47" t="s">
        <v>405</v>
      </c>
      <c r="G193" s="18"/>
      <c r="H193" s="47" t="s">
        <v>387</v>
      </c>
      <c r="I193" s="47" t="s">
        <v>47</v>
      </c>
      <c r="J193" s="47" t="s">
        <v>48</v>
      </c>
      <c r="K193" s="47" t="s">
        <v>47</v>
      </c>
      <c r="L193" s="47" t="s">
        <v>679</v>
      </c>
      <c r="M193" s="47" t="s">
        <v>577</v>
      </c>
      <c r="N193" s="47" t="s">
        <v>529</v>
      </c>
      <c r="O193" s="47" t="s">
        <v>389</v>
      </c>
      <c r="P193" s="48"/>
      <c r="Q193" s="48"/>
      <c r="R193" s="48"/>
      <c r="S193" s="49" t="n">
        <f aca="false">Q193+R193</f>
        <v>0</v>
      </c>
      <c r="T193" s="50" t="n">
        <v>2</v>
      </c>
      <c r="U193" s="51" t="s">
        <v>51</v>
      </c>
      <c r="V193" s="52" t="n">
        <v>4</v>
      </c>
      <c r="W193" s="51" t="s">
        <v>52</v>
      </c>
      <c r="X193" s="53" t="n">
        <v>6</v>
      </c>
      <c r="Y193" s="49" t="n">
        <f aca="false">(T193*U193)+(V193*W193)</f>
        <v>460</v>
      </c>
      <c r="Z193" s="49" t="n">
        <f aca="false">S193+Y193</f>
        <v>460</v>
      </c>
      <c r="AA193" s="25"/>
      <c r="AB193" s="58"/>
      <c r="AC193" s="58"/>
    </row>
    <row r="194" s="55" customFormat="true" ht="15.75" hidden="false" customHeight="true" outlineLevel="0" collapsed="false">
      <c r="A194" s="47" t="s">
        <v>41</v>
      </c>
      <c r="B194" s="47" t="s">
        <v>41</v>
      </c>
      <c r="C194" s="47" t="s">
        <v>191</v>
      </c>
      <c r="D194" s="47" t="s">
        <v>192</v>
      </c>
      <c r="E194" s="47" t="s">
        <v>44</v>
      </c>
      <c r="F194" s="47" t="s">
        <v>680</v>
      </c>
      <c r="G194" s="18"/>
      <c r="H194" s="47" t="s">
        <v>387</v>
      </c>
      <c r="I194" s="47" t="s">
        <v>47</v>
      </c>
      <c r="J194" s="47" t="s">
        <v>48</v>
      </c>
      <c r="K194" s="47" t="s">
        <v>47</v>
      </c>
      <c r="L194" s="47" t="s">
        <v>681</v>
      </c>
      <c r="M194" s="47" t="s">
        <v>529</v>
      </c>
      <c r="N194" s="47" t="s">
        <v>682</v>
      </c>
      <c r="O194" s="47" t="s">
        <v>389</v>
      </c>
      <c r="P194" s="48"/>
      <c r="Q194" s="48"/>
      <c r="R194" s="48"/>
      <c r="S194" s="49" t="n">
        <f aca="false">Q194+R194</f>
        <v>0</v>
      </c>
      <c r="T194" s="50" t="n">
        <v>2</v>
      </c>
      <c r="U194" s="51" t="s">
        <v>51</v>
      </c>
      <c r="V194" s="52" t="n">
        <v>1</v>
      </c>
      <c r="W194" s="51" t="s">
        <v>52</v>
      </c>
      <c r="X194" s="53" t="n">
        <v>3</v>
      </c>
      <c r="Y194" s="49" t="n">
        <f aca="false">(T194*U194)+(V194*W194)</f>
        <v>295</v>
      </c>
      <c r="Z194" s="49" t="n">
        <f aca="false">S194+Y194</f>
        <v>295</v>
      </c>
      <c r="AA194" s="25"/>
      <c r="AB194" s="58"/>
      <c r="AC194" s="58"/>
    </row>
    <row r="195" s="55" customFormat="true" ht="15.75" hidden="false" customHeight="true" outlineLevel="0" collapsed="false">
      <c r="A195" s="47" t="s">
        <v>41</v>
      </c>
      <c r="B195" s="47" t="s">
        <v>41</v>
      </c>
      <c r="C195" s="47" t="s">
        <v>191</v>
      </c>
      <c r="D195" s="47" t="s">
        <v>192</v>
      </c>
      <c r="E195" s="47" t="s">
        <v>44</v>
      </c>
      <c r="F195" s="47" t="s">
        <v>518</v>
      </c>
      <c r="G195" s="18"/>
      <c r="H195" s="47" t="s">
        <v>387</v>
      </c>
      <c r="I195" s="47" t="s">
        <v>47</v>
      </c>
      <c r="J195" s="47" t="s">
        <v>48</v>
      </c>
      <c r="K195" s="47" t="s">
        <v>47</v>
      </c>
      <c r="L195" s="47" t="s">
        <v>683</v>
      </c>
      <c r="M195" s="47" t="s">
        <v>684</v>
      </c>
      <c r="N195" s="47" t="s">
        <v>685</v>
      </c>
      <c r="O195" s="47" t="s">
        <v>389</v>
      </c>
      <c r="P195" s="48"/>
      <c r="Q195" s="48"/>
      <c r="R195" s="48"/>
      <c r="S195" s="49" t="n">
        <f aca="false">Q195+R195</f>
        <v>0</v>
      </c>
      <c r="T195" s="50" t="n">
        <v>4</v>
      </c>
      <c r="U195" s="51" t="s">
        <v>51</v>
      </c>
      <c r="V195" s="52" t="n">
        <v>1</v>
      </c>
      <c r="W195" s="51" t="s">
        <v>52</v>
      </c>
      <c r="X195" s="53" t="n">
        <v>5</v>
      </c>
      <c r="Y195" s="49" t="n">
        <f aca="false">(T195*U195)+(V195*W195)</f>
        <v>535</v>
      </c>
      <c r="Z195" s="49" t="n">
        <f aca="false">S195+Y195</f>
        <v>535</v>
      </c>
      <c r="AA195" s="25"/>
      <c r="AB195" s="58"/>
      <c r="AC195" s="58"/>
    </row>
    <row r="196" s="55" customFormat="true" ht="15.75" hidden="false" customHeight="true" outlineLevel="0" collapsed="false">
      <c r="A196" s="47" t="s">
        <v>41</v>
      </c>
      <c r="B196" s="47" t="s">
        <v>41</v>
      </c>
      <c r="C196" s="47" t="s">
        <v>160</v>
      </c>
      <c r="D196" s="47" t="s">
        <v>161</v>
      </c>
      <c r="E196" s="47" t="s">
        <v>44</v>
      </c>
      <c r="F196" s="47" t="s">
        <v>162</v>
      </c>
      <c r="G196" s="18"/>
      <c r="H196" s="47" t="s">
        <v>387</v>
      </c>
      <c r="I196" s="47" t="s">
        <v>47</v>
      </c>
      <c r="J196" s="47" t="s">
        <v>48</v>
      </c>
      <c r="K196" s="47" t="s">
        <v>47</v>
      </c>
      <c r="L196" s="47" t="s">
        <v>177</v>
      </c>
      <c r="M196" s="47" t="s">
        <v>682</v>
      </c>
      <c r="N196" s="47" t="s">
        <v>682</v>
      </c>
      <c r="O196" s="47" t="s">
        <v>389</v>
      </c>
      <c r="P196" s="48"/>
      <c r="Q196" s="48"/>
      <c r="R196" s="48"/>
      <c r="S196" s="49" t="n">
        <f aca="false">Q196+R196</f>
        <v>0</v>
      </c>
      <c r="T196" s="50" t="n">
        <v>0</v>
      </c>
      <c r="U196" s="51" t="s">
        <v>51</v>
      </c>
      <c r="V196" s="52" t="n">
        <v>1</v>
      </c>
      <c r="W196" s="51" t="s">
        <v>52</v>
      </c>
      <c r="X196" s="53" t="n">
        <v>1</v>
      </c>
      <c r="Y196" s="49" t="n">
        <f aca="false">(T196*U196)+(V196*W196)</f>
        <v>55</v>
      </c>
      <c r="Z196" s="49" t="n">
        <f aca="false">S196+Y196</f>
        <v>55</v>
      </c>
      <c r="AA196" s="25"/>
      <c r="AB196" s="58"/>
      <c r="AC196" s="58"/>
    </row>
    <row r="197" s="55" customFormat="true" ht="15.75" hidden="false" customHeight="true" outlineLevel="0" collapsed="false">
      <c r="A197" s="47" t="s">
        <v>41</v>
      </c>
      <c r="B197" s="47" t="s">
        <v>41</v>
      </c>
      <c r="C197" s="47" t="s">
        <v>686</v>
      </c>
      <c r="D197" s="47" t="s">
        <v>687</v>
      </c>
      <c r="E197" s="47" t="s">
        <v>62</v>
      </c>
      <c r="F197" s="47" t="s">
        <v>688</v>
      </c>
      <c r="G197" s="18"/>
      <c r="H197" s="47" t="s">
        <v>387</v>
      </c>
      <c r="I197" s="47" t="s">
        <v>47</v>
      </c>
      <c r="J197" s="47" t="s">
        <v>48</v>
      </c>
      <c r="K197" s="47" t="s">
        <v>47</v>
      </c>
      <c r="L197" s="47" t="s">
        <v>651</v>
      </c>
      <c r="M197" s="47" t="s">
        <v>457</v>
      </c>
      <c r="N197" s="47" t="s">
        <v>458</v>
      </c>
      <c r="O197" s="47" t="s">
        <v>389</v>
      </c>
      <c r="P197" s="48"/>
      <c r="Q197" s="48"/>
      <c r="R197" s="48"/>
      <c r="S197" s="49" t="n">
        <f aca="false">Q197+R197</f>
        <v>0</v>
      </c>
      <c r="T197" s="50" t="n">
        <v>5</v>
      </c>
      <c r="U197" s="51" t="s">
        <v>51</v>
      </c>
      <c r="V197" s="52" t="n">
        <v>1</v>
      </c>
      <c r="W197" s="51" t="s">
        <v>52</v>
      </c>
      <c r="X197" s="53" t="n">
        <v>6</v>
      </c>
      <c r="Y197" s="49" t="n">
        <f aca="false">(T197*U197)+(V197*W197)</f>
        <v>655</v>
      </c>
      <c r="Z197" s="49" t="n">
        <f aca="false">S197+Y197</f>
        <v>655</v>
      </c>
      <c r="AA197" s="25"/>
      <c r="AB197" s="58"/>
      <c r="AC197" s="58"/>
    </row>
    <row r="198" s="55" customFormat="true" ht="15.75" hidden="false" customHeight="true" outlineLevel="0" collapsed="false">
      <c r="A198" s="47" t="s">
        <v>41</v>
      </c>
      <c r="B198" s="47" t="s">
        <v>41</v>
      </c>
      <c r="C198" s="47" t="s">
        <v>407</v>
      </c>
      <c r="D198" s="47" t="s">
        <v>408</v>
      </c>
      <c r="E198" s="47" t="s">
        <v>44</v>
      </c>
      <c r="F198" s="47" t="s">
        <v>99</v>
      </c>
      <c r="G198" s="18"/>
      <c r="H198" s="47" t="s">
        <v>387</v>
      </c>
      <c r="I198" s="47" t="s">
        <v>47</v>
      </c>
      <c r="J198" s="47" t="s">
        <v>48</v>
      </c>
      <c r="K198" s="47" t="s">
        <v>47</v>
      </c>
      <c r="L198" s="47" t="s">
        <v>689</v>
      </c>
      <c r="M198" s="47" t="s">
        <v>682</v>
      </c>
      <c r="N198" s="47" t="s">
        <v>682</v>
      </c>
      <c r="O198" s="47" t="s">
        <v>389</v>
      </c>
      <c r="P198" s="48"/>
      <c r="Q198" s="48"/>
      <c r="R198" s="48"/>
      <c r="S198" s="49" t="n">
        <f aca="false">Q198+R198</f>
        <v>0</v>
      </c>
      <c r="T198" s="50" t="n">
        <v>0</v>
      </c>
      <c r="U198" s="51" t="s">
        <v>51</v>
      </c>
      <c r="V198" s="52" t="n">
        <v>1</v>
      </c>
      <c r="W198" s="51" t="s">
        <v>52</v>
      </c>
      <c r="X198" s="53" t="n">
        <v>1</v>
      </c>
      <c r="Y198" s="49" t="n">
        <f aca="false">(T198*U198)+(V198*W198)</f>
        <v>55</v>
      </c>
      <c r="Z198" s="49" t="n">
        <f aca="false">S198+Y198</f>
        <v>55</v>
      </c>
      <c r="AA198" s="25"/>
      <c r="AB198" s="58"/>
      <c r="AC198" s="58"/>
    </row>
    <row r="199" s="36" customFormat="true" ht="15.75" hidden="false" customHeight="true" outlineLevel="0" collapsed="false">
      <c r="A199" s="59"/>
      <c r="B199" s="59"/>
      <c r="C199" s="59"/>
      <c r="D199" s="59"/>
      <c r="E199" s="59"/>
      <c r="F199" s="59"/>
      <c r="G199" s="60"/>
      <c r="H199" s="59"/>
      <c r="I199" s="59"/>
      <c r="J199" s="59"/>
      <c r="K199" s="59"/>
      <c r="L199" s="59"/>
      <c r="M199" s="59"/>
      <c r="N199" s="59"/>
      <c r="O199" s="61"/>
      <c r="P199" s="62"/>
      <c r="Q199" s="62"/>
      <c r="R199" s="62"/>
      <c r="S199" s="63" t="n">
        <f aca="false">Q199+R199</f>
        <v>0</v>
      </c>
      <c r="T199" s="64" t="n">
        <v>0</v>
      </c>
      <c r="U199" s="51"/>
      <c r="V199" s="52" t="n">
        <v>0</v>
      </c>
      <c r="W199" s="51"/>
      <c r="X199" s="65" t="n">
        <v>0</v>
      </c>
      <c r="Y199" s="63" t="n">
        <f aca="false">(T199*U199)+(V199*W199)</f>
        <v>0</v>
      </c>
      <c r="Z199" s="63" t="n">
        <f aca="false">S199+Y199</f>
        <v>0</v>
      </c>
      <c r="AA199" s="66"/>
      <c r="AB199" s="27"/>
      <c r="AC199" s="27"/>
    </row>
    <row r="200" customFormat="false" ht="15.75" hidden="false" customHeight="true" outlineLevel="0" collapsed="false">
      <c r="A200" s="37" t="s">
        <v>356</v>
      </c>
      <c r="B200" s="37"/>
      <c r="C200" s="37"/>
      <c r="D200" s="37"/>
      <c r="E200" s="37"/>
      <c r="F200" s="37"/>
      <c r="G200" s="37"/>
      <c r="H200" s="37"/>
      <c r="I200" s="37"/>
      <c r="J200" s="37"/>
      <c r="K200" s="37"/>
      <c r="L200" s="37"/>
      <c r="M200" s="27"/>
      <c r="N200" s="27"/>
      <c r="O200" s="27"/>
      <c r="P200" s="27"/>
      <c r="Q200" s="27"/>
      <c r="R200" s="27"/>
      <c r="S200" s="27"/>
      <c r="T200" s="27"/>
      <c r="U200" s="27"/>
      <c r="V200" s="27"/>
      <c r="W200" s="27"/>
      <c r="X200" s="27"/>
      <c r="Y200" s="27"/>
      <c r="Z200" s="27"/>
      <c r="AA200" s="27"/>
      <c r="AB200" s="27"/>
      <c r="AC200" s="27"/>
    </row>
    <row r="201" customFormat="false" ht="15.75" hidden="false" customHeight="true" outlineLevel="0" collapsed="false">
      <c r="A201" s="38" t="s">
        <v>357</v>
      </c>
      <c r="B201" s="38"/>
      <c r="C201" s="38"/>
      <c r="D201" s="38"/>
      <c r="E201" s="38"/>
      <c r="F201" s="38"/>
      <c r="G201" s="38"/>
      <c r="H201" s="38"/>
      <c r="I201" s="38"/>
      <c r="J201" s="38"/>
      <c r="K201" s="38"/>
      <c r="L201" s="38"/>
      <c r="M201" s="27"/>
      <c r="N201" s="27"/>
      <c r="O201" s="27"/>
      <c r="P201" s="27"/>
      <c r="Q201" s="27"/>
      <c r="R201" s="27"/>
      <c r="S201" s="27"/>
      <c r="T201" s="27"/>
      <c r="U201" s="27"/>
      <c r="V201" s="27"/>
      <c r="W201" s="27"/>
      <c r="X201" s="27"/>
      <c r="Y201" s="27"/>
      <c r="Z201" s="27"/>
      <c r="AA201" s="27"/>
      <c r="AB201" s="27"/>
      <c r="AC201" s="27"/>
    </row>
    <row r="202" customFormat="false" ht="15.75" hidden="false" customHeight="true" outlineLevel="0" collapsed="false">
      <c r="A202" s="39" t="s">
        <v>358</v>
      </c>
      <c r="B202" s="39"/>
      <c r="C202" s="39"/>
      <c r="D202" s="39"/>
      <c r="E202" s="39"/>
      <c r="F202" s="39"/>
      <c r="G202" s="39"/>
      <c r="H202" s="39"/>
      <c r="I202" s="39"/>
      <c r="J202" s="39"/>
      <c r="K202" s="39"/>
      <c r="L202" s="39"/>
      <c r="M202" s="27"/>
      <c r="N202" s="27"/>
      <c r="O202" s="27"/>
      <c r="P202" s="27"/>
      <c r="Q202" s="27"/>
      <c r="R202" s="27"/>
      <c r="S202" s="27"/>
      <c r="T202" s="27"/>
      <c r="U202" s="27"/>
      <c r="V202" s="27"/>
      <c r="W202" s="27"/>
      <c r="X202" s="27"/>
      <c r="Y202" s="27"/>
      <c r="Z202" s="27"/>
      <c r="AA202" s="27"/>
      <c r="AB202" s="27"/>
      <c r="AC202" s="27"/>
    </row>
    <row r="203" customFormat="false" ht="15.75" hidden="false" customHeight="true" outlineLevel="0" collapsed="false">
      <c r="A203" s="39" t="s">
        <v>359</v>
      </c>
      <c r="B203" s="39"/>
      <c r="C203" s="39"/>
      <c r="D203" s="39"/>
      <c r="E203" s="39"/>
      <c r="F203" s="39"/>
      <c r="G203" s="39"/>
      <c r="H203" s="39"/>
      <c r="I203" s="39"/>
      <c r="J203" s="39"/>
      <c r="K203" s="39"/>
      <c r="L203" s="39"/>
      <c r="M203" s="27"/>
      <c r="N203" s="27"/>
      <c r="O203" s="27"/>
      <c r="P203" s="27"/>
      <c r="Q203" s="27"/>
      <c r="R203" s="27"/>
      <c r="S203" s="27"/>
      <c r="T203" s="27"/>
      <c r="U203" s="27"/>
      <c r="V203" s="27"/>
      <c r="W203" s="27"/>
      <c r="X203" s="27"/>
      <c r="Y203" s="27"/>
      <c r="Z203" s="27"/>
      <c r="AA203" s="27"/>
      <c r="AB203" s="27"/>
      <c r="AC203" s="27"/>
    </row>
    <row r="204" customFormat="false" ht="15.75" hidden="false" customHeight="true" outlineLevel="0" collapsed="false">
      <c r="A204" s="39" t="s">
        <v>360</v>
      </c>
      <c r="B204" s="39"/>
      <c r="C204" s="39"/>
      <c r="D204" s="39"/>
      <c r="E204" s="39"/>
      <c r="F204" s="39"/>
      <c r="G204" s="39"/>
      <c r="H204" s="39"/>
      <c r="I204" s="39"/>
      <c r="J204" s="39"/>
      <c r="K204" s="39"/>
      <c r="L204" s="39"/>
      <c r="M204" s="27"/>
      <c r="N204" s="27"/>
      <c r="O204" s="27"/>
      <c r="P204" s="27"/>
      <c r="Q204" s="27"/>
      <c r="R204" s="27"/>
      <c r="S204" s="27"/>
      <c r="T204" s="27"/>
      <c r="U204" s="27"/>
      <c r="V204" s="27"/>
      <c r="W204" s="27"/>
      <c r="X204" s="27"/>
      <c r="Y204" s="27"/>
      <c r="Z204" s="27"/>
      <c r="AA204" s="27"/>
      <c r="AB204" s="27"/>
      <c r="AC204" s="27"/>
    </row>
    <row r="205" customFormat="false" ht="15.75" hidden="false" customHeight="true" outlineLevel="0" collapsed="false">
      <c r="A205" s="39" t="s">
        <v>361</v>
      </c>
      <c r="B205" s="39"/>
      <c r="C205" s="39"/>
      <c r="D205" s="39"/>
      <c r="E205" s="39"/>
      <c r="F205" s="39"/>
      <c r="G205" s="39"/>
      <c r="H205" s="39"/>
      <c r="I205" s="39"/>
      <c r="J205" s="39"/>
      <c r="K205" s="39"/>
      <c r="L205" s="39"/>
      <c r="M205" s="27"/>
      <c r="N205" s="27"/>
      <c r="O205" s="27"/>
      <c r="P205" s="27"/>
      <c r="Q205" s="27"/>
      <c r="R205" s="27"/>
      <c r="S205" s="27"/>
      <c r="T205" s="27"/>
      <c r="U205" s="27"/>
      <c r="V205" s="27"/>
      <c r="W205" s="27"/>
      <c r="X205" s="27"/>
      <c r="Y205" s="27"/>
      <c r="Z205" s="27"/>
      <c r="AA205" s="27"/>
      <c r="AB205" s="27"/>
      <c r="AC205" s="27"/>
    </row>
    <row r="206" customFormat="false" ht="15.75" hidden="false" customHeight="true" outlineLevel="0" collapsed="false">
      <c r="A206" s="39" t="s">
        <v>362</v>
      </c>
      <c r="B206" s="39"/>
      <c r="C206" s="39"/>
      <c r="D206" s="39"/>
      <c r="E206" s="39"/>
      <c r="F206" s="39"/>
      <c r="G206" s="39"/>
      <c r="H206" s="39"/>
      <c r="I206" s="39"/>
      <c r="J206" s="39"/>
      <c r="K206" s="39"/>
      <c r="L206" s="39"/>
      <c r="M206" s="27"/>
      <c r="N206" s="27"/>
      <c r="O206" s="27"/>
      <c r="P206" s="27"/>
      <c r="Q206" s="27"/>
      <c r="R206" s="27"/>
      <c r="S206" s="27"/>
      <c r="T206" s="27"/>
      <c r="U206" s="27"/>
      <c r="V206" s="27"/>
      <c r="W206" s="27"/>
      <c r="X206" s="27"/>
      <c r="Y206" s="27"/>
      <c r="Z206" s="27"/>
      <c r="AA206" s="27"/>
      <c r="AB206" s="27"/>
      <c r="AC206" s="27"/>
    </row>
    <row r="207" customFormat="false" ht="15.75" hidden="false" customHeight="true" outlineLevel="0" collapsed="false">
      <c r="A207" s="39" t="s">
        <v>363</v>
      </c>
      <c r="B207" s="39"/>
      <c r="C207" s="39"/>
      <c r="D207" s="39"/>
      <c r="E207" s="39"/>
      <c r="F207" s="39"/>
      <c r="G207" s="39"/>
      <c r="H207" s="39"/>
      <c r="I207" s="39"/>
      <c r="J207" s="39"/>
      <c r="K207" s="39"/>
      <c r="L207" s="39"/>
      <c r="M207" s="27"/>
      <c r="N207" s="27"/>
      <c r="O207" s="27"/>
      <c r="P207" s="27"/>
      <c r="Q207" s="27"/>
      <c r="R207" s="27"/>
      <c r="S207" s="27"/>
      <c r="T207" s="27"/>
      <c r="U207" s="27"/>
      <c r="V207" s="27"/>
      <c r="W207" s="27"/>
      <c r="X207" s="27"/>
      <c r="Y207" s="27"/>
      <c r="Z207" s="27"/>
      <c r="AA207" s="27"/>
      <c r="AB207" s="27"/>
      <c r="AC207" s="27"/>
    </row>
    <row r="208" customFormat="false" ht="29.25" hidden="false" customHeight="true" outlineLevel="0" collapsed="false">
      <c r="A208" s="39" t="s">
        <v>364</v>
      </c>
      <c r="B208" s="39"/>
      <c r="C208" s="39"/>
      <c r="D208" s="39"/>
      <c r="E208" s="39"/>
      <c r="F208" s="39"/>
      <c r="G208" s="39"/>
      <c r="H208" s="39"/>
      <c r="I208" s="39"/>
      <c r="J208" s="39"/>
      <c r="K208" s="39"/>
      <c r="L208" s="39"/>
      <c r="M208" s="27"/>
      <c r="N208" s="27"/>
      <c r="O208" s="27"/>
      <c r="P208" s="27"/>
      <c r="Q208" s="27"/>
      <c r="R208" s="27"/>
      <c r="S208" s="27"/>
      <c r="T208" s="27"/>
      <c r="U208" s="27"/>
      <c r="V208" s="27"/>
      <c r="W208" s="27"/>
      <c r="X208" s="27"/>
      <c r="Y208" s="27"/>
      <c r="Z208" s="27"/>
      <c r="AA208" s="27"/>
      <c r="AB208" s="27"/>
      <c r="AC208" s="27"/>
    </row>
    <row r="209" customFormat="false" ht="27" hidden="false" customHeight="true" outlineLevel="0" collapsed="false">
      <c r="A209" s="39" t="s">
        <v>365</v>
      </c>
      <c r="B209" s="39"/>
      <c r="C209" s="39"/>
      <c r="D209" s="39"/>
      <c r="E209" s="39"/>
      <c r="F209" s="39"/>
      <c r="G209" s="39"/>
      <c r="H209" s="39"/>
      <c r="I209" s="39"/>
      <c r="J209" s="39"/>
      <c r="K209" s="39"/>
      <c r="L209" s="39"/>
      <c r="M209" s="27"/>
      <c r="N209" s="27"/>
      <c r="O209" s="27"/>
      <c r="P209" s="27"/>
      <c r="Q209" s="27"/>
      <c r="R209" s="27"/>
      <c r="S209" s="27"/>
      <c r="T209" s="27"/>
      <c r="U209" s="27"/>
      <c r="V209" s="27"/>
      <c r="W209" s="27"/>
      <c r="X209" s="27"/>
      <c r="Y209" s="27"/>
      <c r="Z209" s="27"/>
      <c r="AA209" s="27"/>
      <c r="AB209" s="27"/>
      <c r="AC209" s="27"/>
    </row>
    <row r="210" customFormat="false" ht="28.5" hidden="false" customHeight="true" outlineLevel="0" collapsed="false">
      <c r="A210" s="39" t="s">
        <v>366</v>
      </c>
      <c r="B210" s="39"/>
      <c r="C210" s="39"/>
      <c r="D210" s="39"/>
      <c r="E210" s="39"/>
      <c r="F210" s="39"/>
      <c r="G210" s="39"/>
      <c r="H210" s="39"/>
      <c r="I210" s="39"/>
      <c r="J210" s="39"/>
      <c r="K210" s="39"/>
      <c r="L210" s="39"/>
      <c r="M210" s="27"/>
      <c r="N210" s="27"/>
      <c r="O210" s="27"/>
      <c r="P210" s="27"/>
      <c r="Q210" s="27"/>
      <c r="R210" s="27"/>
      <c r="S210" s="27"/>
      <c r="T210" s="27"/>
      <c r="U210" s="27"/>
      <c r="V210" s="27"/>
      <c r="W210" s="27"/>
      <c r="X210" s="27"/>
      <c r="Y210" s="27"/>
      <c r="Z210" s="27"/>
      <c r="AA210" s="27"/>
      <c r="AB210" s="27"/>
      <c r="AC210" s="27"/>
    </row>
    <row r="211" customFormat="false" ht="15.75" hidden="false" customHeight="true" outlineLevel="0" collapsed="false">
      <c r="A211" s="39" t="s">
        <v>367</v>
      </c>
      <c r="B211" s="39"/>
      <c r="C211" s="39"/>
      <c r="D211" s="39"/>
      <c r="E211" s="39"/>
      <c r="F211" s="39"/>
      <c r="G211" s="39"/>
      <c r="H211" s="39"/>
      <c r="I211" s="39"/>
      <c r="J211" s="39"/>
      <c r="K211" s="39"/>
      <c r="L211" s="39"/>
      <c r="M211" s="27"/>
      <c r="N211" s="27"/>
      <c r="O211" s="27"/>
      <c r="P211" s="27"/>
      <c r="Q211" s="27"/>
      <c r="R211" s="27"/>
      <c r="S211" s="27"/>
      <c r="T211" s="27"/>
      <c r="U211" s="27"/>
      <c r="V211" s="27"/>
      <c r="W211" s="27"/>
      <c r="X211" s="27"/>
      <c r="Y211" s="27"/>
      <c r="Z211" s="27"/>
      <c r="AA211" s="27"/>
      <c r="AB211" s="27"/>
      <c r="AC211" s="27"/>
    </row>
    <row r="212" customFormat="false" ht="15.75" hidden="false" customHeight="true" outlineLevel="0" collapsed="false">
      <c r="A212" s="39" t="s">
        <v>368</v>
      </c>
      <c r="B212" s="39"/>
      <c r="C212" s="39"/>
      <c r="D212" s="39"/>
      <c r="E212" s="39"/>
      <c r="F212" s="39"/>
      <c r="G212" s="39"/>
      <c r="H212" s="39"/>
      <c r="I212" s="39"/>
      <c r="J212" s="39"/>
      <c r="K212" s="39"/>
      <c r="L212" s="39"/>
      <c r="M212" s="27"/>
      <c r="N212" s="27"/>
      <c r="O212" s="27"/>
      <c r="P212" s="27"/>
      <c r="Q212" s="27"/>
      <c r="R212" s="27"/>
      <c r="S212" s="27"/>
      <c r="T212" s="27"/>
      <c r="U212" s="27"/>
      <c r="V212" s="27"/>
      <c r="W212" s="27"/>
      <c r="X212" s="27"/>
      <c r="Y212" s="27"/>
      <c r="Z212" s="27"/>
      <c r="AA212" s="27"/>
      <c r="AB212" s="27"/>
      <c r="AC212" s="27"/>
    </row>
    <row r="213" customFormat="false" ht="15.75" hidden="false" customHeight="true" outlineLevel="0" collapsed="false">
      <c r="A213" s="39" t="s">
        <v>369</v>
      </c>
      <c r="B213" s="39"/>
      <c r="C213" s="39"/>
      <c r="D213" s="39"/>
      <c r="E213" s="39"/>
      <c r="F213" s="39"/>
      <c r="G213" s="39"/>
      <c r="H213" s="39"/>
      <c r="I213" s="39"/>
      <c r="J213" s="39"/>
      <c r="K213" s="39"/>
      <c r="L213" s="39"/>
      <c r="M213" s="27"/>
      <c r="N213" s="27"/>
      <c r="O213" s="27"/>
      <c r="P213" s="27"/>
      <c r="Q213" s="27"/>
      <c r="R213" s="27"/>
      <c r="S213" s="27"/>
      <c r="T213" s="27"/>
      <c r="U213" s="27"/>
      <c r="V213" s="27"/>
      <c r="W213" s="27"/>
      <c r="X213" s="27"/>
      <c r="Y213" s="27"/>
      <c r="Z213" s="27"/>
      <c r="AA213" s="27"/>
      <c r="AB213" s="27"/>
      <c r="AC213" s="27"/>
    </row>
    <row r="214" customFormat="false" ht="15.75" hidden="false" customHeight="true" outlineLevel="0" collapsed="false">
      <c r="A214" s="39" t="s">
        <v>370</v>
      </c>
      <c r="B214" s="39"/>
      <c r="C214" s="39"/>
      <c r="D214" s="39"/>
      <c r="E214" s="39"/>
      <c r="F214" s="39"/>
      <c r="G214" s="39"/>
      <c r="H214" s="39"/>
      <c r="I214" s="39"/>
      <c r="J214" s="39"/>
      <c r="K214" s="39"/>
      <c r="L214" s="39"/>
      <c r="M214" s="27"/>
      <c r="N214" s="27"/>
      <c r="O214" s="27"/>
      <c r="P214" s="27"/>
      <c r="Q214" s="27"/>
      <c r="R214" s="27"/>
      <c r="S214" s="27"/>
      <c r="T214" s="27"/>
      <c r="U214" s="27"/>
      <c r="V214" s="27"/>
      <c r="W214" s="27"/>
      <c r="X214" s="27"/>
      <c r="Y214" s="27"/>
      <c r="Z214" s="27"/>
      <c r="AA214" s="27"/>
      <c r="AB214" s="27"/>
      <c r="AC214" s="27"/>
    </row>
    <row r="215" customFormat="false" ht="15.75" hidden="false" customHeight="true" outlineLevel="0" collapsed="false">
      <c r="A215" s="39" t="s">
        <v>371</v>
      </c>
      <c r="B215" s="39"/>
      <c r="C215" s="39"/>
      <c r="D215" s="39"/>
      <c r="E215" s="39"/>
      <c r="F215" s="39"/>
      <c r="G215" s="39"/>
      <c r="H215" s="39"/>
      <c r="I215" s="39"/>
      <c r="J215" s="39"/>
      <c r="K215" s="39"/>
      <c r="L215" s="39"/>
      <c r="M215" s="27"/>
      <c r="N215" s="27"/>
      <c r="O215" s="27"/>
      <c r="P215" s="27"/>
      <c r="Q215" s="27"/>
      <c r="R215" s="27"/>
      <c r="S215" s="27"/>
      <c r="T215" s="27"/>
      <c r="U215" s="27"/>
      <c r="V215" s="27"/>
      <c r="W215" s="27"/>
      <c r="X215" s="27"/>
      <c r="Y215" s="27"/>
      <c r="Z215" s="27"/>
      <c r="AA215" s="27"/>
      <c r="AB215" s="27"/>
      <c r="AC215" s="27"/>
    </row>
    <row r="216" customFormat="false" ht="15.75" hidden="false" customHeight="true" outlineLevel="0" collapsed="false">
      <c r="A216" s="39" t="s">
        <v>372</v>
      </c>
      <c r="B216" s="39"/>
      <c r="C216" s="39"/>
      <c r="D216" s="39"/>
      <c r="E216" s="39"/>
      <c r="F216" s="39"/>
      <c r="G216" s="39"/>
      <c r="H216" s="39"/>
      <c r="I216" s="39"/>
      <c r="J216" s="39"/>
      <c r="K216" s="39"/>
      <c r="L216" s="39"/>
      <c r="M216" s="27"/>
      <c r="N216" s="27"/>
      <c r="O216" s="27"/>
      <c r="P216" s="27"/>
      <c r="Q216" s="27"/>
      <c r="R216" s="27"/>
      <c r="S216" s="27"/>
      <c r="T216" s="27"/>
      <c r="U216" s="27"/>
      <c r="V216" s="27"/>
      <c r="W216" s="27"/>
      <c r="X216" s="27"/>
      <c r="Y216" s="27"/>
      <c r="Z216" s="27"/>
      <c r="AA216" s="27"/>
      <c r="AB216" s="27"/>
      <c r="AC216" s="27"/>
    </row>
    <row r="217" customFormat="false" ht="15.75" hidden="false" customHeight="true" outlineLevel="0" collapsed="false">
      <c r="A217" s="39" t="s">
        <v>373</v>
      </c>
      <c r="B217" s="39"/>
      <c r="C217" s="39"/>
      <c r="D217" s="39"/>
      <c r="E217" s="39"/>
      <c r="F217" s="39"/>
      <c r="G217" s="39"/>
      <c r="H217" s="39"/>
      <c r="I217" s="39"/>
      <c r="J217" s="39"/>
      <c r="K217" s="39"/>
      <c r="L217" s="39"/>
      <c r="M217" s="27"/>
      <c r="N217" s="27"/>
      <c r="O217" s="27"/>
      <c r="P217" s="27"/>
      <c r="Q217" s="27"/>
      <c r="R217" s="27"/>
      <c r="S217" s="27"/>
      <c r="T217" s="27"/>
      <c r="U217" s="27"/>
      <c r="V217" s="27"/>
      <c r="W217" s="27"/>
      <c r="X217" s="27"/>
      <c r="Y217" s="27"/>
      <c r="Z217" s="27"/>
      <c r="AA217" s="27"/>
      <c r="AB217" s="27"/>
      <c r="AC217" s="27"/>
    </row>
    <row r="218" customFormat="false" ht="15.75" hidden="false" customHeight="true" outlineLevel="0" collapsed="false">
      <c r="A218" s="39" t="s">
        <v>374</v>
      </c>
      <c r="B218" s="39"/>
      <c r="C218" s="39"/>
      <c r="D218" s="39"/>
      <c r="E218" s="39"/>
      <c r="F218" s="39"/>
      <c r="G218" s="39"/>
      <c r="H218" s="39"/>
      <c r="I218" s="39"/>
      <c r="J218" s="39"/>
      <c r="K218" s="39"/>
      <c r="L218" s="39"/>
      <c r="M218" s="27"/>
      <c r="N218" s="27"/>
      <c r="O218" s="27"/>
      <c r="P218" s="27"/>
      <c r="Q218" s="27"/>
      <c r="R218" s="27"/>
      <c r="S218" s="27"/>
      <c r="T218" s="27"/>
      <c r="U218" s="27"/>
      <c r="V218" s="27"/>
      <c r="W218" s="27"/>
      <c r="X218" s="27"/>
      <c r="Y218" s="27"/>
      <c r="Z218" s="27"/>
      <c r="AA218" s="27"/>
      <c r="AB218" s="27"/>
      <c r="AC218" s="27"/>
    </row>
    <row r="219" customFormat="false" ht="15.75" hidden="false" customHeight="true" outlineLevel="0" collapsed="false">
      <c r="A219" s="39" t="s">
        <v>375</v>
      </c>
      <c r="B219" s="39"/>
      <c r="C219" s="39"/>
      <c r="D219" s="39"/>
      <c r="E219" s="39"/>
      <c r="F219" s="39"/>
      <c r="G219" s="39"/>
      <c r="H219" s="39"/>
      <c r="I219" s="39"/>
      <c r="J219" s="39"/>
      <c r="K219" s="39"/>
      <c r="L219" s="39"/>
      <c r="M219" s="27"/>
      <c r="N219" s="27"/>
      <c r="O219" s="27"/>
      <c r="P219" s="27"/>
      <c r="Q219" s="27"/>
      <c r="R219" s="27"/>
      <c r="S219" s="27"/>
      <c r="T219" s="27"/>
      <c r="U219" s="27"/>
      <c r="V219" s="27"/>
      <c r="W219" s="27"/>
      <c r="X219" s="27"/>
      <c r="Y219" s="27"/>
      <c r="Z219" s="27"/>
      <c r="AA219" s="27"/>
      <c r="AB219" s="27"/>
      <c r="AC219" s="27"/>
    </row>
    <row r="220" customFormat="false" ht="15.75" hidden="false" customHeight="true" outlineLevel="0" collapsed="false">
      <c r="A220" s="39" t="s">
        <v>376</v>
      </c>
      <c r="B220" s="39"/>
      <c r="C220" s="39"/>
      <c r="D220" s="39"/>
      <c r="E220" s="39"/>
      <c r="F220" s="39"/>
      <c r="G220" s="39"/>
      <c r="H220" s="39"/>
      <c r="I220" s="39"/>
      <c r="J220" s="39"/>
      <c r="K220" s="39"/>
      <c r="L220" s="39"/>
      <c r="M220" s="27"/>
      <c r="N220" s="27"/>
      <c r="O220" s="27"/>
      <c r="P220" s="27"/>
      <c r="Q220" s="27"/>
      <c r="R220" s="27"/>
      <c r="S220" s="27"/>
      <c r="T220" s="27"/>
      <c r="U220" s="27"/>
      <c r="V220" s="27"/>
      <c r="W220" s="27"/>
      <c r="X220" s="27"/>
      <c r="Y220" s="27"/>
      <c r="Z220" s="27"/>
      <c r="AA220" s="27"/>
      <c r="AB220" s="27"/>
      <c r="AC220" s="27"/>
    </row>
    <row r="221" customFormat="false" ht="15.75" hidden="false" customHeight="true" outlineLevel="0" collapsed="false">
      <c r="A221" s="39" t="s">
        <v>377</v>
      </c>
      <c r="B221" s="39"/>
      <c r="C221" s="39"/>
      <c r="D221" s="39"/>
      <c r="E221" s="39"/>
      <c r="F221" s="39"/>
      <c r="G221" s="39"/>
      <c r="H221" s="39"/>
      <c r="I221" s="39"/>
      <c r="J221" s="39"/>
      <c r="K221" s="39"/>
      <c r="L221" s="39"/>
      <c r="M221" s="27"/>
      <c r="N221" s="27"/>
      <c r="O221" s="27"/>
      <c r="P221" s="27"/>
      <c r="Q221" s="27"/>
      <c r="R221" s="27"/>
      <c r="S221" s="27"/>
      <c r="T221" s="27"/>
      <c r="U221" s="27"/>
      <c r="V221" s="27"/>
      <c r="W221" s="27"/>
      <c r="X221" s="27"/>
      <c r="Y221" s="27"/>
      <c r="Z221" s="27"/>
      <c r="AA221" s="27"/>
      <c r="AB221" s="27"/>
      <c r="AC221" s="27"/>
    </row>
    <row r="222" customFormat="false" ht="15.75" hidden="false" customHeight="true" outlineLevel="0" collapsed="false">
      <c r="A222" s="39" t="s">
        <v>378</v>
      </c>
      <c r="B222" s="39"/>
      <c r="C222" s="39"/>
      <c r="D222" s="39"/>
      <c r="E222" s="39"/>
      <c r="F222" s="39"/>
      <c r="G222" s="39"/>
      <c r="H222" s="39"/>
      <c r="I222" s="39"/>
      <c r="J222" s="39"/>
      <c r="K222" s="39"/>
      <c r="L222" s="39"/>
      <c r="M222" s="27"/>
      <c r="N222" s="27"/>
      <c r="O222" s="27"/>
      <c r="P222" s="27"/>
      <c r="Q222" s="27"/>
      <c r="R222" s="27"/>
      <c r="S222" s="27"/>
      <c r="T222" s="27"/>
      <c r="U222" s="27"/>
      <c r="V222" s="27"/>
      <c r="W222" s="27"/>
      <c r="X222" s="27"/>
      <c r="Y222" s="27"/>
      <c r="Z222" s="27"/>
      <c r="AA222" s="27"/>
      <c r="AB222" s="27"/>
      <c r="AC222" s="27"/>
    </row>
    <row r="223" customFormat="false" ht="15.75" hidden="false" customHeight="true" outlineLevel="0" collapsed="false">
      <c r="A223" s="39" t="s">
        <v>379</v>
      </c>
      <c r="B223" s="39"/>
      <c r="C223" s="39"/>
      <c r="D223" s="39"/>
      <c r="E223" s="39"/>
      <c r="F223" s="39"/>
      <c r="G223" s="39"/>
      <c r="H223" s="39"/>
      <c r="I223" s="39"/>
      <c r="J223" s="39"/>
      <c r="K223" s="39"/>
      <c r="L223" s="39"/>
      <c r="M223" s="27"/>
      <c r="N223" s="27"/>
      <c r="O223" s="27"/>
      <c r="P223" s="27"/>
      <c r="Q223" s="27"/>
      <c r="R223" s="27"/>
      <c r="S223" s="27"/>
      <c r="T223" s="27"/>
      <c r="U223" s="27"/>
      <c r="V223" s="27"/>
      <c r="W223" s="27"/>
      <c r="X223" s="27"/>
      <c r="Y223" s="27"/>
      <c r="Z223" s="27"/>
      <c r="AA223" s="27"/>
      <c r="AB223" s="27"/>
      <c r="AC223" s="27"/>
    </row>
    <row r="224" customFormat="false" ht="15.75" hidden="false" customHeight="true" outlineLevel="0" collapsed="false">
      <c r="A224" s="39" t="s">
        <v>380</v>
      </c>
      <c r="B224" s="39"/>
      <c r="C224" s="39"/>
      <c r="D224" s="39"/>
      <c r="E224" s="39"/>
      <c r="F224" s="39"/>
      <c r="G224" s="39"/>
      <c r="H224" s="39"/>
      <c r="I224" s="39"/>
      <c r="J224" s="39"/>
      <c r="K224" s="39"/>
      <c r="L224" s="39"/>
      <c r="M224" s="27"/>
      <c r="N224" s="27"/>
      <c r="O224" s="27"/>
      <c r="P224" s="27"/>
      <c r="Q224" s="27"/>
      <c r="R224" s="27"/>
      <c r="S224" s="27"/>
      <c r="T224" s="27"/>
      <c r="U224" s="27"/>
      <c r="V224" s="27"/>
      <c r="W224" s="27"/>
      <c r="X224" s="27"/>
      <c r="Y224" s="27"/>
      <c r="Z224" s="27"/>
      <c r="AA224" s="27"/>
      <c r="AB224" s="27"/>
      <c r="AC224" s="27"/>
    </row>
    <row r="225" customFormat="false" ht="15.75" hidden="false" customHeight="true" outlineLevel="0" collapsed="false">
      <c r="A225" s="39" t="s">
        <v>381</v>
      </c>
      <c r="B225" s="39"/>
      <c r="C225" s="39"/>
      <c r="D225" s="39"/>
      <c r="E225" s="39"/>
      <c r="F225" s="39"/>
      <c r="G225" s="39"/>
      <c r="H225" s="39"/>
      <c r="I225" s="39"/>
      <c r="J225" s="39"/>
      <c r="K225" s="39"/>
      <c r="L225" s="39"/>
      <c r="M225" s="27"/>
      <c r="N225" s="27"/>
      <c r="O225" s="27"/>
      <c r="P225" s="27"/>
      <c r="Q225" s="27"/>
      <c r="R225" s="27"/>
      <c r="S225" s="27"/>
      <c r="T225" s="27"/>
      <c r="U225" s="27"/>
      <c r="V225" s="27"/>
      <c r="W225" s="27"/>
      <c r="X225" s="27"/>
      <c r="Y225" s="27"/>
      <c r="Z225" s="27"/>
      <c r="AA225" s="27"/>
      <c r="AB225" s="27"/>
      <c r="AC225" s="27"/>
    </row>
    <row r="226" customFormat="false" ht="15.75" hidden="false" customHeight="true" outlineLevel="0" collapsed="false">
      <c r="A226" s="39" t="s">
        <v>382</v>
      </c>
      <c r="B226" s="39"/>
      <c r="C226" s="39"/>
      <c r="D226" s="39"/>
      <c r="E226" s="39"/>
      <c r="F226" s="39"/>
      <c r="G226" s="39"/>
      <c r="H226" s="39"/>
      <c r="I226" s="39"/>
      <c r="J226" s="39"/>
      <c r="K226" s="39"/>
      <c r="L226" s="39"/>
      <c r="M226" s="27"/>
      <c r="N226" s="27"/>
      <c r="O226" s="27"/>
      <c r="P226" s="27"/>
      <c r="Q226" s="27"/>
      <c r="R226" s="27"/>
      <c r="S226" s="27"/>
      <c r="T226" s="27"/>
      <c r="U226" s="27"/>
      <c r="V226" s="27"/>
      <c r="W226" s="27"/>
      <c r="X226" s="27"/>
      <c r="Y226" s="27"/>
      <c r="Z226" s="27"/>
      <c r="AA226" s="27"/>
      <c r="AB226" s="27"/>
      <c r="AC226" s="27"/>
    </row>
    <row r="227" customFormat="false" ht="15.75" hidden="false" customHeight="true" outlineLevel="0" collapsed="false">
      <c r="A227" s="39" t="s">
        <v>383</v>
      </c>
      <c r="B227" s="39"/>
      <c r="C227" s="39"/>
      <c r="D227" s="39"/>
      <c r="E227" s="39"/>
      <c r="F227" s="39"/>
      <c r="G227" s="39"/>
      <c r="H227" s="39"/>
      <c r="I227" s="39"/>
      <c r="J227" s="39"/>
      <c r="K227" s="39"/>
      <c r="L227" s="39"/>
      <c r="M227" s="27"/>
      <c r="N227" s="27"/>
      <c r="O227" s="27"/>
      <c r="P227" s="27"/>
      <c r="Q227" s="27"/>
      <c r="R227" s="27"/>
      <c r="S227" s="27"/>
      <c r="T227" s="27"/>
      <c r="U227" s="27"/>
      <c r="V227" s="27"/>
      <c r="W227" s="27"/>
      <c r="X227" s="27"/>
      <c r="Y227" s="27"/>
      <c r="Z227" s="27"/>
      <c r="AA227" s="27"/>
      <c r="AB227" s="27"/>
      <c r="AC227" s="27"/>
    </row>
    <row r="228" customFormat="false" ht="15.75" hidden="false" customHeight="true" outlineLevel="0" collapsed="false">
      <c r="A228" s="39" t="s">
        <v>384</v>
      </c>
      <c r="B228" s="39"/>
      <c r="C228" s="39"/>
      <c r="D228" s="39"/>
      <c r="E228" s="39"/>
      <c r="F228" s="39"/>
      <c r="G228" s="39"/>
      <c r="H228" s="39"/>
      <c r="I228" s="39"/>
      <c r="J228" s="39"/>
      <c r="K228" s="39"/>
      <c r="L228" s="39"/>
      <c r="M228" s="27"/>
      <c r="N228" s="27"/>
      <c r="O228" s="27"/>
      <c r="P228" s="27"/>
      <c r="Q228" s="27"/>
      <c r="R228" s="27"/>
      <c r="S228" s="27"/>
      <c r="T228" s="27"/>
      <c r="U228" s="27"/>
      <c r="V228" s="27"/>
      <c r="W228" s="27"/>
      <c r="X228" s="27"/>
      <c r="Y228" s="27"/>
      <c r="Z228" s="27"/>
      <c r="AA228" s="27"/>
      <c r="AB228" s="27"/>
      <c r="AC228" s="27"/>
    </row>
    <row r="229" customFormat="false" ht="26.85" hidden="false" customHeight="true" outlineLevel="0" collapsed="false">
      <c r="A229" s="39" t="s">
        <v>385</v>
      </c>
      <c r="B229" s="39"/>
      <c r="C229" s="39"/>
      <c r="D229" s="39"/>
      <c r="E229" s="39"/>
      <c r="F229" s="39"/>
      <c r="G229" s="39"/>
      <c r="H229" s="39"/>
      <c r="I229" s="39"/>
      <c r="J229" s="39"/>
      <c r="K229" s="39"/>
      <c r="L229" s="39"/>
      <c r="M229" s="27"/>
      <c r="N229" s="27"/>
      <c r="O229" s="27"/>
      <c r="P229" s="27"/>
      <c r="Q229" s="27"/>
      <c r="R229" s="27"/>
      <c r="S229" s="27"/>
      <c r="T229" s="27"/>
      <c r="U229" s="27"/>
      <c r="V229" s="27"/>
      <c r="W229" s="27"/>
      <c r="X229" s="27"/>
      <c r="Y229" s="27"/>
      <c r="Z229" s="27"/>
      <c r="AA229" s="27"/>
      <c r="AB229" s="27"/>
      <c r="AC229" s="27"/>
    </row>
    <row r="230" customFormat="false" ht="15.75" hidden="false" customHeight="true" outlineLevel="0" collapsed="false">
      <c r="A230" s="27"/>
      <c r="B230" s="27"/>
      <c r="C230" s="27"/>
      <c r="D230" s="27"/>
      <c r="E230" s="27"/>
      <c r="F230" s="36"/>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row>
    <row r="231" customFormat="false" ht="15.75" hidden="false" customHeight="true" outlineLevel="0" collapsed="false">
      <c r="A231" s="27"/>
      <c r="B231" s="27"/>
      <c r="C231" s="27"/>
      <c r="D231" s="27"/>
      <c r="E231" s="27"/>
      <c r="F231" s="36"/>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row>
    <row r="232" customFormat="false" ht="15.75" hidden="false" customHeight="true" outlineLevel="0" collapsed="false">
      <c r="A232" s="27"/>
      <c r="B232" s="27"/>
      <c r="C232" s="27"/>
      <c r="D232" s="27"/>
      <c r="E232" s="27"/>
      <c r="F232" s="36"/>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row>
    <row r="233" customFormat="false" ht="15.75" hidden="false" customHeight="true" outlineLevel="0" collapsed="false">
      <c r="A233" s="27"/>
      <c r="B233" s="27"/>
      <c r="C233" s="27"/>
      <c r="D233" s="27"/>
      <c r="E233" s="27"/>
      <c r="F233" s="36"/>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row>
    <row r="234" customFormat="false" ht="15.75" hidden="false" customHeight="true" outlineLevel="0" collapsed="false">
      <c r="A234" s="27"/>
      <c r="B234" s="27"/>
      <c r="C234" s="27"/>
      <c r="D234" s="27"/>
      <c r="E234" s="27"/>
      <c r="F234" s="36"/>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row>
    <row r="235" customFormat="false" ht="15.75" hidden="false" customHeight="true" outlineLevel="0" collapsed="false">
      <c r="A235" s="27"/>
      <c r="B235" s="27"/>
      <c r="C235" s="27"/>
      <c r="D235" s="27"/>
      <c r="E235" s="27"/>
      <c r="F235" s="36"/>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row>
    <row r="236" customFormat="false" ht="15.75" hidden="false" customHeight="true" outlineLevel="0" collapsed="false">
      <c r="A236" s="27"/>
      <c r="B236" s="27"/>
      <c r="C236" s="27"/>
      <c r="D236" s="27"/>
      <c r="E236" s="27"/>
      <c r="F236" s="36"/>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row>
    <row r="237" customFormat="false" ht="15.75" hidden="false" customHeight="true" outlineLevel="0" collapsed="false">
      <c r="A237" s="27"/>
      <c r="B237" s="27"/>
      <c r="C237" s="27"/>
      <c r="D237" s="27"/>
      <c r="E237" s="27"/>
      <c r="F237" s="36"/>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row>
    <row r="238" customFormat="false" ht="15.75" hidden="false" customHeight="true" outlineLevel="0" collapsed="false">
      <c r="A238" s="27"/>
      <c r="B238" s="27"/>
      <c r="C238" s="27"/>
      <c r="D238" s="27"/>
      <c r="E238" s="27"/>
      <c r="F238" s="36"/>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row>
    <row r="239" customFormat="false" ht="15.75" hidden="false" customHeight="true" outlineLevel="0" collapsed="false">
      <c r="A239" s="27"/>
      <c r="B239" s="27"/>
      <c r="C239" s="27"/>
      <c r="D239" s="27"/>
      <c r="E239" s="27"/>
      <c r="F239" s="36"/>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row>
    <row r="240" customFormat="false" ht="15.75" hidden="false" customHeight="true" outlineLevel="0" collapsed="false">
      <c r="A240" s="27"/>
      <c r="B240" s="27"/>
      <c r="C240" s="27"/>
      <c r="D240" s="27"/>
      <c r="E240" s="27"/>
      <c r="F240" s="36"/>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row>
    <row r="241" customFormat="false" ht="15.75" hidden="false" customHeight="true" outlineLevel="0" collapsed="false">
      <c r="A241" s="27"/>
      <c r="B241" s="27"/>
      <c r="C241" s="27"/>
      <c r="D241" s="27"/>
      <c r="E241" s="27"/>
      <c r="F241" s="36"/>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row>
    <row r="242" customFormat="false" ht="15.75" hidden="false" customHeight="true" outlineLevel="0" collapsed="false">
      <c r="A242" s="27"/>
      <c r="B242" s="27"/>
      <c r="C242" s="27"/>
      <c r="D242" s="27"/>
      <c r="E242" s="27"/>
      <c r="F242" s="36"/>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row>
    <row r="243" customFormat="false" ht="15.75" hidden="false" customHeight="true" outlineLevel="0" collapsed="false">
      <c r="A243" s="27"/>
      <c r="B243" s="27"/>
      <c r="C243" s="27"/>
      <c r="D243" s="27"/>
      <c r="E243" s="27"/>
      <c r="F243" s="36"/>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row>
    <row r="244" customFormat="false" ht="15.75" hidden="false" customHeight="true" outlineLevel="0" collapsed="false">
      <c r="A244" s="27"/>
      <c r="B244" s="27"/>
      <c r="C244" s="27"/>
      <c r="D244" s="27"/>
      <c r="E244" s="27"/>
      <c r="F244" s="36"/>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row>
    <row r="245" customFormat="false" ht="15.75" hidden="false" customHeight="true" outlineLevel="0" collapsed="false">
      <c r="A245" s="27"/>
      <c r="B245" s="27"/>
      <c r="C245" s="27"/>
      <c r="D245" s="27"/>
      <c r="E245" s="27"/>
      <c r="F245" s="36"/>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row>
    <row r="246" customFormat="false" ht="15.75" hidden="false" customHeight="true" outlineLevel="0" collapsed="false">
      <c r="A246" s="27"/>
      <c r="B246" s="27"/>
      <c r="C246" s="27"/>
      <c r="D246" s="27"/>
      <c r="E246" s="27"/>
      <c r="F246" s="36"/>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row>
    <row r="247" customFormat="false" ht="15.75" hidden="false" customHeight="true" outlineLevel="0" collapsed="false">
      <c r="A247" s="27"/>
      <c r="B247" s="27"/>
      <c r="C247" s="27"/>
      <c r="D247" s="27"/>
      <c r="E247" s="27"/>
      <c r="F247" s="36"/>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row>
    <row r="248" customFormat="false" ht="15.75" hidden="false" customHeight="true" outlineLevel="0" collapsed="false">
      <c r="A248" s="27"/>
      <c r="B248" s="27"/>
      <c r="C248" s="27"/>
      <c r="D248" s="27"/>
      <c r="E248" s="27"/>
      <c r="F248" s="36"/>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row>
    <row r="249" customFormat="false" ht="15.75" hidden="false" customHeight="true" outlineLevel="0" collapsed="false">
      <c r="A249" s="27"/>
      <c r="B249" s="27"/>
      <c r="C249" s="27"/>
      <c r="D249" s="27"/>
      <c r="E249" s="27"/>
      <c r="F249" s="36"/>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row>
    <row r="250" customFormat="false" ht="15.75" hidden="false" customHeight="true" outlineLevel="0" collapsed="false">
      <c r="A250" s="27"/>
      <c r="B250" s="27"/>
      <c r="C250" s="27"/>
      <c r="D250" s="27"/>
      <c r="E250" s="27"/>
      <c r="F250" s="36"/>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row>
    <row r="251" customFormat="false" ht="15.75" hidden="false" customHeight="true" outlineLevel="0" collapsed="false">
      <c r="A251" s="27"/>
      <c r="B251" s="27"/>
      <c r="C251" s="27"/>
      <c r="D251" s="27"/>
      <c r="E251" s="27"/>
      <c r="F251" s="36"/>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row>
    <row r="252" customFormat="false" ht="15.75" hidden="false" customHeight="true" outlineLevel="0" collapsed="false">
      <c r="A252" s="27"/>
      <c r="B252" s="27"/>
      <c r="C252" s="27"/>
      <c r="D252" s="27"/>
      <c r="E252" s="27"/>
      <c r="F252" s="36"/>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row>
    <row r="253" customFormat="false" ht="15.75" hidden="false" customHeight="true" outlineLevel="0" collapsed="false">
      <c r="A253" s="27"/>
      <c r="B253" s="27"/>
      <c r="C253" s="27"/>
      <c r="D253" s="27"/>
      <c r="E253" s="27"/>
      <c r="F253" s="36"/>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row>
    <row r="254" customFormat="false" ht="15.75" hidden="false" customHeight="true" outlineLevel="0" collapsed="false">
      <c r="A254" s="27"/>
      <c r="B254" s="27"/>
      <c r="C254" s="27"/>
      <c r="D254" s="27"/>
      <c r="E254" s="27"/>
      <c r="F254" s="36"/>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row>
    <row r="255" customFormat="false" ht="15.75" hidden="false" customHeight="true" outlineLevel="0" collapsed="false">
      <c r="A255" s="27"/>
      <c r="B255" s="27"/>
      <c r="C255" s="27"/>
      <c r="D255" s="27"/>
      <c r="E255" s="27"/>
      <c r="F255" s="36"/>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row>
    <row r="256" customFormat="false" ht="15.75" hidden="false" customHeight="true" outlineLevel="0" collapsed="false">
      <c r="A256" s="27"/>
      <c r="B256" s="27"/>
      <c r="C256" s="27"/>
      <c r="D256" s="27"/>
      <c r="E256" s="27"/>
      <c r="F256" s="36"/>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row>
    <row r="257" customFormat="false" ht="15.75" hidden="false" customHeight="true" outlineLevel="0" collapsed="false">
      <c r="A257" s="27"/>
      <c r="B257" s="27"/>
      <c r="C257" s="27"/>
      <c r="D257" s="27"/>
      <c r="E257" s="27"/>
      <c r="F257" s="36"/>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row>
    <row r="258" customFormat="false" ht="15.75" hidden="false" customHeight="true" outlineLevel="0" collapsed="false">
      <c r="A258" s="27"/>
      <c r="B258" s="27"/>
      <c r="C258" s="27"/>
      <c r="D258" s="27"/>
      <c r="E258" s="27"/>
      <c r="F258" s="36"/>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row>
    <row r="259" customFormat="false" ht="15.75" hidden="false" customHeight="true" outlineLevel="0" collapsed="false">
      <c r="A259" s="27"/>
      <c r="B259" s="27"/>
      <c r="C259" s="27"/>
      <c r="D259" s="27"/>
      <c r="E259" s="27"/>
      <c r="F259" s="36"/>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row>
    <row r="260" customFormat="false" ht="15.75" hidden="false" customHeight="true" outlineLevel="0" collapsed="false">
      <c r="A260" s="27"/>
      <c r="B260" s="27"/>
      <c r="C260" s="27"/>
      <c r="D260" s="27"/>
      <c r="E260" s="27"/>
      <c r="F260" s="36"/>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row>
    <row r="261" customFormat="false" ht="15.75" hidden="false" customHeight="true" outlineLevel="0" collapsed="false">
      <c r="A261" s="27"/>
      <c r="B261" s="27"/>
      <c r="C261" s="27"/>
      <c r="D261" s="27"/>
      <c r="E261" s="27"/>
      <c r="F261" s="36"/>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row>
    <row r="262" customFormat="false" ht="15.75" hidden="false" customHeight="true" outlineLevel="0" collapsed="false">
      <c r="A262" s="27"/>
      <c r="B262" s="27"/>
      <c r="C262" s="27"/>
      <c r="D262" s="27"/>
      <c r="E262" s="27"/>
      <c r="F262" s="36"/>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row>
    <row r="263" customFormat="false" ht="15.75" hidden="false" customHeight="true" outlineLevel="0" collapsed="false">
      <c r="A263" s="27"/>
      <c r="B263" s="27"/>
      <c r="C263" s="27"/>
      <c r="D263" s="27"/>
      <c r="E263" s="27"/>
      <c r="F263" s="36"/>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row>
    <row r="264" customFormat="false" ht="15.75" hidden="false" customHeight="true" outlineLevel="0" collapsed="false">
      <c r="A264" s="27"/>
      <c r="B264" s="27"/>
      <c r="C264" s="27"/>
      <c r="D264" s="27"/>
      <c r="E264" s="27"/>
      <c r="F264" s="36"/>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row>
    <row r="265" customFormat="false" ht="15.75" hidden="false" customHeight="true" outlineLevel="0" collapsed="false">
      <c r="A265" s="27"/>
      <c r="B265" s="27"/>
      <c r="C265" s="27"/>
      <c r="D265" s="27"/>
      <c r="E265" s="27"/>
      <c r="F265" s="36"/>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row>
    <row r="266" customFormat="false" ht="15.75" hidden="false" customHeight="true" outlineLevel="0" collapsed="false">
      <c r="A266" s="27"/>
      <c r="B266" s="27"/>
      <c r="C266" s="27"/>
      <c r="D266" s="27"/>
      <c r="E266" s="27"/>
      <c r="F266" s="36"/>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row>
    <row r="267" customFormat="false" ht="15.75" hidden="false" customHeight="true" outlineLevel="0" collapsed="false">
      <c r="A267" s="27"/>
      <c r="B267" s="27"/>
      <c r="C267" s="27"/>
      <c r="D267" s="27"/>
      <c r="E267" s="27"/>
      <c r="F267" s="36"/>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row>
    <row r="268" customFormat="false" ht="15.75" hidden="false" customHeight="true" outlineLevel="0" collapsed="false">
      <c r="A268" s="27"/>
      <c r="B268" s="27"/>
      <c r="C268" s="27"/>
      <c r="D268" s="27"/>
      <c r="E268" s="27"/>
      <c r="F268" s="36"/>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customFormat="false" ht="15.75" hidden="false" customHeight="true" outlineLevel="0" collapsed="false">
      <c r="A269" s="27"/>
      <c r="B269" s="27"/>
      <c r="C269" s="27"/>
      <c r="D269" s="27"/>
      <c r="E269" s="27"/>
      <c r="F269" s="36"/>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customFormat="false" ht="15.75" hidden="false" customHeight="true" outlineLevel="0" collapsed="false">
      <c r="A270" s="27"/>
      <c r="B270" s="27"/>
      <c r="C270" s="27"/>
      <c r="D270" s="27"/>
      <c r="E270" s="27"/>
      <c r="F270" s="36"/>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customFormat="false" ht="15.75" hidden="false" customHeight="true" outlineLevel="0" collapsed="false">
      <c r="A271" s="27"/>
      <c r="B271" s="27"/>
      <c r="C271" s="27"/>
      <c r="D271" s="27"/>
      <c r="E271" s="27"/>
      <c r="F271" s="36"/>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customFormat="false" ht="15.75" hidden="false" customHeight="true" outlineLevel="0" collapsed="false">
      <c r="A272" s="27"/>
      <c r="B272" s="27"/>
      <c r="C272" s="27"/>
      <c r="D272" s="27"/>
      <c r="E272" s="27"/>
      <c r="F272" s="36"/>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customFormat="false" ht="15.75" hidden="false" customHeight="true" outlineLevel="0" collapsed="false">
      <c r="A273" s="27"/>
      <c r="B273" s="27"/>
      <c r="C273" s="27"/>
      <c r="D273" s="27"/>
      <c r="E273" s="27"/>
      <c r="F273" s="36"/>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customFormat="false" ht="15.75" hidden="false" customHeight="true" outlineLevel="0" collapsed="false">
      <c r="A274" s="27"/>
      <c r="B274" s="27"/>
      <c r="C274" s="27"/>
      <c r="D274" s="27"/>
      <c r="E274" s="27"/>
      <c r="F274" s="36"/>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customFormat="false" ht="15.75" hidden="false" customHeight="true" outlineLevel="0" collapsed="false">
      <c r="A275" s="27"/>
      <c r="B275" s="27"/>
      <c r="C275" s="27"/>
      <c r="D275" s="27"/>
      <c r="E275" s="27"/>
      <c r="F275" s="36"/>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customFormat="false" ht="15.75" hidden="false" customHeight="true" outlineLevel="0" collapsed="false">
      <c r="A276" s="27"/>
      <c r="B276" s="27"/>
      <c r="C276" s="27"/>
      <c r="D276" s="27"/>
      <c r="E276" s="27"/>
      <c r="F276" s="36"/>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customFormat="false" ht="15.75" hidden="false" customHeight="true" outlineLevel="0" collapsed="false">
      <c r="A277" s="27"/>
      <c r="B277" s="27"/>
      <c r="C277" s="27"/>
      <c r="D277" s="27"/>
      <c r="E277" s="27"/>
      <c r="F277" s="36"/>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customFormat="false" ht="15.75" hidden="false" customHeight="true" outlineLevel="0" collapsed="false">
      <c r="A278" s="27"/>
      <c r="B278" s="27"/>
      <c r="C278" s="27"/>
      <c r="D278" s="27"/>
      <c r="E278" s="27"/>
      <c r="F278" s="36"/>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customFormat="false" ht="15.75" hidden="false" customHeight="true" outlineLevel="0" collapsed="false">
      <c r="A279" s="27"/>
      <c r="B279" s="27"/>
      <c r="C279" s="27"/>
      <c r="D279" s="27"/>
      <c r="E279" s="27"/>
      <c r="F279" s="36"/>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customFormat="false" ht="15.75" hidden="false" customHeight="true" outlineLevel="0" collapsed="false">
      <c r="A280" s="27"/>
      <c r="B280" s="27"/>
      <c r="C280" s="27"/>
      <c r="D280" s="27"/>
      <c r="E280" s="27"/>
      <c r="F280" s="36"/>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customFormat="false" ht="15.75" hidden="false" customHeight="true" outlineLevel="0" collapsed="false">
      <c r="A281" s="27"/>
      <c r="B281" s="27"/>
      <c r="C281" s="27"/>
      <c r="D281" s="27"/>
      <c r="E281" s="27"/>
      <c r="F281" s="36"/>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customFormat="false" ht="15.75" hidden="false" customHeight="true" outlineLevel="0" collapsed="false">
      <c r="A282" s="27"/>
      <c r="B282" s="27"/>
      <c r="C282" s="27"/>
      <c r="D282" s="27"/>
      <c r="E282" s="27"/>
      <c r="F282" s="36"/>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customFormat="false" ht="15.75" hidden="false" customHeight="true" outlineLevel="0" collapsed="false">
      <c r="A283" s="27"/>
      <c r="B283" s="27"/>
      <c r="C283" s="27"/>
      <c r="D283" s="27"/>
      <c r="E283" s="27"/>
      <c r="F283" s="36"/>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customFormat="false" ht="15.75" hidden="false" customHeight="true" outlineLevel="0" collapsed="false">
      <c r="A284" s="27"/>
      <c r="B284" s="27"/>
      <c r="C284" s="27"/>
      <c r="D284" s="27"/>
      <c r="E284" s="27"/>
      <c r="F284" s="36"/>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customFormat="false" ht="15.75" hidden="false" customHeight="true" outlineLevel="0" collapsed="false">
      <c r="A290" s="27"/>
      <c r="B290" s="27"/>
      <c r="C290" s="27"/>
      <c r="D290" s="27"/>
      <c r="E290" s="27"/>
      <c r="F290" s="36"/>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row>
    <row r="291" customFormat="false" ht="15.75" hidden="false" customHeight="true" outlineLevel="0" collapsed="false">
      <c r="A291" s="27"/>
      <c r="B291" s="27"/>
      <c r="C291" s="27"/>
      <c r="D291" s="27"/>
      <c r="E291" s="27"/>
      <c r="F291" s="36"/>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row>
    <row r="292" customFormat="false" ht="15.75" hidden="false" customHeight="true" outlineLevel="0" collapsed="false">
      <c r="A292" s="27"/>
      <c r="B292" s="27"/>
      <c r="C292" s="27"/>
      <c r="D292" s="27"/>
      <c r="E292" s="27"/>
      <c r="F292" s="36"/>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customFormat="false" ht="15.75" hidden="false" customHeight="true" outlineLevel="0" collapsed="false">
      <c r="A293" s="27"/>
      <c r="B293" s="27"/>
      <c r="C293" s="27"/>
      <c r="D293" s="27"/>
      <c r="E293" s="27"/>
      <c r="F293" s="36"/>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row>
    <row r="294" customFormat="false" ht="15.75" hidden="false" customHeight="true" outlineLevel="0" collapsed="false">
      <c r="A294" s="27"/>
      <c r="B294" s="27"/>
      <c r="C294" s="27"/>
      <c r="D294" s="27"/>
      <c r="E294" s="27"/>
      <c r="F294" s="36"/>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row>
    <row r="295" customFormat="false" ht="15.75" hidden="false" customHeight="true" outlineLevel="0" collapsed="false">
      <c r="A295" s="27"/>
      <c r="B295" s="27"/>
      <c r="C295" s="27"/>
      <c r="D295" s="27"/>
      <c r="E295" s="27"/>
      <c r="F295" s="36"/>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row>
    <row r="296" customFormat="false" ht="15.75" hidden="false" customHeight="true" outlineLevel="0" collapsed="false">
      <c r="A296" s="27"/>
      <c r="B296" s="27"/>
      <c r="C296" s="27"/>
      <c r="D296" s="27"/>
      <c r="E296" s="27"/>
      <c r="F296" s="36"/>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row>
    <row r="297" customFormat="false" ht="15.75" hidden="false" customHeight="true" outlineLevel="0" collapsed="false">
      <c r="A297" s="27"/>
      <c r="B297" s="27"/>
      <c r="C297" s="27"/>
      <c r="D297" s="27"/>
      <c r="E297" s="27"/>
      <c r="F297" s="36"/>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row>
    <row r="298" customFormat="false" ht="15.75" hidden="false" customHeight="true" outlineLevel="0" collapsed="false">
      <c r="A298" s="27"/>
      <c r="B298" s="27"/>
      <c r="C298" s="27"/>
      <c r="D298" s="27"/>
      <c r="E298" s="27"/>
      <c r="F298" s="36"/>
      <c r="G298" s="27"/>
      <c r="H298" s="27"/>
      <c r="I298" s="27"/>
      <c r="J298" s="27"/>
      <c r="K298" s="27"/>
      <c r="L298" s="27"/>
      <c r="M298" s="27"/>
      <c r="N298" s="27"/>
      <c r="O298" s="27"/>
      <c r="P298" s="27"/>
      <c r="Q298" s="27"/>
      <c r="R298" s="27"/>
      <c r="S298" s="27"/>
      <c r="T298" s="27"/>
      <c r="U298" s="27"/>
      <c r="V298" s="27"/>
      <c r="W298" s="27"/>
      <c r="X298" s="27"/>
      <c r="Y298" s="27"/>
      <c r="Z298" s="27"/>
      <c r="AA298" s="27"/>
    </row>
    <row r="299" customFormat="false" ht="15.75" hidden="false" customHeight="true" outlineLevel="0" collapsed="false">
      <c r="A299" s="27"/>
      <c r="B299" s="27"/>
      <c r="C299" s="27"/>
      <c r="D299" s="27"/>
      <c r="E299" s="27"/>
      <c r="F299" s="36"/>
      <c r="G299" s="27"/>
      <c r="H299" s="27"/>
      <c r="I299" s="27"/>
      <c r="J299" s="27"/>
      <c r="K299" s="27"/>
      <c r="L299" s="27"/>
      <c r="M299" s="27"/>
      <c r="N299" s="27"/>
      <c r="O299" s="27"/>
      <c r="P299" s="27"/>
      <c r="Q299" s="27"/>
      <c r="R299" s="27"/>
      <c r="S299" s="27"/>
      <c r="T299" s="27"/>
      <c r="U299" s="27"/>
      <c r="V299" s="27"/>
      <c r="W299" s="27"/>
      <c r="X299" s="27"/>
      <c r="Y299" s="27"/>
      <c r="Z299" s="27"/>
      <c r="AA299" s="27"/>
    </row>
    <row r="300" customFormat="false" ht="15.75" hidden="false" customHeight="true" outlineLevel="0" collapsed="false">
      <c r="A300" s="27"/>
      <c r="B300" s="27"/>
      <c r="C300" s="27"/>
      <c r="D300" s="27"/>
      <c r="E300" s="27"/>
      <c r="F300" s="36"/>
      <c r="G300" s="27"/>
      <c r="H300" s="27"/>
      <c r="I300" s="27"/>
      <c r="J300" s="27"/>
      <c r="K300" s="27"/>
      <c r="L300" s="27"/>
      <c r="M300" s="27"/>
      <c r="N300" s="27"/>
      <c r="O300" s="27"/>
      <c r="P300" s="27"/>
      <c r="Q300" s="27"/>
      <c r="R300" s="27"/>
      <c r="S300" s="27"/>
      <c r="T300" s="27"/>
      <c r="U300" s="27"/>
      <c r="V300" s="27"/>
      <c r="W300" s="27"/>
      <c r="X300" s="27"/>
      <c r="Y300" s="27"/>
      <c r="Z300" s="27"/>
      <c r="AA300" s="27"/>
    </row>
    <row r="301" customFormat="false" ht="15.75" hidden="false" customHeight="true" outlineLevel="0" collapsed="false">
      <c r="A301" s="27"/>
      <c r="B301" s="27"/>
      <c r="C301" s="27"/>
      <c r="D301" s="27"/>
      <c r="E301" s="27"/>
      <c r="F301" s="36"/>
      <c r="G301" s="27"/>
      <c r="H301" s="27"/>
      <c r="I301" s="27"/>
      <c r="J301" s="27"/>
      <c r="K301" s="27"/>
      <c r="L301" s="27"/>
      <c r="M301" s="27"/>
      <c r="N301" s="27"/>
      <c r="O301" s="27"/>
      <c r="P301" s="27"/>
      <c r="Q301" s="27"/>
      <c r="R301" s="27"/>
      <c r="S301" s="27"/>
      <c r="T301" s="27"/>
      <c r="U301" s="27"/>
      <c r="V301" s="27"/>
      <c r="W301" s="27"/>
      <c r="X301" s="27"/>
      <c r="Y301" s="27"/>
      <c r="Z301" s="27"/>
      <c r="AA301" s="27"/>
    </row>
    <row r="302" customFormat="false" ht="15.75" hidden="false" customHeight="true" outlineLevel="0" collapsed="false">
      <c r="A302" s="27"/>
      <c r="B302" s="27"/>
      <c r="C302" s="27"/>
      <c r="D302" s="27"/>
      <c r="E302" s="27"/>
      <c r="F302" s="36"/>
      <c r="G302" s="27"/>
      <c r="H302" s="27"/>
      <c r="I302" s="27"/>
      <c r="J302" s="27"/>
      <c r="K302" s="27"/>
      <c r="L302" s="27"/>
      <c r="M302" s="27"/>
      <c r="N302" s="27"/>
      <c r="O302" s="27"/>
      <c r="P302" s="27"/>
      <c r="Q302" s="27"/>
      <c r="R302" s="27"/>
      <c r="S302" s="27"/>
      <c r="T302" s="27"/>
      <c r="U302" s="27"/>
      <c r="V302" s="27"/>
      <c r="W302" s="27"/>
      <c r="X302" s="27"/>
      <c r="Y302" s="27"/>
      <c r="Z302" s="27"/>
      <c r="AA302" s="27"/>
    </row>
    <row r="303" customFormat="false" ht="15.75" hidden="false" customHeight="true" outlineLevel="0" collapsed="false">
      <c r="A303" s="27"/>
      <c r="B303" s="27"/>
      <c r="C303" s="27"/>
      <c r="D303" s="27"/>
      <c r="E303" s="27"/>
      <c r="F303" s="36"/>
      <c r="G303" s="27"/>
      <c r="H303" s="27"/>
      <c r="I303" s="27"/>
      <c r="J303" s="27"/>
      <c r="K303" s="27"/>
      <c r="L303" s="27"/>
      <c r="M303" s="27"/>
      <c r="N303" s="27"/>
      <c r="O303" s="27"/>
      <c r="P303" s="27"/>
      <c r="Q303" s="27"/>
      <c r="R303" s="27"/>
      <c r="S303" s="27"/>
      <c r="T303" s="27"/>
      <c r="U303" s="27"/>
      <c r="V303" s="27"/>
      <c r="W303" s="27"/>
      <c r="X303" s="27"/>
      <c r="Y303" s="27"/>
      <c r="Z303" s="27"/>
      <c r="AA303" s="27"/>
    </row>
    <row r="304" customFormat="false" ht="15.75" hidden="false" customHeight="true" outlineLevel="0" collapsed="false">
      <c r="A304" s="27"/>
      <c r="B304" s="27"/>
      <c r="C304" s="27"/>
      <c r="D304" s="27"/>
      <c r="E304" s="27"/>
      <c r="F304" s="36"/>
      <c r="G304" s="27"/>
      <c r="H304" s="27"/>
      <c r="I304" s="27"/>
      <c r="J304" s="27"/>
      <c r="K304" s="27"/>
      <c r="L304" s="27"/>
      <c r="M304" s="27"/>
      <c r="N304" s="27"/>
      <c r="O304" s="27"/>
      <c r="P304" s="27"/>
      <c r="Q304" s="27"/>
      <c r="R304" s="27"/>
      <c r="S304" s="27"/>
      <c r="T304" s="27"/>
      <c r="U304" s="27"/>
      <c r="V304" s="27"/>
      <c r="W304" s="27"/>
      <c r="X304" s="27"/>
      <c r="Y304" s="27"/>
      <c r="Z304" s="27"/>
      <c r="AA304" s="27"/>
    </row>
    <row r="305" customFormat="false" ht="15.75" hidden="false" customHeight="true" outlineLevel="0" collapsed="false">
      <c r="A305" s="27"/>
      <c r="B305" s="27"/>
      <c r="C305" s="27"/>
      <c r="D305" s="27"/>
      <c r="E305" s="27"/>
      <c r="F305" s="36"/>
      <c r="G305" s="27"/>
      <c r="H305" s="27"/>
      <c r="I305" s="27"/>
      <c r="J305" s="27"/>
      <c r="K305" s="27"/>
      <c r="L305" s="27"/>
      <c r="M305" s="27"/>
      <c r="N305" s="27"/>
      <c r="O305" s="27"/>
      <c r="P305" s="27"/>
      <c r="Q305" s="27"/>
      <c r="R305" s="27"/>
      <c r="S305" s="27"/>
      <c r="T305" s="27"/>
      <c r="U305" s="27"/>
      <c r="V305" s="27"/>
      <c r="W305" s="27"/>
      <c r="X305" s="27"/>
      <c r="Y305" s="27"/>
      <c r="Z305" s="27"/>
      <c r="AA305" s="27"/>
    </row>
    <row r="306" customFormat="false" ht="15.75" hidden="false" customHeight="true" outlineLevel="0" collapsed="false">
      <c r="A306" s="27"/>
      <c r="B306" s="27"/>
      <c r="C306" s="27"/>
      <c r="D306" s="27"/>
      <c r="E306" s="27"/>
      <c r="F306" s="36"/>
      <c r="G306" s="27"/>
      <c r="H306" s="27"/>
      <c r="I306" s="27"/>
      <c r="J306" s="27"/>
      <c r="K306" s="27"/>
      <c r="L306" s="27"/>
      <c r="M306" s="27"/>
      <c r="N306" s="27"/>
      <c r="O306" s="27"/>
      <c r="P306" s="27"/>
      <c r="Q306" s="27"/>
      <c r="R306" s="27"/>
      <c r="S306" s="27"/>
      <c r="T306" s="27"/>
      <c r="U306" s="27"/>
      <c r="V306" s="27"/>
      <c r="W306" s="27"/>
      <c r="X306" s="27"/>
      <c r="Y306" s="27"/>
      <c r="Z306" s="27"/>
      <c r="AA306" s="27"/>
    </row>
    <row r="307" customFormat="false" ht="15.75" hidden="false" customHeight="true" outlineLevel="0" collapsed="false">
      <c r="A307" s="27"/>
      <c r="B307" s="27"/>
      <c r="C307" s="27"/>
      <c r="D307" s="27"/>
      <c r="E307" s="27"/>
      <c r="F307" s="36"/>
      <c r="G307" s="27"/>
      <c r="H307" s="27"/>
      <c r="I307" s="27"/>
      <c r="J307" s="27"/>
      <c r="K307" s="27"/>
      <c r="L307" s="27"/>
      <c r="M307" s="27"/>
      <c r="N307" s="27"/>
      <c r="O307" s="27"/>
      <c r="P307" s="27"/>
      <c r="Q307" s="27"/>
      <c r="R307" s="27"/>
      <c r="S307" s="27"/>
      <c r="T307" s="27"/>
      <c r="U307" s="27"/>
      <c r="V307" s="27"/>
      <c r="W307" s="27"/>
      <c r="X307" s="27"/>
      <c r="Y307" s="27"/>
      <c r="Z307" s="27"/>
      <c r="AA307" s="27"/>
    </row>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sheetData>
  <mergeCells count="64">
    <mergeCell ref="A1:A3"/>
    <mergeCell ref="B1:AA1"/>
    <mergeCell ref="B2:X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00:L200"/>
    <mergeCell ref="A201:L201"/>
    <mergeCell ref="A202:L202"/>
    <mergeCell ref="A203:L203"/>
    <mergeCell ref="A204:L204"/>
    <mergeCell ref="A205:L205"/>
    <mergeCell ref="A206:L206"/>
    <mergeCell ref="A207:L207"/>
    <mergeCell ref="A208:L208"/>
    <mergeCell ref="A209:L209"/>
    <mergeCell ref="A210:L210"/>
    <mergeCell ref="A211:L211"/>
    <mergeCell ref="A212:L212"/>
    <mergeCell ref="A213:L213"/>
    <mergeCell ref="A214:L214"/>
    <mergeCell ref="A215:L215"/>
    <mergeCell ref="A216:L216"/>
    <mergeCell ref="A217:L217"/>
    <mergeCell ref="A218:L218"/>
    <mergeCell ref="A219:L219"/>
    <mergeCell ref="A220:L220"/>
    <mergeCell ref="A221:L221"/>
    <mergeCell ref="A222:L222"/>
    <mergeCell ref="A223:L223"/>
    <mergeCell ref="A224:L224"/>
    <mergeCell ref="A225:L225"/>
    <mergeCell ref="A226:L226"/>
    <mergeCell ref="A227:L227"/>
    <mergeCell ref="A228:L228"/>
    <mergeCell ref="A229:L229"/>
  </mergeCells>
  <conditionalFormatting sqref="AD16:AD18">
    <cfRule type="expression" priority="2" aboveAverage="0" equalAverage="0" bottom="0" percent="0" rank="0" text="" dxfId="1">
      <formula>LEN(TRIM(AD16))&gt;0</formula>
    </cfRule>
  </conditionalFormatting>
  <dataValidations count="1">
    <dataValidation allowBlank="true" errorStyle="stop" operator="between" showDropDown="false" showErrorMessage="false" showInputMessage="false" sqref="P8:P199"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223"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43.76"/>
    <col collapsed="false" customWidth="true" hidden="false" outlineLevel="0" max="4" min="4" style="1" width="14"/>
    <col collapsed="false" customWidth="true" hidden="false" outlineLevel="0" max="5" min="5" style="1" width="19.12"/>
    <col collapsed="false" customWidth="true" hidden="false" outlineLevel="0" max="6" min="6" style="1" width="29.88"/>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14"/>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8"/>
    <col collapsed="false" customWidth="true" hidden="false" outlineLevel="0" max="18" min="18" style="1" width="16.62"/>
    <col collapsed="false" customWidth="true" hidden="false" outlineLevel="0" max="19" min="19" style="1" width="15.75"/>
    <col collapsed="false" customWidth="true" hidden="false" outlineLevel="0" max="20" min="20" style="1" width="15.5"/>
    <col collapsed="false" customWidth="true" hidden="false" outlineLevel="0" max="21" min="21" style="1" width="14.75"/>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customFormat="false" ht="19.7" hidden="false" customHeight="false" outlineLevel="0" collapsed="false">
      <c r="A1" s="40"/>
      <c r="B1" s="41" t="s">
        <v>0</v>
      </c>
      <c r="C1" s="41"/>
      <c r="D1" s="41"/>
      <c r="E1" s="41"/>
      <c r="F1" s="41"/>
      <c r="G1" s="41"/>
      <c r="H1" s="41"/>
      <c r="I1" s="41"/>
      <c r="J1" s="41"/>
      <c r="K1" s="41"/>
      <c r="L1" s="41"/>
      <c r="M1" s="41"/>
      <c r="N1" s="41"/>
      <c r="O1" s="41"/>
      <c r="P1" s="41"/>
      <c r="Q1" s="41"/>
      <c r="R1" s="41"/>
      <c r="S1" s="41"/>
      <c r="T1" s="41"/>
      <c r="U1" s="41"/>
      <c r="V1" s="41"/>
      <c r="W1" s="41"/>
      <c r="X1" s="41"/>
      <c r="Y1" s="41"/>
      <c r="Z1" s="41"/>
      <c r="AA1" s="41"/>
      <c r="AB1" s="42"/>
      <c r="AC1" s="42"/>
    </row>
    <row r="2" s="5" customFormat="true" ht="19.7" hidden="false" customHeight="false" outlineLevel="0" collapsed="false">
      <c r="A2" s="40"/>
      <c r="B2" s="67" t="s">
        <v>1</v>
      </c>
      <c r="C2" s="67"/>
      <c r="D2" s="67"/>
      <c r="E2" s="67"/>
      <c r="F2" s="67"/>
      <c r="G2" s="67"/>
      <c r="H2" s="67"/>
      <c r="I2" s="67"/>
      <c r="J2" s="67"/>
      <c r="K2" s="67"/>
      <c r="L2" s="67"/>
      <c r="M2" s="67"/>
      <c r="N2" s="67"/>
      <c r="O2" s="67"/>
      <c r="P2" s="67"/>
      <c r="Q2" s="67"/>
      <c r="R2" s="67"/>
      <c r="S2" s="67"/>
      <c r="T2" s="67"/>
      <c r="U2" s="67"/>
      <c r="V2" s="67"/>
      <c r="W2" s="67"/>
      <c r="X2" s="67"/>
      <c r="Y2" s="67"/>
      <c r="Z2" s="67"/>
      <c r="AA2" s="67"/>
      <c r="AB2" s="4"/>
    </row>
    <row r="3" customFormat="false" ht="19.7" hidden="false" customHeight="false" outlineLevel="0" collapsed="false">
      <c r="A3" s="40"/>
      <c r="B3" s="41" t="s">
        <v>2</v>
      </c>
      <c r="C3" s="41"/>
      <c r="D3" s="41"/>
      <c r="E3" s="41"/>
      <c r="F3" s="41"/>
      <c r="G3" s="41"/>
      <c r="H3" s="41"/>
      <c r="I3" s="41"/>
      <c r="J3" s="41"/>
      <c r="K3" s="41"/>
      <c r="L3" s="41"/>
      <c r="M3" s="41"/>
      <c r="N3" s="41"/>
      <c r="O3" s="41"/>
      <c r="P3" s="41"/>
      <c r="Q3" s="41"/>
      <c r="R3" s="41"/>
      <c r="S3" s="41"/>
      <c r="T3" s="41"/>
      <c r="U3" s="41"/>
      <c r="V3" s="41"/>
      <c r="W3" s="41"/>
      <c r="X3" s="41"/>
      <c r="Y3" s="41"/>
      <c r="Z3" s="41"/>
      <c r="AA3" s="41"/>
      <c r="AB3" s="43"/>
      <c r="AC3" s="43"/>
    </row>
    <row r="4" customFormat="false" ht="15" hidden="false" customHeight="true" outlineLevel="0" collapsed="false">
      <c r="A4" s="9" t="s">
        <v>690</v>
      </c>
      <c r="B4" s="9"/>
      <c r="C4" s="44" t="s">
        <v>4</v>
      </c>
      <c r="D4" s="44"/>
      <c r="E4" s="44"/>
      <c r="F4" s="44"/>
      <c r="G4" s="44"/>
      <c r="H4" s="44"/>
      <c r="I4" s="44"/>
      <c r="J4" s="44"/>
      <c r="K4" s="44"/>
      <c r="L4" s="44"/>
      <c r="M4" s="44"/>
      <c r="N4" s="44"/>
      <c r="O4" s="44"/>
      <c r="P4" s="44"/>
      <c r="Q4" s="44"/>
      <c r="R4" s="44"/>
      <c r="S4" s="44"/>
      <c r="T4" s="44"/>
      <c r="U4" s="44"/>
      <c r="V4" s="44"/>
      <c r="W4" s="44"/>
      <c r="X4" s="44"/>
      <c r="Y4" s="44"/>
      <c r="Z4" s="44"/>
      <c r="AA4" s="44"/>
      <c r="AB4" s="43"/>
      <c r="AC4" s="43"/>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45" t="s">
        <v>10</v>
      </c>
      <c r="AA5" s="45" t="s">
        <v>11</v>
      </c>
      <c r="AB5" s="14"/>
      <c r="AC5" s="14"/>
      <c r="AD5" s="14"/>
    </row>
    <row r="6" customFormat="false" ht="15.75" hidden="false" customHeight="true" outlineLevel="0" collapsed="false">
      <c r="A6" s="45" t="s">
        <v>12</v>
      </c>
      <c r="B6" s="45" t="s">
        <v>13</v>
      </c>
      <c r="C6" s="45" t="s">
        <v>14</v>
      </c>
      <c r="D6" s="45" t="s">
        <v>15</v>
      </c>
      <c r="E6" s="45" t="s">
        <v>16</v>
      </c>
      <c r="F6" s="68" t="s">
        <v>17</v>
      </c>
      <c r="G6" s="45" t="s">
        <v>18</v>
      </c>
      <c r="H6" s="45" t="s">
        <v>19</v>
      </c>
      <c r="I6" s="12" t="s">
        <v>20</v>
      </c>
      <c r="J6" s="12"/>
      <c r="K6" s="16" t="s">
        <v>21</v>
      </c>
      <c r="L6" s="16"/>
      <c r="M6" s="45" t="s">
        <v>22</v>
      </c>
      <c r="N6" s="45" t="s">
        <v>23</v>
      </c>
      <c r="O6" s="45" t="s">
        <v>24</v>
      </c>
      <c r="P6" s="45" t="s">
        <v>25</v>
      </c>
      <c r="Q6" s="46" t="s">
        <v>26</v>
      </c>
      <c r="R6" s="46" t="s">
        <v>27</v>
      </c>
      <c r="S6" s="46" t="s">
        <v>28</v>
      </c>
      <c r="T6" s="16" t="s">
        <v>29</v>
      </c>
      <c r="U6" s="16"/>
      <c r="V6" s="16" t="s">
        <v>30</v>
      </c>
      <c r="W6" s="16"/>
      <c r="X6" s="45" t="s">
        <v>31</v>
      </c>
      <c r="Y6" s="46" t="s">
        <v>32</v>
      </c>
      <c r="Z6" s="45"/>
      <c r="AA6" s="45"/>
      <c r="AB6" s="14"/>
      <c r="AC6" s="14"/>
      <c r="AD6" s="14"/>
      <c r="AE6" s="14"/>
    </row>
    <row r="7" customFormat="false" ht="26.85" hidden="false" customHeight="false" outlineLevel="0" collapsed="false">
      <c r="A7" s="45"/>
      <c r="B7" s="45"/>
      <c r="C7" s="45"/>
      <c r="D7" s="45"/>
      <c r="E7" s="45"/>
      <c r="F7" s="68"/>
      <c r="G7" s="45"/>
      <c r="H7" s="45"/>
      <c r="I7" s="45" t="s">
        <v>33</v>
      </c>
      <c r="J7" s="45" t="s">
        <v>34</v>
      </c>
      <c r="K7" s="45" t="s">
        <v>35</v>
      </c>
      <c r="L7" s="46" t="s">
        <v>36</v>
      </c>
      <c r="M7" s="45"/>
      <c r="N7" s="45"/>
      <c r="O7" s="45"/>
      <c r="P7" s="45"/>
      <c r="Q7" s="45"/>
      <c r="R7" s="45"/>
      <c r="S7" s="45"/>
      <c r="T7" s="45" t="s">
        <v>37</v>
      </c>
      <c r="U7" s="46" t="s">
        <v>38</v>
      </c>
      <c r="V7" s="45" t="s">
        <v>39</v>
      </c>
      <c r="W7" s="46" t="s">
        <v>40</v>
      </c>
      <c r="X7" s="45"/>
      <c r="Y7" s="45"/>
      <c r="Z7" s="45"/>
      <c r="AA7" s="45"/>
      <c r="AB7" s="14"/>
      <c r="AC7" s="14"/>
      <c r="AD7" s="14"/>
      <c r="AE7" s="14"/>
    </row>
    <row r="8" customFormat="false" ht="15" hidden="false" customHeight="false" outlineLevel="0" collapsed="false">
      <c r="A8" s="47" t="s">
        <v>41</v>
      </c>
      <c r="B8" s="47" t="s">
        <v>41</v>
      </c>
      <c r="C8" s="17" t="s">
        <v>506</v>
      </c>
      <c r="D8" s="17" t="s">
        <v>507</v>
      </c>
      <c r="E8" s="17" t="s">
        <v>44</v>
      </c>
      <c r="F8" s="17" t="s">
        <v>691</v>
      </c>
      <c r="G8" s="18"/>
      <c r="H8" s="17" t="s">
        <v>387</v>
      </c>
      <c r="I8" s="17" t="s">
        <v>47</v>
      </c>
      <c r="J8" s="17" t="s">
        <v>48</v>
      </c>
      <c r="K8" s="17" t="s">
        <v>47</v>
      </c>
      <c r="L8" s="17" t="s">
        <v>183</v>
      </c>
      <c r="M8" s="17" t="s">
        <v>543</v>
      </c>
      <c r="N8" s="17" t="s">
        <v>543</v>
      </c>
      <c r="O8" s="47" t="s">
        <v>389</v>
      </c>
      <c r="P8" s="48"/>
      <c r="Q8" s="48" t="n">
        <v>0</v>
      </c>
      <c r="R8" s="48" t="n">
        <v>0</v>
      </c>
      <c r="S8" s="49" t="n">
        <f aca="false">Q8+R8</f>
        <v>0</v>
      </c>
      <c r="T8" s="69" t="n">
        <v>0</v>
      </c>
      <c r="U8" s="51" t="s">
        <v>51</v>
      </c>
      <c r="V8" s="69" t="n">
        <v>1</v>
      </c>
      <c r="W8" s="51" t="s">
        <v>52</v>
      </c>
      <c r="X8" s="70" t="n">
        <v>1</v>
      </c>
      <c r="Y8" s="49" t="n">
        <f aca="false">(T8*U8)+(V8*W8)</f>
        <v>55</v>
      </c>
      <c r="Z8" s="49" t="n">
        <f aca="false">S8+Y8</f>
        <v>55</v>
      </c>
      <c r="AA8" s="25"/>
      <c r="AB8" s="14"/>
      <c r="AC8" s="14"/>
      <c r="AD8" s="14"/>
      <c r="AE8" s="14"/>
    </row>
    <row r="9" customFormat="false" ht="15" hidden="false" customHeight="false" outlineLevel="0" collapsed="false">
      <c r="A9" s="47" t="s">
        <v>41</v>
      </c>
      <c r="B9" s="47" t="s">
        <v>41</v>
      </c>
      <c r="C9" s="17" t="s">
        <v>415</v>
      </c>
      <c r="D9" s="17" t="s">
        <v>416</v>
      </c>
      <c r="E9" s="17" t="s">
        <v>62</v>
      </c>
      <c r="F9" s="17" t="s">
        <v>162</v>
      </c>
      <c r="G9" s="18"/>
      <c r="H9" s="17" t="s">
        <v>387</v>
      </c>
      <c r="I9" s="17" t="s">
        <v>47</v>
      </c>
      <c r="J9" s="17" t="s">
        <v>48</v>
      </c>
      <c r="K9" s="17" t="s">
        <v>47</v>
      </c>
      <c r="L9" s="17" t="s">
        <v>125</v>
      </c>
      <c r="M9" s="17" t="s">
        <v>692</v>
      </c>
      <c r="N9" s="17" t="s">
        <v>692</v>
      </c>
      <c r="O9" s="47" t="s">
        <v>389</v>
      </c>
      <c r="P9" s="48"/>
      <c r="Q9" s="48" t="n">
        <v>0</v>
      </c>
      <c r="R9" s="48" t="n">
        <v>0</v>
      </c>
      <c r="S9" s="49" t="n">
        <f aca="false">Q9+R9</f>
        <v>0</v>
      </c>
      <c r="T9" s="69" t="n">
        <v>0</v>
      </c>
      <c r="U9" s="51" t="s">
        <v>51</v>
      </c>
      <c r="V9" s="69" t="n">
        <v>1</v>
      </c>
      <c r="W9" s="51" t="s">
        <v>52</v>
      </c>
      <c r="X9" s="70" t="n">
        <v>1</v>
      </c>
      <c r="Y9" s="49" t="n">
        <f aca="false">(T9*U9)+(V9*W9)</f>
        <v>55</v>
      </c>
      <c r="Z9" s="49" t="n">
        <f aca="false">S9+Y9</f>
        <v>55</v>
      </c>
      <c r="AA9" s="25"/>
      <c r="AB9" s="14"/>
      <c r="AC9" s="14"/>
      <c r="AD9" s="14"/>
      <c r="AE9" s="14"/>
    </row>
    <row r="10" customFormat="false" ht="15" hidden="false" customHeight="false" outlineLevel="0" collapsed="false">
      <c r="A10" s="47" t="s">
        <v>41</v>
      </c>
      <c r="B10" s="47" t="s">
        <v>41</v>
      </c>
      <c r="C10" s="17" t="s">
        <v>160</v>
      </c>
      <c r="D10" s="17" t="s">
        <v>161</v>
      </c>
      <c r="E10" s="17" t="s">
        <v>44</v>
      </c>
      <c r="F10" s="17" t="s">
        <v>162</v>
      </c>
      <c r="G10" s="18"/>
      <c r="H10" s="17" t="s">
        <v>387</v>
      </c>
      <c r="I10" s="17" t="s">
        <v>47</v>
      </c>
      <c r="J10" s="17" t="s">
        <v>48</v>
      </c>
      <c r="K10" s="17" t="s">
        <v>47</v>
      </c>
      <c r="L10" s="17" t="s">
        <v>125</v>
      </c>
      <c r="M10" s="17" t="s">
        <v>692</v>
      </c>
      <c r="N10" s="17" t="s">
        <v>692</v>
      </c>
      <c r="O10" s="47" t="s">
        <v>389</v>
      </c>
      <c r="P10" s="48"/>
      <c r="Q10" s="48" t="n">
        <v>0</v>
      </c>
      <c r="R10" s="48" t="n">
        <v>0</v>
      </c>
      <c r="S10" s="49" t="n">
        <f aca="false">Q10+R10</f>
        <v>0</v>
      </c>
      <c r="T10" s="69" t="n">
        <v>0</v>
      </c>
      <c r="U10" s="51" t="s">
        <v>51</v>
      </c>
      <c r="V10" s="69" t="n">
        <v>1</v>
      </c>
      <c r="W10" s="51" t="s">
        <v>52</v>
      </c>
      <c r="X10" s="70" t="n">
        <v>1</v>
      </c>
      <c r="Y10" s="49" t="n">
        <f aca="false">(T10*U10)+(V10*W10)</f>
        <v>55</v>
      </c>
      <c r="Z10" s="49" t="n">
        <f aca="false">S10+Y10</f>
        <v>55</v>
      </c>
      <c r="AA10" s="25"/>
      <c r="AB10" s="14"/>
      <c r="AC10" s="14"/>
      <c r="AD10" s="14"/>
      <c r="AE10" s="14"/>
    </row>
    <row r="11" customFormat="false" ht="15" hidden="false" customHeight="false" outlineLevel="0" collapsed="false">
      <c r="A11" s="47" t="s">
        <v>41</v>
      </c>
      <c r="B11" s="47" t="s">
        <v>41</v>
      </c>
      <c r="C11" s="17" t="s">
        <v>115</v>
      </c>
      <c r="D11" s="17" t="s">
        <v>116</v>
      </c>
      <c r="E11" s="17" t="s">
        <v>44</v>
      </c>
      <c r="F11" s="17" t="s">
        <v>46</v>
      </c>
      <c r="G11" s="18"/>
      <c r="H11" s="17" t="s">
        <v>387</v>
      </c>
      <c r="I11" s="17" t="s">
        <v>47</v>
      </c>
      <c r="J11" s="17" t="s">
        <v>48</v>
      </c>
      <c r="K11" s="17" t="s">
        <v>47</v>
      </c>
      <c r="L11" s="17" t="s">
        <v>693</v>
      </c>
      <c r="M11" s="17" t="s">
        <v>529</v>
      </c>
      <c r="N11" s="17" t="s">
        <v>692</v>
      </c>
      <c r="O11" s="47" t="s">
        <v>389</v>
      </c>
      <c r="P11" s="48"/>
      <c r="Q11" s="48" t="n">
        <v>0</v>
      </c>
      <c r="R11" s="48" t="n">
        <v>0</v>
      </c>
      <c r="S11" s="49" t="n">
        <f aca="false">Q11+R11</f>
        <v>0</v>
      </c>
      <c r="T11" s="69" t="n">
        <v>2</v>
      </c>
      <c r="U11" s="51" t="s">
        <v>51</v>
      </c>
      <c r="V11" s="69" t="n">
        <v>2</v>
      </c>
      <c r="W11" s="51" t="s">
        <v>52</v>
      </c>
      <c r="X11" s="70" t="n">
        <v>4</v>
      </c>
      <c r="Y11" s="49" t="n">
        <f aca="false">(T11*U11)+(V11*W11)</f>
        <v>350</v>
      </c>
      <c r="Z11" s="49" t="n">
        <f aca="false">S11+Y11</f>
        <v>350</v>
      </c>
      <c r="AA11" s="25"/>
      <c r="AB11" s="14"/>
      <c r="AC11" s="14"/>
      <c r="AD11" s="14"/>
      <c r="AE11" s="14"/>
    </row>
    <row r="12" customFormat="false" ht="15" hidden="false" customHeight="false" outlineLevel="0" collapsed="false">
      <c r="A12" s="47" t="s">
        <v>41</v>
      </c>
      <c r="B12" s="47" t="s">
        <v>41</v>
      </c>
      <c r="C12" s="17" t="s">
        <v>302</v>
      </c>
      <c r="D12" s="17" t="s">
        <v>303</v>
      </c>
      <c r="E12" s="17" t="s">
        <v>62</v>
      </c>
      <c r="F12" s="17" t="s">
        <v>304</v>
      </c>
      <c r="G12" s="18"/>
      <c r="H12" s="17" t="s">
        <v>387</v>
      </c>
      <c r="I12" s="17" t="s">
        <v>47</v>
      </c>
      <c r="J12" s="17" t="s">
        <v>48</v>
      </c>
      <c r="K12" s="17" t="s">
        <v>47</v>
      </c>
      <c r="L12" s="17" t="s">
        <v>694</v>
      </c>
      <c r="M12" s="17" t="s">
        <v>616</v>
      </c>
      <c r="N12" s="17" t="s">
        <v>674</v>
      </c>
      <c r="O12" s="47" t="s">
        <v>389</v>
      </c>
      <c r="P12" s="48"/>
      <c r="Q12" s="48" t="n">
        <v>0</v>
      </c>
      <c r="R12" s="48" t="n">
        <v>0</v>
      </c>
      <c r="S12" s="49" t="n">
        <f aca="false">Q12+R12</f>
        <v>0</v>
      </c>
      <c r="T12" s="69" t="n">
        <v>0</v>
      </c>
      <c r="U12" s="51" t="s">
        <v>51</v>
      </c>
      <c r="V12" s="69" t="n">
        <v>2</v>
      </c>
      <c r="W12" s="51" t="s">
        <v>52</v>
      </c>
      <c r="X12" s="70" t="n">
        <v>2</v>
      </c>
      <c r="Y12" s="49" t="n">
        <f aca="false">(T12*U12)+(V12*W12)</f>
        <v>110</v>
      </c>
      <c r="Z12" s="49" t="n">
        <f aca="false">S12+Y12</f>
        <v>110</v>
      </c>
      <c r="AA12" s="25"/>
      <c r="AB12" s="14"/>
      <c r="AC12" s="14"/>
      <c r="AD12" s="14"/>
      <c r="AE12" s="14"/>
    </row>
    <row r="13" customFormat="false" ht="15" hidden="false" customHeight="false" outlineLevel="0" collapsed="false">
      <c r="A13" s="47" t="s">
        <v>41</v>
      </c>
      <c r="B13" s="47" t="s">
        <v>41</v>
      </c>
      <c r="C13" s="17" t="s">
        <v>208</v>
      </c>
      <c r="D13" s="17" t="s">
        <v>209</v>
      </c>
      <c r="E13" s="17" t="s">
        <v>44</v>
      </c>
      <c r="F13" s="17" t="s">
        <v>695</v>
      </c>
      <c r="G13" s="18"/>
      <c r="H13" s="17" t="s">
        <v>387</v>
      </c>
      <c r="I13" s="17" t="s">
        <v>47</v>
      </c>
      <c r="J13" s="17" t="s">
        <v>82</v>
      </c>
      <c r="K13" s="17" t="s">
        <v>47</v>
      </c>
      <c r="L13" s="17" t="s">
        <v>669</v>
      </c>
      <c r="M13" s="17" t="s">
        <v>520</v>
      </c>
      <c r="N13" s="17" t="s">
        <v>520</v>
      </c>
      <c r="O13" s="47" t="s">
        <v>389</v>
      </c>
      <c r="P13" s="48"/>
      <c r="Q13" s="48" t="n">
        <v>0</v>
      </c>
      <c r="R13" s="48" t="n">
        <v>0</v>
      </c>
      <c r="S13" s="49" t="n">
        <f aca="false">Q13+R13</f>
        <v>0</v>
      </c>
      <c r="T13" s="69" t="n">
        <v>0</v>
      </c>
      <c r="U13" s="51" t="s">
        <v>51</v>
      </c>
      <c r="V13" s="69" t="n">
        <v>1</v>
      </c>
      <c r="W13" s="51" t="s">
        <v>52</v>
      </c>
      <c r="X13" s="70" t="n">
        <v>1</v>
      </c>
      <c r="Y13" s="49" t="n">
        <f aca="false">(T13*U13)+(V13*W13)</f>
        <v>55</v>
      </c>
      <c r="Z13" s="49" t="n">
        <f aca="false">S13+Y13</f>
        <v>55</v>
      </c>
      <c r="AA13" s="25"/>
      <c r="AB13" s="14"/>
      <c r="AC13" s="14"/>
      <c r="AD13" s="14"/>
      <c r="AE13" s="14"/>
    </row>
    <row r="14" customFormat="false" ht="15" hidden="false" customHeight="false" outlineLevel="0" collapsed="false">
      <c r="A14" s="47" t="s">
        <v>41</v>
      </c>
      <c r="B14" s="47" t="s">
        <v>41</v>
      </c>
      <c r="C14" s="17" t="s">
        <v>208</v>
      </c>
      <c r="D14" s="17" t="s">
        <v>209</v>
      </c>
      <c r="E14" s="17" t="s">
        <v>44</v>
      </c>
      <c r="F14" s="17" t="s">
        <v>696</v>
      </c>
      <c r="G14" s="18"/>
      <c r="H14" s="17" t="s">
        <v>387</v>
      </c>
      <c r="I14" s="17" t="s">
        <v>47</v>
      </c>
      <c r="J14" s="17" t="s">
        <v>48</v>
      </c>
      <c r="K14" s="17" t="s">
        <v>47</v>
      </c>
      <c r="L14" s="17" t="s">
        <v>136</v>
      </c>
      <c r="M14" s="17" t="s">
        <v>692</v>
      </c>
      <c r="N14" s="17" t="s">
        <v>692</v>
      </c>
      <c r="O14" s="47" t="s">
        <v>389</v>
      </c>
      <c r="P14" s="48"/>
      <c r="Q14" s="48" t="n">
        <v>0</v>
      </c>
      <c r="R14" s="48" t="n">
        <v>0</v>
      </c>
      <c r="S14" s="49" t="n">
        <f aca="false">Q14+R14</f>
        <v>0</v>
      </c>
      <c r="T14" s="69" t="n">
        <v>0</v>
      </c>
      <c r="U14" s="51" t="s">
        <v>51</v>
      </c>
      <c r="V14" s="69" t="n">
        <v>1</v>
      </c>
      <c r="W14" s="51" t="s">
        <v>52</v>
      </c>
      <c r="X14" s="70" t="n">
        <v>1</v>
      </c>
      <c r="Y14" s="49" t="n">
        <f aca="false">(T14*U14)+(V14*W14)</f>
        <v>55</v>
      </c>
      <c r="Z14" s="49" t="n">
        <f aca="false">S14+Y14</f>
        <v>55</v>
      </c>
      <c r="AA14" s="25"/>
      <c r="AB14" s="14"/>
      <c r="AC14" s="14"/>
      <c r="AD14" s="14"/>
      <c r="AE14" s="14"/>
    </row>
    <row r="15" customFormat="false" ht="15" hidden="false" customHeight="false" outlineLevel="0" collapsed="false">
      <c r="A15" s="47" t="s">
        <v>41</v>
      </c>
      <c r="B15" s="47" t="s">
        <v>41</v>
      </c>
      <c r="C15" s="17" t="s">
        <v>149</v>
      </c>
      <c r="D15" s="17" t="s">
        <v>150</v>
      </c>
      <c r="E15" s="17" t="s">
        <v>151</v>
      </c>
      <c r="F15" s="17" t="s">
        <v>46</v>
      </c>
      <c r="G15" s="18"/>
      <c r="H15" s="17" t="s">
        <v>387</v>
      </c>
      <c r="I15" s="17" t="s">
        <v>47</v>
      </c>
      <c r="J15" s="17" t="s">
        <v>48</v>
      </c>
      <c r="K15" s="17" t="s">
        <v>47</v>
      </c>
      <c r="L15" s="17" t="s">
        <v>147</v>
      </c>
      <c r="M15" s="17" t="s">
        <v>692</v>
      </c>
      <c r="N15" s="17" t="s">
        <v>692</v>
      </c>
      <c r="O15" s="47" t="s">
        <v>389</v>
      </c>
      <c r="P15" s="48"/>
      <c r="Q15" s="48" t="n">
        <v>0</v>
      </c>
      <c r="R15" s="48" t="n">
        <v>0</v>
      </c>
      <c r="S15" s="49" t="n">
        <f aca="false">Q15+R15</f>
        <v>0</v>
      </c>
      <c r="T15" s="69" t="n">
        <v>0</v>
      </c>
      <c r="U15" s="51" t="s">
        <v>51</v>
      </c>
      <c r="V15" s="69" t="n">
        <v>1</v>
      </c>
      <c r="W15" s="51" t="s">
        <v>52</v>
      </c>
      <c r="X15" s="70" t="n">
        <v>1</v>
      </c>
      <c r="Y15" s="49" t="n">
        <f aca="false">(T15*U15)+(V15*W15)</f>
        <v>55</v>
      </c>
      <c r="Z15" s="49" t="n">
        <f aca="false">S15+Y15</f>
        <v>55</v>
      </c>
      <c r="AA15" s="25"/>
      <c r="AB15" s="14"/>
      <c r="AC15" s="14"/>
      <c r="AD15" s="14"/>
      <c r="AE15" s="14"/>
    </row>
    <row r="16" customFormat="false" ht="15" hidden="false" customHeight="false" outlineLevel="0" collapsed="false">
      <c r="A16" s="47" t="s">
        <v>41</v>
      </c>
      <c r="B16" s="47" t="s">
        <v>41</v>
      </c>
      <c r="C16" s="17" t="s">
        <v>87</v>
      </c>
      <c r="D16" s="17" t="s">
        <v>88</v>
      </c>
      <c r="E16" s="17" t="s">
        <v>44</v>
      </c>
      <c r="F16" s="17" t="s">
        <v>459</v>
      </c>
      <c r="G16" s="18"/>
      <c r="H16" s="17" t="s">
        <v>387</v>
      </c>
      <c r="I16" s="17" t="s">
        <v>47</v>
      </c>
      <c r="J16" s="17" t="s">
        <v>48</v>
      </c>
      <c r="K16" s="17" t="s">
        <v>47</v>
      </c>
      <c r="L16" s="17" t="s">
        <v>697</v>
      </c>
      <c r="M16" s="17" t="s">
        <v>529</v>
      </c>
      <c r="N16" s="17" t="s">
        <v>692</v>
      </c>
      <c r="O16" s="47" t="s">
        <v>389</v>
      </c>
      <c r="P16" s="48"/>
      <c r="Q16" s="48" t="n">
        <v>0</v>
      </c>
      <c r="R16" s="48" t="n">
        <v>0</v>
      </c>
      <c r="S16" s="49" t="n">
        <f aca="false">Q16+R16</f>
        <v>0</v>
      </c>
      <c r="T16" s="69" t="n">
        <v>0</v>
      </c>
      <c r="U16" s="51" t="s">
        <v>51</v>
      </c>
      <c r="V16" s="69" t="n">
        <v>4</v>
      </c>
      <c r="W16" s="51" t="s">
        <v>52</v>
      </c>
      <c r="X16" s="70" t="n">
        <v>4</v>
      </c>
      <c r="Y16" s="49" t="n">
        <f aca="false">(T16*U16)+(V16*W16)</f>
        <v>220</v>
      </c>
      <c r="Z16" s="49" t="n">
        <f aca="false">S16+Y16</f>
        <v>220</v>
      </c>
      <c r="AA16" s="25"/>
      <c r="AB16" s="14"/>
      <c r="AC16" s="14"/>
      <c r="AD16" s="26" t="s">
        <v>86</v>
      </c>
      <c r="AE16" s="14"/>
    </row>
    <row r="17" customFormat="false" ht="14.25" hidden="false" customHeight="true" outlineLevel="0" collapsed="false">
      <c r="A17" s="47" t="s">
        <v>41</v>
      </c>
      <c r="B17" s="47" t="s">
        <v>41</v>
      </c>
      <c r="C17" s="17" t="s">
        <v>345</v>
      </c>
      <c r="D17" s="17" t="s">
        <v>346</v>
      </c>
      <c r="E17" s="17" t="s">
        <v>62</v>
      </c>
      <c r="F17" s="17" t="s">
        <v>698</v>
      </c>
      <c r="G17" s="18"/>
      <c r="H17" s="17" t="s">
        <v>387</v>
      </c>
      <c r="I17" s="17" t="s">
        <v>47</v>
      </c>
      <c r="J17" s="17" t="s">
        <v>48</v>
      </c>
      <c r="K17" s="17" t="s">
        <v>47</v>
      </c>
      <c r="L17" s="17" t="s">
        <v>183</v>
      </c>
      <c r="M17" s="17" t="s">
        <v>530</v>
      </c>
      <c r="N17" s="17" t="s">
        <v>530</v>
      </c>
      <c r="O17" s="47" t="s">
        <v>389</v>
      </c>
      <c r="P17" s="48"/>
      <c r="Q17" s="48" t="n">
        <v>0</v>
      </c>
      <c r="R17" s="48" t="n">
        <v>0</v>
      </c>
      <c r="S17" s="49" t="n">
        <f aca="false">Q17+R17</f>
        <v>0</v>
      </c>
      <c r="T17" s="69" t="n">
        <v>0</v>
      </c>
      <c r="U17" s="51" t="s">
        <v>51</v>
      </c>
      <c r="V17" s="69" t="n">
        <v>1</v>
      </c>
      <c r="W17" s="51" t="s">
        <v>52</v>
      </c>
      <c r="X17" s="70" t="n">
        <v>1</v>
      </c>
      <c r="Y17" s="49" t="n">
        <f aca="false">(T17*U17)+(V17*W17)</f>
        <v>55</v>
      </c>
      <c r="Z17" s="49" t="n">
        <f aca="false">S17+Y17</f>
        <v>55</v>
      </c>
      <c r="AA17" s="25"/>
      <c r="AB17" s="14"/>
      <c r="AC17" s="14"/>
      <c r="AD17" s="26" t="s">
        <v>92</v>
      </c>
      <c r="AE17" s="14"/>
    </row>
    <row r="18" customFormat="false" ht="15.75" hidden="false" customHeight="true" outlineLevel="0" collapsed="false">
      <c r="A18" s="47" t="s">
        <v>41</v>
      </c>
      <c r="B18" s="47" t="s">
        <v>41</v>
      </c>
      <c r="C18" s="17" t="s">
        <v>643</v>
      </c>
      <c r="D18" s="17" t="s">
        <v>644</v>
      </c>
      <c r="E18" s="17" t="s">
        <v>44</v>
      </c>
      <c r="F18" s="17" t="s">
        <v>645</v>
      </c>
      <c r="G18" s="18"/>
      <c r="H18" s="17" t="s">
        <v>387</v>
      </c>
      <c r="I18" s="17" t="s">
        <v>47</v>
      </c>
      <c r="J18" s="17" t="s">
        <v>48</v>
      </c>
      <c r="K18" s="17" t="s">
        <v>47</v>
      </c>
      <c r="L18" s="17" t="s">
        <v>48</v>
      </c>
      <c r="M18" s="17" t="s">
        <v>530</v>
      </c>
      <c r="N18" s="17" t="s">
        <v>530</v>
      </c>
      <c r="O18" s="47" t="s">
        <v>389</v>
      </c>
      <c r="P18" s="48"/>
      <c r="Q18" s="48" t="n">
        <v>0</v>
      </c>
      <c r="R18" s="48" t="n">
        <v>0</v>
      </c>
      <c r="S18" s="49" t="n">
        <f aca="false">Q18+R18</f>
        <v>0</v>
      </c>
      <c r="T18" s="69" t="n">
        <v>0</v>
      </c>
      <c r="U18" s="51" t="s">
        <v>51</v>
      </c>
      <c r="V18" s="69" t="n">
        <v>1</v>
      </c>
      <c r="W18" s="51" t="s">
        <v>52</v>
      </c>
      <c r="X18" s="70" t="n">
        <v>1</v>
      </c>
      <c r="Y18" s="57" t="n">
        <f aca="false">(T18*U18)+(V18*W18)</f>
        <v>55</v>
      </c>
      <c r="Z18" s="49" t="n">
        <f aca="false">S18+Y18</f>
        <v>55</v>
      </c>
      <c r="AA18" s="25"/>
      <c r="AB18" s="14"/>
      <c r="AC18" s="14"/>
      <c r="AD18" s="26" t="s">
        <v>98</v>
      </c>
      <c r="AE18" s="14"/>
    </row>
    <row r="19" customFormat="false" ht="15.75" hidden="false" customHeight="true" outlineLevel="0" collapsed="false">
      <c r="A19" s="47" t="s">
        <v>41</v>
      </c>
      <c r="B19" s="47" t="s">
        <v>41</v>
      </c>
      <c r="C19" s="17" t="s">
        <v>93</v>
      </c>
      <c r="D19" s="17" t="s">
        <v>94</v>
      </c>
      <c r="E19" s="17" t="s">
        <v>44</v>
      </c>
      <c r="F19" s="17" t="s">
        <v>162</v>
      </c>
      <c r="G19" s="18"/>
      <c r="H19" s="17" t="s">
        <v>387</v>
      </c>
      <c r="I19" s="17" t="s">
        <v>47</v>
      </c>
      <c r="J19" s="17" t="s">
        <v>48</v>
      </c>
      <c r="K19" s="17" t="s">
        <v>47</v>
      </c>
      <c r="L19" s="17" t="s">
        <v>207</v>
      </c>
      <c r="M19" s="17" t="s">
        <v>529</v>
      </c>
      <c r="N19" s="17" t="s">
        <v>530</v>
      </c>
      <c r="O19" s="47" t="s">
        <v>389</v>
      </c>
      <c r="P19" s="48"/>
      <c r="Q19" s="48" t="n">
        <v>0</v>
      </c>
      <c r="R19" s="48" t="n">
        <v>0</v>
      </c>
      <c r="S19" s="49" t="n">
        <f aca="false">Q19+R19</f>
        <v>0</v>
      </c>
      <c r="T19" s="69" t="n">
        <v>4</v>
      </c>
      <c r="U19" s="51" t="s">
        <v>51</v>
      </c>
      <c r="V19" s="69" t="n">
        <v>1</v>
      </c>
      <c r="W19" s="51" t="s">
        <v>52</v>
      </c>
      <c r="X19" s="70" t="n">
        <v>5</v>
      </c>
      <c r="Y19" s="49" t="n">
        <f aca="false">(T19*U19)+(V19*W19)</f>
        <v>535</v>
      </c>
      <c r="Z19" s="49" t="n">
        <f aca="false">S19+Y19</f>
        <v>535</v>
      </c>
      <c r="AA19" s="25"/>
      <c r="AB19" s="14"/>
      <c r="AC19" s="14"/>
      <c r="AD19" s="14"/>
      <c r="AE19" s="14"/>
    </row>
    <row r="20" customFormat="false" ht="15.75" hidden="false" customHeight="true" outlineLevel="0" collapsed="false">
      <c r="A20" s="47" t="s">
        <v>41</v>
      </c>
      <c r="B20" s="47" t="s">
        <v>41</v>
      </c>
      <c r="C20" s="17" t="s">
        <v>65</v>
      </c>
      <c r="D20" s="17" t="s">
        <v>66</v>
      </c>
      <c r="E20" s="17" t="s">
        <v>62</v>
      </c>
      <c r="F20" s="17" t="s">
        <v>81</v>
      </c>
      <c r="G20" s="18"/>
      <c r="H20" s="17" t="s">
        <v>387</v>
      </c>
      <c r="I20" s="17" t="s">
        <v>47</v>
      </c>
      <c r="J20" s="17" t="s">
        <v>48</v>
      </c>
      <c r="K20" s="17" t="s">
        <v>47</v>
      </c>
      <c r="L20" s="17" t="s">
        <v>699</v>
      </c>
      <c r="M20" s="17" t="s">
        <v>529</v>
      </c>
      <c r="N20" s="17" t="s">
        <v>530</v>
      </c>
      <c r="O20" s="47" t="s">
        <v>389</v>
      </c>
      <c r="P20" s="48"/>
      <c r="Q20" s="48" t="n">
        <v>0</v>
      </c>
      <c r="R20" s="48" t="n">
        <v>0</v>
      </c>
      <c r="S20" s="49" t="n">
        <f aca="false">Q20+R20</f>
        <v>0</v>
      </c>
      <c r="T20" s="69" t="n">
        <v>4</v>
      </c>
      <c r="U20" s="51" t="s">
        <v>51</v>
      </c>
      <c r="V20" s="69" t="n">
        <v>1</v>
      </c>
      <c r="W20" s="51" t="s">
        <v>52</v>
      </c>
      <c r="X20" s="70" t="n">
        <v>5</v>
      </c>
      <c r="Y20" s="49" t="n">
        <f aca="false">(T20*U20)+(V20*W20)</f>
        <v>535</v>
      </c>
      <c r="Z20" s="49" t="n">
        <f aca="false">S20+Y20</f>
        <v>535</v>
      </c>
      <c r="AA20" s="25"/>
      <c r="AB20" s="14"/>
      <c r="AC20" s="14"/>
      <c r="AD20" s="14"/>
      <c r="AE20" s="14"/>
    </row>
    <row r="21" customFormat="false" ht="15.75" hidden="false" customHeight="true" outlineLevel="0" collapsed="false">
      <c r="A21" s="47" t="s">
        <v>41</v>
      </c>
      <c r="B21" s="47" t="s">
        <v>41</v>
      </c>
      <c r="C21" s="17" t="s">
        <v>700</v>
      </c>
      <c r="D21" s="17" t="s">
        <v>701</v>
      </c>
      <c r="E21" s="17" t="s">
        <v>44</v>
      </c>
      <c r="F21" s="17" t="s">
        <v>702</v>
      </c>
      <c r="G21" s="18"/>
      <c r="H21" s="17" t="s">
        <v>387</v>
      </c>
      <c r="I21" s="17" t="s">
        <v>47</v>
      </c>
      <c r="J21" s="17" t="s">
        <v>48</v>
      </c>
      <c r="K21" s="17" t="s">
        <v>47</v>
      </c>
      <c r="L21" s="17" t="s">
        <v>353</v>
      </c>
      <c r="M21" s="17" t="s">
        <v>692</v>
      </c>
      <c r="N21" s="17" t="s">
        <v>692</v>
      </c>
      <c r="O21" s="47" t="s">
        <v>389</v>
      </c>
      <c r="P21" s="48"/>
      <c r="Q21" s="48" t="n">
        <v>0</v>
      </c>
      <c r="R21" s="48" t="n">
        <v>0</v>
      </c>
      <c r="S21" s="49" t="n">
        <f aca="false">Q21+R21</f>
        <v>0</v>
      </c>
      <c r="T21" s="69" t="n">
        <v>0</v>
      </c>
      <c r="U21" s="51" t="s">
        <v>51</v>
      </c>
      <c r="V21" s="69" t="n">
        <v>1</v>
      </c>
      <c r="W21" s="51" t="s">
        <v>52</v>
      </c>
      <c r="X21" s="70" t="n">
        <v>1</v>
      </c>
      <c r="Y21" s="49" t="n">
        <f aca="false">(T21*U21)+(V21*W21)</f>
        <v>55</v>
      </c>
      <c r="Z21" s="49" t="n">
        <f aca="false">S21+Y21</f>
        <v>55</v>
      </c>
      <c r="AA21" s="25"/>
      <c r="AB21" s="14"/>
      <c r="AC21" s="14"/>
      <c r="AD21" s="14"/>
      <c r="AE21" s="14"/>
    </row>
    <row r="22" customFormat="false" ht="15.75" hidden="false" customHeight="true" outlineLevel="0" collapsed="false">
      <c r="A22" s="47" t="s">
        <v>41</v>
      </c>
      <c r="B22" s="47" t="s">
        <v>41</v>
      </c>
      <c r="C22" s="17" t="s">
        <v>509</v>
      </c>
      <c r="D22" s="17" t="s">
        <v>510</v>
      </c>
      <c r="E22" s="17" t="s">
        <v>44</v>
      </c>
      <c r="F22" s="17" t="s">
        <v>703</v>
      </c>
      <c r="G22" s="18"/>
      <c r="H22" s="17" t="s">
        <v>387</v>
      </c>
      <c r="I22" s="17" t="s">
        <v>47</v>
      </c>
      <c r="J22" s="17" t="s">
        <v>48</v>
      </c>
      <c r="K22" s="17" t="s">
        <v>47</v>
      </c>
      <c r="L22" s="17" t="s">
        <v>704</v>
      </c>
      <c r="M22" s="17" t="s">
        <v>682</v>
      </c>
      <c r="N22" s="17" t="s">
        <v>692</v>
      </c>
      <c r="O22" s="47" t="s">
        <v>389</v>
      </c>
      <c r="P22" s="48"/>
      <c r="Q22" s="48" t="n">
        <v>0</v>
      </c>
      <c r="R22" s="48" t="n">
        <v>0</v>
      </c>
      <c r="S22" s="49" t="n">
        <f aca="false">Q22+R22</f>
        <v>0</v>
      </c>
      <c r="T22" s="69" t="n">
        <v>0</v>
      </c>
      <c r="U22" s="51" t="s">
        <v>51</v>
      </c>
      <c r="V22" s="69" t="n">
        <v>2</v>
      </c>
      <c r="W22" s="51" t="s">
        <v>52</v>
      </c>
      <c r="X22" s="70" t="n">
        <v>2</v>
      </c>
      <c r="Y22" s="49" t="n">
        <f aca="false">(T22*U22)+(V22*W22)</f>
        <v>110</v>
      </c>
      <c r="Z22" s="49" t="n">
        <f aca="false">S22+Y22</f>
        <v>110</v>
      </c>
      <c r="AA22" s="25"/>
      <c r="AB22" s="14"/>
      <c r="AC22" s="14"/>
      <c r="AD22" s="14"/>
      <c r="AE22" s="14"/>
    </row>
    <row r="23" customFormat="false" ht="15.75" hidden="false" customHeight="true" outlineLevel="0" collapsed="false">
      <c r="A23" s="47" t="s">
        <v>41</v>
      </c>
      <c r="B23" s="47" t="s">
        <v>41</v>
      </c>
      <c r="C23" s="17" t="s">
        <v>478</v>
      </c>
      <c r="D23" s="17" t="s">
        <v>479</v>
      </c>
      <c r="E23" s="17" t="s">
        <v>62</v>
      </c>
      <c r="F23" s="17" t="s">
        <v>481</v>
      </c>
      <c r="G23" s="18"/>
      <c r="H23" s="17" t="s">
        <v>387</v>
      </c>
      <c r="I23" s="17" t="s">
        <v>47</v>
      </c>
      <c r="J23" s="17" t="s">
        <v>48</v>
      </c>
      <c r="K23" s="17" t="s">
        <v>47</v>
      </c>
      <c r="L23" s="17" t="s">
        <v>207</v>
      </c>
      <c r="M23" s="17" t="s">
        <v>529</v>
      </c>
      <c r="N23" s="17" t="s">
        <v>530</v>
      </c>
      <c r="O23" s="47" t="s">
        <v>389</v>
      </c>
      <c r="P23" s="48"/>
      <c r="Q23" s="48" t="n">
        <v>0</v>
      </c>
      <c r="R23" s="48" t="n">
        <v>0</v>
      </c>
      <c r="S23" s="49" t="n">
        <f aca="false">Q23+R23</f>
        <v>0</v>
      </c>
      <c r="T23" s="69" t="n">
        <v>4</v>
      </c>
      <c r="U23" s="51" t="s">
        <v>51</v>
      </c>
      <c r="V23" s="69" t="n">
        <v>1</v>
      </c>
      <c r="W23" s="51" t="s">
        <v>52</v>
      </c>
      <c r="X23" s="70" t="n">
        <v>5</v>
      </c>
      <c r="Y23" s="49" t="n">
        <f aca="false">(T23*U23)+(V23*W23)</f>
        <v>535</v>
      </c>
      <c r="Z23" s="49" t="n">
        <f aca="false">S23+Y23</f>
        <v>535</v>
      </c>
      <c r="AA23" s="25"/>
      <c r="AB23" s="14"/>
      <c r="AC23" s="14"/>
      <c r="AD23" s="14"/>
      <c r="AE23" s="14"/>
    </row>
    <row r="24" customFormat="false" ht="15.75" hidden="false" customHeight="true" outlineLevel="0" collapsed="false">
      <c r="A24" s="47" t="s">
        <v>41</v>
      </c>
      <c r="B24" s="47" t="s">
        <v>41</v>
      </c>
      <c r="C24" s="17" t="s">
        <v>336</v>
      </c>
      <c r="D24" s="17" t="s">
        <v>337</v>
      </c>
      <c r="E24" s="17" t="s">
        <v>62</v>
      </c>
      <c r="F24" s="17" t="s">
        <v>46</v>
      </c>
      <c r="G24" s="18"/>
      <c r="H24" s="17" t="s">
        <v>387</v>
      </c>
      <c r="I24" s="17" t="s">
        <v>47</v>
      </c>
      <c r="J24" s="17" t="s">
        <v>48</v>
      </c>
      <c r="K24" s="17" t="s">
        <v>47</v>
      </c>
      <c r="L24" s="17" t="s">
        <v>705</v>
      </c>
      <c r="M24" s="17" t="s">
        <v>458</v>
      </c>
      <c r="N24" s="17" t="s">
        <v>682</v>
      </c>
      <c r="O24" s="47" t="s">
        <v>389</v>
      </c>
      <c r="P24" s="48"/>
      <c r="Q24" s="48" t="n">
        <v>0</v>
      </c>
      <c r="R24" s="48" t="n">
        <v>0</v>
      </c>
      <c r="S24" s="49" t="n">
        <f aca="false">Q24+R24</f>
        <v>0</v>
      </c>
      <c r="T24" s="69" t="n">
        <v>1</v>
      </c>
      <c r="U24" s="51" t="s">
        <v>51</v>
      </c>
      <c r="V24" s="69" t="n">
        <v>2</v>
      </c>
      <c r="W24" s="51" t="s">
        <v>52</v>
      </c>
      <c r="X24" s="70" t="n">
        <v>3</v>
      </c>
      <c r="Y24" s="49" t="n">
        <f aca="false">(T24*U24)+(V24*W24)</f>
        <v>230</v>
      </c>
      <c r="Z24" s="49" t="n">
        <f aca="false">S24+Y24</f>
        <v>230</v>
      </c>
      <c r="AA24" s="25"/>
      <c r="AB24" s="14"/>
      <c r="AC24" s="14"/>
      <c r="AD24" s="14"/>
      <c r="AE24" s="14"/>
    </row>
    <row r="25" customFormat="false" ht="15.75" hidden="false" customHeight="true" outlineLevel="0" collapsed="false">
      <c r="A25" s="47" t="s">
        <v>41</v>
      </c>
      <c r="B25" s="47" t="s">
        <v>41</v>
      </c>
      <c r="C25" s="17" t="s">
        <v>269</v>
      </c>
      <c r="D25" s="17" t="s">
        <v>270</v>
      </c>
      <c r="E25" s="17" t="s">
        <v>44</v>
      </c>
      <c r="F25" s="17" t="s">
        <v>271</v>
      </c>
      <c r="G25" s="18"/>
      <c r="H25" s="17" t="s">
        <v>387</v>
      </c>
      <c r="I25" s="17" t="s">
        <v>47</v>
      </c>
      <c r="J25" s="17" t="s">
        <v>48</v>
      </c>
      <c r="K25" s="17" t="s">
        <v>47</v>
      </c>
      <c r="L25" s="17" t="s">
        <v>609</v>
      </c>
      <c r="M25" s="17" t="s">
        <v>529</v>
      </c>
      <c r="N25" s="17" t="s">
        <v>530</v>
      </c>
      <c r="O25" s="47" t="s">
        <v>389</v>
      </c>
      <c r="P25" s="48"/>
      <c r="Q25" s="48" t="n">
        <v>0</v>
      </c>
      <c r="R25" s="48" t="n">
        <v>0</v>
      </c>
      <c r="S25" s="49" t="n">
        <f aca="false">Q25+R25</f>
        <v>0</v>
      </c>
      <c r="T25" s="69" t="n">
        <v>4</v>
      </c>
      <c r="U25" s="51" t="s">
        <v>51</v>
      </c>
      <c r="V25" s="69" t="n">
        <v>1</v>
      </c>
      <c r="W25" s="51" t="s">
        <v>52</v>
      </c>
      <c r="X25" s="70" t="n">
        <v>5</v>
      </c>
      <c r="Y25" s="49" t="n">
        <f aca="false">(T25*U25)+(V25*W25)</f>
        <v>535</v>
      </c>
      <c r="Z25" s="49" t="n">
        <f aca="false">S25+Y25</f>
        <v>535</v>
      </c>
      <c r="AA25" s="25"/>
      <c r="AB25" s="14"/>
      <c r="AC25" s="14"/>
      <c r="AD25" s="14"/>
      <c r="AE25" s="14"/>
    </row>
    <row r="26" customFormat="false" ht="15.75" hidden="false" customHeight="true" outlineLevel="0" collapsed="false">
      <c r="A26" s="47" t="s">
        <v>41</v>
      </c>
      <c r="B26" s="47" t="s">
        <v>41</v>
      </c>
      <c r="C26" s="17" t="s">
        <v>296</v>
      </c>
      <c r="D26" s="17" t="s">
        <v>297</v>
      </c>
      <c r="E26" s="17" t="s">
        <v>62</v>
      </c>
      <c r="F26" s="17" t="s">
        <v>46</v>
      </c>
      <c r="G26" s="18"/>
      <c r="H26" s="17" t="s">
        <v>387</v>
      </c>
      <c r="I26" s="17" t="s">
        <v>47</v>
      </c>
      <c r="J26" s="17" t="s">
        <v>48</v>
      </c>
      <c r="K26" s="17" t="s">
        <v>47</v>
      </c>
      <c r="L26" s="17" t="s">
        <v>706</v>
      </c>
      <c r="M26" s="17" t="s">
        <v>529</v>
      </c>
      <c r="N26" s="17" t="s">
        <v>600</v>
      </c>
      <c r="O26" s="47" t="s">
        <v>389</v>
      </c>
      <c r="P26" s="48"/>
      <c r="Q26" s="48" t="n">
        <v>0</v>
      </c>
      <c r="R26" s="48" t="n">
        <v>0</v>
      </c>
      <c r="S26" s="49" t="n">
        <f aca="false">Q26+R26</f>
        <v>0</v>
      </c>
      <c r="T26" s="69" t="n">
        <v>4</v>
      </c>
      <c r="U26" s="51" t="s">
        <v>51</v>
      </c>
      <c r="V26" s="69" t="n">
        <v>3</v>
      </c>
      <c r="W26" s="51" t="s">
        <v>52</v>
      </c>
      <c r="X26" s="70" t="n">
        <v>7</v>
      </c>
      <c r="Y26" s="49" t="n">
        <f aca="false">(T26*U26)+(V26*W26)</f>
        <v>645</v>
      </c>
      <c r="Z26" s="49" t="n">
        <f aca="false">S26+Y26</f>
        <v>645</v>
      </c>
      <c r="AA26" s="25"/>
      <c r="AB26" s="14"/>
      <c r="AC26" s="14"/>
      <c r="AD26" s="14"/>
      <c r="AE26" s="14"/>
    </row>
    <row r="27" customFormat="false" ht="15.75" hidden="false" customHeight="true" outlineLevel="0" collapsed="false">
      <c r="A27" s="47" t="s">
        <v>41</v>
      </c>
      <c r="B27" s="47" t="s">
        <v>41</v>
      </c>
      <c r="C27" s="17" t="s">
        <v>336</v>
      </c>
      <c r="D27" s="17" t="s">
        <v>337</v>
      </c>
      <c r="E27" s="17" t="s">
        <v>62</v>
      </c>
      <c r="F27" s="17" t="s">
        <v>707</v>
      </c>
      <c r="G27" s="18"/>
      <c r="H27" s="17" t="s">
        <v>387</v>
      </c>
      <c r="I27" s="17" t="s">
        <v>47</v>
      </c>
      <c r="J27" s="17" t="s">
        <v>48</v>
      </c>
      <c r="K27" s="17" t="s">
        <v>47</v>
      </c>
      <c r="L27" s="17" t="s">
        <v>708</v>
      </c>
      <c r="M27" s="17" t="s">
        <v>692</v>
      </c>
      <c r="N27" s="17" t="s">
        <v>709</v>
      </c>
      <c r="O27" s="47" t="s">
        <v>389</v>
      </c>
      <c r="P27" s="48"/>
      <c r="Q27" s="48" t="n">
        <v>0</v>
      </c>
      <c r="R27" s="48" t="n">
        <v>0</v>
      </c>
      <c r="S27" s="49" t="n">
        <f aca="false">Q27+R27</f>
        <v>0</v>
      </c>
      <c r="T27" s="69" t="n">
        <v>3</v>
      </c>
      <c r="U27" s="51" t="s">
        <v>51</v>
      </c>
      <c r="V27" s="69" t="n">
        <v>1</v>
      </c>
      <c r="W27" s="51" t="s">
        <v>52</v>
      </c>
      <c r="X27" s="70" t="n">
        <v>4</v>
      </c>
      <c r="Y27" s="49" t="n">
        <f aca="false">(T27*U27)+(V27*W27)</f>
        <v>415</v>
      </c>
      <c r="Z27" s="49" t="n">
        <f aca="false">S27+Y27</f>
        <v>415</v>
      </c>
      <c r="AA27" s="25"/>
      <c r="AB27" s="14"/>
      <c r="AC27" s="14"/>
      <c r="AD27" s="14"/>
      <c r="AE27" s="14"/>
    </row>
    <row r="28" customFormat="false" ht="15.75" hidden="false" customHeight="true" outlineLevel="0" collapsed="false">
      <c r="A28" s="47" t="s">
        <v>41</v>
      </c>
      <c r="B28" s="47" t="s">
        <v>41</v>
      </c>
      <c r="C28" s="17" t="s">
        <v>292</v>
      </c>
      <c r="D28" s="17" t="s">
        <v>293</v>
      </c>
      <c r="E28" s="17" t="s">
        <v>44</v>
      </c>
      <c r="F28" s="17" t="s">
        <v>46</v>
      </c>
      <c r="G28" s="18"/>
      <c r="H28" s="17" t="s">
        <v>387</v>
      </c>
      <c r="I28" s="17" t="s">
        <v>47</v>
      </c>
      <c r="J28" s="17" t="s">
        <v>48</v>
      </c>
      <c r="K28" s="17" t="s">
        <v>47</v>
      </c>
      <c r="L28" s="17" t="s">
        <v>705</v>
      </c>
      <c r="M28" s="17" t="s">
        <v>458</v>
      </c>
      <c r="N28" s="17" t="s">
        <v>682</v>
      </c>
      <c r="O28" s="47" t="s">
        <v>389</v>
      </c>
      <c r="P28" s="48"/>
      <c r="Q28" s="48" t="n">
        <v>0</v>
      </c>
      <c r="R28" s="48" t="n">
        <v>0</v>
      </c>
      <c r="S28" s="49" t="n">
        <f aca="false">Q28+R28</f>
        <v>0</v>
      </c>
      <c r="T28" s="69" t="n">
        <v>1</v>
      </c>
      <c r="U28" s="51" t="s">
        <v>51</v>
      </c>
      <c r="V28" s="69" t="n">
        <v>2</v>
      </c>
      <c r="W28" s="51" t="s">
        <v>52</v>
      </c>
      <c r="X28" s="70" t="n">
        <v>3</v>
      </c>
      <c r="Y28" s="49" t="n">
        <f aca="false">(T28*U28)+(V28*W28)</f>
        <v>230</v>
      </c>
      <c r="Z28" s="49" t="n">
        <f aca="false">S28+Y28</f>
        <v>230</v>
      </c>
      <c r="AA28" s="25"/>
      <c r="AB28" s="14"/>
      <c r="AC28" s="14"/>
      <c r="AD28" s="14"/>
      <c r="AE28" s="14"/>
    </row>
    <row r="29" customFormat="false" ht="15.75" hidden="false" customHeight="true" outlineLevel="0" collapsed="false">
      <c r="A29" s="47" t="s">
        <v>41</v>
      </c>
      <c r="B29" s="47" t="s">
        <v>41</v>
      </c>
      <c r="C29" s="17" t="s">
        <v>292</v>
      </c>
      <c r="D29" s="17" t="s">
        <v>293</v>
      </c>
      <c r="E29" s="17" t="s">
        <v>44</v>
      </c>
      <c r="F29" s="17" t="s">
        <v>707</v>
      </c>
      <c r="G29" s="18"/>
      <c r="H29" s="17" t="s">
        <v>387</v>
      </c>
      <c r="I29" s="17" t="s">
        <v>47</v>
      </c>
      <c r="J29" s="17" t="s">
        <v>48</v>
      </c>
      <c r="K29" s="17" t="s">
        <v>47</v>
      </c>
      <c r="L29" s="17" t="s">
        <v>708</v>
      </c>
      <c r="M29" s="17" t="s">
        <v>692</v>
      </c>
      <c r="N29" s="17" t="s">
        <v>709</v>
      </c>
      <c r="O29" s="47" t="s">
        <v>389</v>
      </c>
      <c r="P29" s="48"/>
      <c r="Q29" s="48" t="n">
        <v>0</v>
      </c>
      <c r="R29" s="48" t="n">
        <v>0</v>
      </c>
      <c r="S29" s="49" t="n">
        <f aca="false">Q29+R29</f>
        <v>0</v>
      </c>
      <c r="T29" s="69" t="n">
        <v>3</v>
      </c>
      <c r="U29" s="51" t="s">
        <v>51</v>
      </c>
      <c r="V29" s="69" t="n">
        <v>1</v>
      </c>
      <c r="W29" s="51" t="s">
        <v>52</v>
      </c>
      <c r="X29" s="70" t="n">
        <v>4</v>
      </c>
      <c r="Y29" s="49" t="n">
        <f aca="false">(T29*U29)+(V29*W29)</f>
        <v>415</v>
      </c>
      <c r="Z29" s="49" t="n">
        <f aca="false">S29+Y29</f>
        <v>415</v>
      </c>
      <c r="AA29" s="25"/>
      <c r="AB29" s="14"/>
      <c r="AC29" s="14"/>
      <c r="AD29" s="14"/>
      <c r="AE29" s="14"/>
    </row>
    <row r="30" customFormat="false" ht="15.75" hidden="false" customHeight="true" outlineLevel="0" collapsed="false">
      <c r="A30" s="47" t="s">
        <v>41</v>
      </c>
      <c r="B30" s="47" t="s">
        <v>41</v>
      </c>
      <c r="C30" s="17" t="s">
        <v>324</v>
      </c>
      <c r="D30" s="17" t="s">
        <v>325</v>
      </c>
      <c r="E30" s="17" t="s">
        <v>62</v>
      </c>
      <c r="F30" s="17" t="s">
        <v>99</v>
      </c>
      <c r="G30" s="18"/>
      <c r="H30" s="17" t="s">
        <v>387</v>
      </c>
      <c r="I30" s="17" t="s">
        <v>47</v>
      </c>
      <c r="J30" s="17" t="s">
        <v>48</v>
      </c>
      <c r="K30" s="17" t="s">
        <v>47</v>
      </c>
      <c r="L30" s="17" t="s">
        <v>107</v>
      </c>
      <c r="M30" s="17" t="s">
        <v>616</v>
      </c>
      <c r="N30" s="17" t="s">
        <v>616</v>
      </c>
      <c r="O30" s="47" t="s">
        <v>389</v>
      </c>
      <c r="P30" s="48"/>
      <c r="Q30" s="48" t="n">
        <v>0</v>
      </c>
      <c r="R30" s="48" t="n">
        <v>0</v>
      </c>
      <c r="S30" s="49" t="n">
        <f aca="false">Q30+R30</f>
        <v>0</v>
      </c>
      <c r="T30" s="69" t="n">
        <v>0</v>
      </c>
      <c r="U30" s="51" t="s">
        <v>51</v>
      </c>
      <c r="V30" s="69" t="n">
        <v>1</v>
      </c>
      <c r="W30" s="51" t="s">
        <v>52</v>
      </c>
      <c r="X30" s="70" t="n">
        <v>1</v>
      </c>
      <c r="Y30" s="49" t="n">
        <f aca="false">(T30*U30)+(V30*W30)</f>
        <v>55</v>
      </c>
      <c r="Z30" s="49" t="n">
        <f aca="false">S30+Y30</f>
        <v>55</v>
      </c>
      <c r="AA30" s="25"/>
      <c r="AB30" s="14"/>
      <c r="AC30" s="14"/>
      <c r="AD30" s="14"/>
      <c r="AE30" s="14"/>
    </row>
    <row r="31" customFormat="false" ht="15.75" hidden="false" customHeight="true" outlineLevel="0" collapsed="false">
      <c r="A31" s="47" t="s">
        <v>41</v>
      </c>
      <c r="B31" s="47" t="s">
        <v>41</v>
      </c>
      <c r="C31" s="17" t="s">
        <v>324</v>
      </c>
      <c r="D31" s="17" t="s">
        <v>325</v>
      </c>
      <c r="E31" s="17" t="s">
        <v>62</v>
      </c>
      <c r="F31" s="17" t="s">
        <v>99</v>
      </c>
      <c r="G31" s="18"/>
      <c r="H31" s="17" t="s">
        <v>387</v>
      </c>
      <c r="I31" s="17" t="s">
        <v>47</v>
      </c>
      <c r="J31" s="17" t="s">
        <v>48</v>
      </c>
      <c r="K31" s="17" t="s">
        <v>47</v>
      </c>
      <c r="L31" s="17" t="s">
        <v>353</v>
      </c>
      <c r="M31" s="17" t="s">
        <v>543</v>
      </c>
      <c r="N31" s="17" t="s">
        <v>543</v>
      </c>
      <c r="O31" s="47" t="s">
        <v>389</v>
      </c>
      <c r="P31" s="48"/>
      <c r="Q31" s="48" t="n">
        <v>0</v>
      </c>
      <c r="R31" s="48" t="n">
        <v>0</v>
      </c>
      <c r="S31" s="49" t="n">
        <f aca="false">Q31+R31</f>
        <v>0</v>
      </c>
      <c r="T31" s="69" t="n">
        <v>0</v>
      </c>
      <c r="U31" s="51" t="s">
        <v>51</v>
      </c>
      <c r="V31" s="69" t="n">
        <v>1</v>
      </c>
      <c r="W31" s="51" t="s">
        <v>52</v>
      </c>
      <c r="X31" s="70" t="n">
        <v>1</v>
      </c>
      <c r="Y31" s="49" t="n">
        <f aca="false">(T31*U31)+(V31*W31)</f>
        <v>55</v>
      </c>
      <c r="Z31" s="49" t="n">
        <f aca="false">S31+Y31</f>
        <v>55</v>
      </c>
      <c r="AA31" s="25"/>
      <c r="AB31" s="14"/>
      <c r="AC31" s="14"/>
      <c r="AD31" s="14"/>
      <c r="AE31" s="14"/>
    </row>
    <row r="32" customFormat="false" ht="16.5" hidden="false" customHeight="true" outlineLevel="0" collapsed="false">
      <c r="A32" s="47" t="s">
        <v>41</v>
      </c>
      <c r="B32" s="47" t="s">
        <v>41</v>
      </c>
      <c r="C32" s="17" t="s">
        <v>60</v>
      </c>
      <c r="D32" s="17" t="s">
        <v>61</v>
      </c>
      <c r="E32" s="17" t="s">
        <v>62</v>
      </c>
      <c r="F32" s="17" t="s">
        <v>46</v>
      </c>
      <c r="G32" s="18"/>
      <c r="H32" s="17" t="s">
        <v>387</v>
      </c>
      <c r="I32" s="17" t="s">
        <v>47</v>
      </c>
      <c r="J32" s="17" t="s">
        <v>48</v>
      </c>
      <c r="K32" s="17" t="s">
        <v>47</v>
      </c>
      <c r="L32" s="17" t="s">
        <v>710</v>
      </c>
      <c r="M32" s="17" t="s">
        <v>529</v>
      </c>
      <c r="N32" s="17" t="s">
        <v>530</v>
      </c>
      <c r="O32" s="47" t="s">
        <v>389</v>
      </c>
      <c r="P32" s="48"/>
      <c r="Q32" s="48" t="n">
        <v>0</v>
      </c>
      <c r="R32" s="48" t="n">
        <v>0</v>
      </c>
      <c r="S32" s="49" t="n">
        <f aca="false">Q32+R32</f>
        <v>0</v>
      </c>
      <c r="T32" s="69" t="n">
        <v>4</v>
      </c>
      <c r="U32" s="51" t="s">
        <v>51</v>
      </c>
      <c r="V32" s="69" t="n">
        <v>1</v>
      </c>
      <c r="W32" s="51" t="s">
        <v>52</v>
      </c>
      <c r="X32" s="70" t="n">
        <v>5</v>
      </c>
      <c r="Y32" s="49" t="n">
        <f aca="false">(T32*U32)+(V32*W32)</f>
        <v>535</v>
      </c>
      <c r="Z32" s="49" t="n">
        <f aca="false">S32+Y32</f>
        <v>535</v>
      </c>
      <c r="AA32" s="25"/>
      <c r="AB32" s="14"/>
      <c r="AC32" s="14"/>
    </row>
    <row r="33" customFormat="false" ht="15.75" hidden="false" customHeight="true" outlineLevel="0" collapsed="false">
      <c r="A33" s="47" t="s">
        <v>41</v>
      </c>
      <c r="B33" s="47" t="s">
        <v>41</v>
      </c>
      <c r="C33" s="17" t="s">
        <v>141</v>
      </c>
      <c r="D33" s="17" t="s">
        <v>142</v>
      </c>
      <c r="E33" s="17" t="s">
        <v>44</v>
      </c>
      <c r="F33" s="17" t="s">
        <v>46</v>
      </c>
      <c r="G33" s="18"/>
      <c r="H33" s="17" t="s">
        <v>387</v>
      </c>
      <c r="I33" s="17" t="s">
        <v>47</v>
      </c>
      <c r="J33" s="17" t="s">
        <v>48</v>
      </c>
      <c r="K33" s="17" t="s">
        <v>47</v>
      </c>
      <c r="L33" s="17" t="s">
        <v>697</v>
      </c>
      <c r="M33" s="17" t="s">
        <v>529</v>
      </c>
      <c r="N33" s="17" t="s">
        <v>692</v>
      </c>
      <c r="O33" s="47" t="s">
        <v>389</v>
      </c>
      <c r="P33" s="48"/>
      <c r="Q33" s="48" t="n">
        <v>0</v>
      </c>
      <c r="R33" s="48" t="n">
        <v>0</v>
      </c>
      <c r="S33" s="49" t="n">
        <f aca="false">Q33+R33</f>
        <v>0</v>
      </c>
      <c r="T33" s="69" t="n">
        <v>0</v>
      </c>
      <c r="U33" s="51" t="s">
        <v>51</v>
      </c>
      <c r="V33" s="69" t="n">
        <v>4</v>
      </c>
      <c r="W33" s="51" t="s">
        <v>52</v>
      </c>
      <c r="X33" s="70" t="n">
        <v>4</v>
      </c>
      <c r="Y33" s="49" t="n">
        <f aca="false">(T33*U33)+(V33*W33)</f>
        <v>220</v>
      </c>
      <c r="Z33" s="49" t="n">
        <f aca="false">S33+Y33</f>
        <v>220</v>
      </c>
      <c r="AA33" s="25"/>
      <c r="AB33" s="27"/>
      <c r="AC33" s="27"/>
    </row>
    <row r="34" customFormat="false" ht="15.75" hidden="false" customHeight="true" outlineLevel="0" collapsed="false">
      <c r="A34" s="47" t="s">
        <v>41</v>
      </c>
      <c r="B34" s="47" t="s">
        <v>41</v>
      </c>
      <c r="C34" s="17" t="s">
        <v>149</v>
      </c>
      <c r="D34" s="17" t="s">
        <v>150</v>
      </c>
      <c r="E34" s="17" t="s">
        <v>151</v>
      </c>
      <c r="F34" s="17" t="s">
        <v>711</v>
      </c>
      <c r="G34" s="18"/>
      <c r="H34" s="17" t="s">
        <v>387</v>
      </c>
      <c r="I34" s="17" t="s">
        <v>47</v>
      </c>
      <c r="J34" s="17" t="s">
        <v>48</v>
      </c>
      <c r="K34" s="17" t="s">
        <v>47</v>
      </c>
      <c r="L34" s="17" t="s">
        <v>48</v>
      </c>
      <c r="M34" s="17" t="s">
        <v>529</v>
      </c>
      <c r="N34" s="17" t="s">
        <v>529</v>
      </c>
      <c r="O34" s="47" t="s">
        <v>389</v>
      </c>
      <c r="P34" s="48"/>
      <c r="Q34" s="48" t="n">
        <v>0</v>
      </c>
      <c r="R34" s="48" t="n">
        <v>0</v>
      </c>
      <c r="S34" s="49" t="n">
        <f aca="false">Q34+R34</f>
        <v>0</v>
      </c>
      <c r="T34" s="69" t="n">
        <v>0</v>
      </c>
      <c r="U34" s="51" t="s">
        <v>51</v>
      </c>
      <c r="V34" s="69" t="n">
        <v>1</v>
      </c>
      <c r="W34" s="51" t="s">
        <v>52</v>
      </c>
      <c r="X34" s="70" t="n">
        <v>1</v>
      </c>
      <c r="Y34" s="49" t="n">
        <f aca="false">(T34*U34)+(V34*W34)</f>
        <v>55</v>
      </c>
      <c r="Z34" s="49" t="n">
        <f aca="false">S34+Y34</f>
        <v>55</v>
      </c>
      <c r="AA34" s="25"/>
      <c r="AB34" s="27"/>
      <c r="AC34" s="27"/>
    </row>
    <row r="35" customFormat="false" ht="15.75" hidden="false" customHeight="true" outlineLevel="0" collapsed="false">
      <c r="A35" s="47" t="s">
        <v>41</v>
      </c>
      <c r="B35" s="47" t="s">
        <v>41</v>
      </c>
      <c r="C35" s="17" t="s">
        <v>234</v>
      </c>
      <c r="D35" s="17" t="s">
        <v>235</v>
      </c>
      <c r="E35" s="17" t="s">
        <v>44</v>
      </c>
      <c r="F35" s="17" t="s">
        <v>236</v>
      </c>
      <c r="G35" s="18"/>
      <c r="H35" s="17" t="s">
        <v>387</v>
      </c>
      <c r="I35" s="17" t="s">
        <v>47</v>
      </c>
      <c r="J35" s="17" t="s">
        <v>48</v>
      </c>
      <c r="K35" s="17" t="s">
        <v>47</v>
      </c>
      <c r="L35" s="17" t="s">
        <v>712</v>
      </c>
      <c r="M35" s="17" t="s">
        <v>713</v>
      </c>
      <c r="N35" s="17" t="s">
        <v>714</v>
      </c>
      <c r="O35" s="47" t="s">
        <v>389</v>
      </c>
      <c r="P35" s="48"/>
      <c r="Q35" s="48" t="n">
        <v>0</v>
      </c>
      <c r="R35" s="48" t="n">
        <v>0</v>
      </c>
      <c r="S35" s="49" t="n">
        <f aca="false">Q35+R35</f>
        <v>0</v>
      </c>
      <c r="T35" s="69" t="n">
        <v>1</v>
      </c>
      <c r="U35" s="51" t="s">
        <v>51</v>
      </c>
      <c r="V35" s="69" t="n">
        <v>1</v>
      </c>
      <c r="W35" s="51" t="s">
        <v>52</v>
      </c>
      <c r="X35" s="70" t="n">
        <v>2</v>
      </c>
      <c r="Y35" s="49" t="n">
        <f aca="false">(T35*U35)+(V35*W35)</f>
        <v>175</v>
      </c>
      <c r="Z35" s="49" t="n">
        <f aca="false">S35+Y35</f>
        <v>175</v>
      </c>
      <c r="AA35" s="25"/>
      <c r="AB35" s="27"/>
      <c r="AC35" s="27"/>
    </row>
    <row r="36" customFormat="false" ht="15.75" hidden="false" customHeight="true" outlineLevel="0" collapsed="false">
      <c r="A36" s="47" t="s">
        <v>41</v>
      </c>
      <c r="B36" s="47" t="s">
        <v>41</v>
      </c>
      <c r="C36" s="17" t="s">
        <v>715</v>
      </c>
      <c r="D36" s="17" t="s">
        <v>716</v>
      </c>
      <c r="E36" s="17" t="s">
        <v>151</v>
      </c>
      <c r="F36" s="17" t="s">
        <v>717</v>
      </c>
      <c r="G36" s="18"/>
      <c r="H36" s="17" t="s">
        <v>387</v>
      </c>
      <c r="I36" s="17" t="s">
        <v>47</v>
      </c>
      <c r="J36" s="17" t="s">
        <v>48</v>
      </c>
      <c r="K36" s="17" t="s">
        <v>47</v>
      </c>
      <c r="L36" s="17" t="s">
        <v>147</v>
      </c>
      <c r="M36" s="17" t="s">
        <v>692</v>
      </c>
      <c r="N36" s="17" t="s">
        <v>692</v>
      </c>
      <c r="O36" s="47" t="s">
        <v>389</v>
      </c>
      <c r="P36" s="48"/>
      <c r="Q36" s="48" t="n">
        <v>0</v>
      </c>
      <c r="R36" s="48" t="n">
        <v>0</v>
      </c>
      <c r="S36" s="49" t="n">
        <f aca="false">Q36+R36</f>
        <v>0</v>
      </c>
      <c r="T36" s="69" t="n">
        <v>0</v>
      </c>
      <c r="U36" s="51" t="s">
        <v>51</v>
      </c>
      <c r="V36" s="69" t="n">
        <v>1</v>
      </c>
      <c r="W36" s="51" t="s">
        <v>52</v>
      </c>
      <c r="X36" s="70" t="n">
        <v>1</v>
      </c>
      <c r="Y36" s="49" t="n">
        <f aca="false">(T36*U36)+(V36*W36)</f>
        <v>55</v>
      </c>
      <c r="Z36" s="49" t="n">
        <f aca="false">S36+Y36</f>
        <v>55</v>
      </c>
      <c r="AA36" s="25"/>
      <c r="AB36" s="27"/>
      <c r="AC36" s="27"/>
    </row>
    <row r="37" customFormat="false" ht="15.75" hidden="false" customHeight="true" outlineLevel="0" collapsed="false">
      <c r="A37" s="47" t="s">
        <v>41</v>
      </c>
      <c r="B37" s="47" t="s">
        <v>41</v>
      </c>
      <c r="C37" s="17" t="s">
        <v>117</v>
      </c>
      <c r="D37" s="17" t="s">
        <v>118</v>
      </c>
      <c r="E37" s="17" t="s">
        <v>62</v>
      </c>
      <c r="F37" s="17" t="s">
        <v>718</v>
      </c>
      <c r="G37" s="18"/>
      <c r="H37" s="17" t="s">
        <v>387</v>
      </c>
      <c r="I37" s="17" t="s">
        <v>47</v>
      </c>
      <c r="J37" s="17" t="s">
        <v>48</v>
      </c>
      <c r="K37" s="17" t="s">
        <v>47</v>
      </c>
      <c r="L37" s="17" t="s">
        <v>72</v>
      </c>
      <c r="M37" s="17" t="s">
        <v>569</v>
      </c>
      <c r="N37" s="17" t="s">
        <v>569</v>
      </c>
      <c r="O37" s="47" t="s">
        <v>389</v>
      </c>
      <c r="P37" s="48"/>
      <c r="Q37" s="48" t="n">
        <v>0</v>
      </c>
      <c r="R37" s="48" t="n">
        <v>0</v>
      </c>
      <c r="S37" s="49" t="n">
        <f aca="false">Q37+R37</f>
        <v>0</v>
      </c>
      <c r="T37" s="69" t="n">
        <v>0</v>
      </c>
      <c r="U37" s="51" t="s">
        <v>51</v>
      </c>
      <c r="V37" s="69" t="n">
        <v>1</v>
      </c>
      <c r="W37" s="51" t="s">
        <v>52</v>
      </c>
      <c r="X37" s="70" t="n">
        <v>1</v>
      </c>
      <c r="Y37" s="49" t="n">
        <f aca="false">(T37*U37)+(V37*W37)</f>
        <v>55</v>
      </c>
      <c r="Z37" s="49" t="n">
        <f aca="false">S37+Y37</f>
        <v>55</v>
      </c>
      <c r="AA37" s="25"/>
      <c r="AB37" s="27"/>
      <c r="AC37" s="27"/>
    </row>
    <row r="38" customFormat="false" ht="15.75" hidden="false" customHeight="true" outlineLevel="0" collapsed="false">
      <c r="A38" s="47" t="s">
        <v>41</v>
      </c>
      <c r="B38" s="47" t="s">
        <v>41</v>
      </c>
      <c r="C38" s="17" t="s">
        <v>197</v>
      </c>
      <c r="D38" s="17" t="s">
        <v>198</v>
      </c>
      <c r="E38" s="17" t="s">
        <v>62</v>
      </c>
      <c r="F38" s="17" t="s">
        <v>719</v>
      </c>
      <c r="G38" s="18"/>
      <c r="H38" s="17" t="s">
        <v>387</v>
      </c>
      <c r="I38" s="17" t="s">
        <v>47</v>
      </c>
      <c r="J38" s="17" t="s">
        <v>48</v>
      </c>
      <c r="K38" s="17" t="s">
        <v>47</v>
      </c>
      <c r="L38" s="17" t="s">
        <v>712</v>
      </c>
      <c r="M38" s="17" t="s">
        <v>713</v>
      </c>
      <c r="N38" s="17" t="s">
        <v>714</v>
      </c>
      <c r="O38" s="47" t="s">
        <v>389</v>
      </c>
      <c r="P38" s="48"/>
      <c r="Q38" s="48" t="n">
        <v>0</v>
      </c>
      <c r="R38" s="48" t="n">
        <v>0</v>
      </c>
      <c r="S38" s="49" t="n">
        <f aca="false">Q38+R38</f>
        <v>0</v>
      </c>
      <c r="T38" s="69" t="n">
        <v>1</v>
      </c>
      <c r="U38" s="51" t="s">
        <v>51</v>
      </c>
      <c r="V38" s="69" t="n">
        <v>1</v>
      </c>
      <c r="W38" s="51" t="s">
        <v>52</v>
      </c>
      <c r="X38" s="70" t="n">
        <v>2</v>
      </c>
      <c r="Y38" s="49" t="n">
        <f aca="false">(T38*U38)+(V38*W38)</f>
        <v>175</v>
      </c>
      <c r="Z38" s="49" t="n">
        <f aca="false">S38+Y38</f>
        <v>175</v>
      </c>
      <c r="AA38" s="25"/>
      <c r="AB38" s="27"/>
      <c r="AC38" s="27"/>
    </row>
    <row r="39" customFormat="false" ht="15.75" hidden="false" customHeight="true" outlineLevel="0" collapsed="false">
      <c r="A39" s="47" t="s">
        <v>41</v>
      </c>
      <c r="B39" s="47" t="s">
        <v>41</v>
      </c>
      <c r="C39" s="17" t="s">
        <v>466</v>
      </c>
      <c r="D39" s="17" t="s">
        <v>467</v>
      </c>
      <c r="E39" s="17" t="s">
        <v>62</v>
      </c>
      <c r="F39" s="17" t="s">
        <v>95</v>
      </c>
      <c r="G39" s="18"/>
      <c r="H39" s="17" t="s">
        <v>387</v>
      </c>
      <c r="I39" s="17" t="s">
        <v>47</v>
      </c>
      <c r="J39" s="17" t="s">
        <v>48</v>
      </c>
      <c r="K39" s="17" t="s">
        <v>47</v>
      </c>
      <c r="L39" s="17" t="s">
        <v>147</v>
      </c>
      <c r="M39" s="17" t="s">
        <v>692</v>
      </c>
      <c r="N39" s="17" t="s">
        <v>692</v>
      </c>
      <c r="O39" s="47" t="s">
        <v>389</v>
      </c>
      <c r="P39" s="48"/>
      <c r="Q39" s="48" t="n">
        <v>0</v>
      </c>
      <c r="R39" s="48" t="n">
        <v>0</v>
      </c>
      <c r="S39" s="49" t="n">
        <f aca="false">Q39+R39</f>
        <v>0</v>
      </c>
      <c r="T39" s="69" t="n">
        <v>0</v>
      </c>
      <c r="U39" s="51" t="s">
        <v>51</v>
      </c>
      <c r="V39" s="69" t="n">
        <v>1</v>
      </c>
      <c r="W39" s="51" t="s">
        <v>52</v>
      </c>
      <c r="X39" s="70" t="n">
        <v>1</v>
      </c>
      <c r="Y39" s="49" t="n">
        <f aca="false">(T39*U39)+(V39*W39)</f>
        <v>55</v>
      </c>
      <c r="Z39" s="49" t="n">
        <f aca="false">S39+Y39</f>
        <v>55</v>
      </c>
      <c r="AA39" s="25"/>
      <c r="AB39" s="27"/>
      <c r="AC39" s="27"/>
    </row>
    <row r="40" customFormat="false" ht="14.25" hidden="false" customHeight="true" outlineLevel="0" collapsed="false">
      <c r="A40" s="47" t="s">
        <v>41</v>
      </c>
      <c r="B40" s="47" t="s">
        <v>41</v>
      </c>
      <c r="C40" s="17" t="s">
        <v>348</v>
      </c>
      <c r="D40" s="17" t="s">
        <v>349</v>
      </c>
      <c r="E40" s="17" t="s">
        <v>44</v>
      </c>
      <c r="F40" s="17" t="s">
        <v>514</v>
      </c>
      <c r="G40" s="18"/>
      <c r="H40" s="17" t="s">
        <v>387</v>
      </c>
      <c r="I40" s="17" t="s">
        <v>47</v>
      </c>
      <c r="J40" s="17" t="s">
        <v>48</v>
      </c>
      <c r="K40" s="17" t="s">
        <v>47</v>
      </c>
      <c r="L40" s="17" t="s">
        <v>183</v>
      </c>
      <c r="M40" s="17" t="s">
        <v>530</v>
      </c>
      <c r="N40" s="17" t="s">
        <v>530</v>
      </c>
      <c r="O40" s="47" t="s">
        <v>389</v>
      </c>
      <c r="P40" s="48"/>
      <c r="Q40" s="48" t="n">
        <v>0</v>
      </c>
      <c r="R40" s="48" t="n">
        <v>0</v>
      </c>
      <c r="S40" s="49" t="n">
        <f aca="false">Q40+R40</f>
        <v>0</v>
      </c>
      <c r="T40" s="69" t="n">
        <v>0</v>
      </c>
      <c r="U40" s="51" t="s">
        <v>51</v>
      </c>
      <c r="V40" s="69" t="n">
        <v>1</v>
      </c>
      <c r="W40" s="51" t="s">
        <v>52</v>
      </c>
      <c r="X40" s="70" t="n">
        <v>1</v>
      </c>
      <c r="Y40" s="49" t="n">
        <f aca="false">(T40*U40)+(V40*W40)</f>
        <v>55</v>
      </c>
      <c r="Z40" s="49" t="n">
        <f aca="false">S40+Y40</f>
        <v>55</v>
      </c>
      <c r="AA40" s="25"/>
      <c r="AB40" s="27"/>
      <c r="AC40" s="27"/>
    </row>
    <row r="41" customFormat="false" ht="14.25" hidden="false" customHeight="true" outlineLevel="0" collapsed="false">
      <c r="A41" s="47" t="s">
        <v>41</v>
      </c>
      <c r="B41" s="47" t="s">
        <v>41</v>
      </c>
      <c r="C41" s="17" t="s">
        <v>392</v>
      </c>
      <c r="D41" s="17" t="s">
        <v>393</v>
      </c>
      <c r="E41" s="17" t="s">
        <v>44</v>
      </c>
      <c r="F41" s="17" t="s">
        <v>394</v>
      </c>
      <c r="G41" s="18"/>
      <c r="H41" s="17" t="s">
        <v>387</v>
      </c>
      <c r="I41" s="17" t="s">
        <v>47</v>
      </c>
      <c r="J41" s="17" t="s">
        <v>48</v>
      </c>
      <c r="K41" s="17" t="s">
        <v>47</v>
      </c>
      <c r="L41" s="17" t="s">
        <v>720</v>
      </c>
      <c r="M41" s="17" t="s">
        <v>457</v>
      </c>
      <c r="N41" s="17" t="s">
        <v>569</v>
      </c>
      <c r="O41" s="47" t="s">
        <v>389</v>
      </c>
      <c r="P41" s="48"/>
      <c r="Q41" s="48" t="n">
        <v>0</v>
      </c>
      <c r="R41" s="48" t="n">
        <v>0</v>
      </c>
      <c r="S41" s="49" t="n">
        <f aca="false">Q41+R41</f>
        <v>0</v>
      </c>
      <c r="T41" s="69" t="n">
        <v>0</v>
      </c>
      <c r="U41" s="51" t="s">
        <v>51</v>
      </c>
      <c r="V41" s="69" t="n">
        <v>5</v>
      </c>
      <c r="W41" s="51" t="s">
        <v>52</v>
      </c>
      <c r="X41" s="70" t="n">
        <v>5</v>
      </c>
      <c r="Y41" s="49" t="n">
        <f aca="false">(T41*U41)+(V41*W41)</f>
        <v>275</v>
      </c>
      <c r="Z41" s="49" t="n">
        <f aca="false">S41+Y41</f>
        <v>275</v>
      </c>
      <c r="AA41" s="25"/>
      <c r="AB41" s="27"/>
      <c r="AC41" s="27"/>
      <c r="AD41" s="27"/>
      <c r="AE41" s="27"/>
    </row>
    <row r="42" customFormat="false" ht="14.25" hidden="false" customHeight="true" outlineLevel="0" collapsed="false">
      <c r="A42" s="47" t="s">
        <v>41</v>
      </c>
      <c r="B42" s="47" t="s">
        <v>41</v>
      </c>
      <c r="C42" s="17" t="s">
        <v>318</v>
      </c>
      <c r="D42" s="17" t="s">
        <v>319</v>
      </c>
      <c r="E42" s="17" t="s">
        <v>44</v>
      </c>
      <c r="F42" s="17" t="s">
        <v>721</v>
      </c>
      <c r="G42" s="18"/>
      <c r="H42" s="17" t="s">
        <v>387</v>
      </c>
      <c r="I42" s="17" t="s">
        <v>47</v>
      </c>
      <c r="J42" s="17" t="s">
        <v>48</v>
      </c>
      <c r="K42" s="17" t="s">
        <v>47</v>
      </c>
      <c r="L42" s="17" t="s">
        <v>722</v>
      </c>
      <c r="M42" s="17" t="s">
        <v>692</v>
      </c>
      <c r="N42" s="17" t="s">
        <v>570</v>
      </c>
      <c r="O42" s="47" t="s">
        <v>389</v>
      </c>
      <c r="P42" s="48"/>
      <c r="Q42" s="48" t="n">
        <v>0</v>
      </c>
      <c r="R42" s="48" t="n">
        <v>0</v>
      </c>
      <c r="S42" s="49" t="n">
        <f aca="false">Q42+R42</f>
        <v>0</v>
      </c>
      <c r="T42" s="69" t="n">
        <v>2</v>
      </c>
      <c r="U42" s="51" t="s">
        <v>51</v>
      </c>
      <c r="V42" s="69" t="n">
        <v>2</v>
      </c>
      <c r="W42" s="51" t="s">
        <v>52</v>
      </c>
      <c r="X42" s="70" t="n">
        <v>4</v>
      </c>
      <c r="Y42" s="49" t="n">
        <f aca="false">(T42*U42)+(V42*W42)</f>
        <v>350</v>
      </c>
      <c r="Z42" s="49" t="n">
        <f aca="false">S42+Y42</f>
        <v>350</v>
      </c>
      <c r="AA42" s="25"/>
      <c r="AB42" s="27"/>
      <c r="AC42" s="27"/>
    </row>
    <row r="43" customFormat="false" ht="14.25" hidden="false" customHeight="true" outlineLevel="0" collapsed="false">
      <c r="A43" s="47" t="s">
        <v>41</v>
      </c>
      <c r="B43" s="47" t="s">
        <v>41</v>
      </c>
      <c r="C43" s="17" t="s">
        <v>184</v>
      </c>
      <c r="D43" s="17" t="s">
        <v>185</v>
      </c>
      <c r="E43" s="17" t="s">
        <v>62</v>
      </c>
      <c r="F43" s="17" t="s">
        <v>471</v>
      </c>
      <c r="G43" s="18"/>
      <c r="H43" s="17" t="s">
        <v>387</v>
      </c>
      <c r="I43" s="17" t="s">
        <v>47</v>
      </c>
      <c r="J43" s="17" t="s">
        <v>48</v>
      </c>
      <c r="K43" s="17" t="s">
        <v>47</v>
      </c>
      <c r="L43" s="17" t="s">
        <v>723</v>
      </c>
      <c r="M43" s="17" t="s">
        <v>692</v>
      </c>
      <c r="N43" s="17" t="s">
        <v>570</v>
      </c>
      <c r="O43" s="47" t="s">
        <v>389</v>
      </c>
      <c r="P43" s="48"/>
      <c r="Q43" s="48" t="n">
        <v>0</v>
      </c>
      <c r="R43" s="48" t="n">
        <v>0</v>
      </c>
      <c r="S43" s="49" t="n">
        <f aca="false">Q43+R43</f>
        <v>0</v>
      </c>
      <c r="T43" s="69" t="n">
        <v>2</v>
      </c>
      <c r="U43" s="51" t="s">
        <v>51</v>
      </c>
      <c r="V43" s="69" t="n">
        <v>2</v>
      </c>
      <c r="W43" s="51" t="s">
        <v>52</v>
      </c>
      <c r="X43" s="70" t="n">
        <v>4</v>
      </c>
      <c r="Y43" s="49" t="n">
        <f aca="false">(T43*U43)+(V43*W43)</f>
        <v>350</v>
      </c>
      <c r="Z43" s="49" t="n">
        <f aca="false">S43+Y43</f>
        <v>350</v>
      </c>
      <c r="AA43" s="25"/>
      <c r="AB43" s="27"/>
      <c r="AC43" s="27"/>
    </row>
    <row r="44" customFormat="false" ht="15.75" hidden="false" customHeight="true" outlineLevel="0" collapsed="false">
      <c r="A44" s="47" t="s">
        <v>41</v>
      </c>
      <c r="B44" s="47" t="s">
        <v>41</v>
      </c>
      <c r="C44" s="17" t="s">
        <v>302</v>
      </c>
      <c r="D44" s="17" t="s">
        <v>303</v>
      </c>
      <c r="E44" s="17" t="s">
        <v>62</v>
      </c>
      <c r="F44" s="17" t="s">
        <v>724</v>
      </c>
      <c r="G44" s="18"/>
      <c r="H44" s="17" t="s">
        <v>387</v>
      </c>
      <c r="I44" s="17" t="s">
        <v>47</v>
      </c>
      <c r="J44" s="17" t="s">
        <v>48</v>
      </c>
      <c r="K44" s="17" t="s">
        <v>47</v>
      </c>
      <c r="L44" s="17" t="s">
        <v>725</v>
      </c>
      <c r="M44" s="17" t="s">
        <v>726</v>
      </c>
      <c r="N44" s="17" t="s">
        <v>727</v>
      </c>
      <c r="O44" s="47" t="s">
        <v>389</v>
      </c>
      <c r="P44" s="48"/>
      <c r="Q44" s="48" t="n">
        <v>0</v>
      </c>
      <c r="R44" s="48" t="n">
        <v>0</v>
      </c>
      <c r="S44" s="49" t="n">
        <f aca="false">Q44+R44</f>
        <v>0</v>
      </c>
      <c r="T44" s="69" t="n">
        <v>2</v>
      </c>
      <c r="U44" s="51" t="s">
        <v>451</v>
      </c>
      <c r="V44" s="69" t="n">
        <v>1</v>
      </c>
      <c r="W44" s="51" t="s">
        <v>452</v>
      </c>
      <c r="X44" s="70" t="n">
        <v>3</v>
      </c>
      <c r="Y44" s="49" t="n">
        <f aca="false">(T44*U44)+(V44*W44)</f>
        <v>807.02</v>
      </c>
      <c r="Z44" s="49" t="n">
        <f aca="false">S44+Y44</f>
        <v>807.02</v>
      </c>
      <c r="AA44" s="25"/>
      <c r="AB44" s="27"/>
      <c r="AC44" s="27"/>
    </row>
    <row r="45" customFormat="false" ht="15.75" hidden="false" customHeight="true" outlineLevel="0" collapsed="false">
      <c r="A45" s="47" t="s">
        <v>41</v>
      </c>
      <c r="B45" s="47" t="s">
        <v>41</v>
      </c>
      <c r="C45" s="17" t="s">
        <v>296</v>
      </c>
      <c r="D45" s="17" t="s">
        <v>297</v>
      </c>
      <c r="E45" s="17" t="s">
        <v>62</v>
      </c>
      <c r="F45" s="17" t="s">
        <v>728</v>
      </c>
      <c r="G45" s="18"/>
      <c r="H45" s="17" t="s">
        <v>387</v>
      </c>
      <c r="I45" s="17" t="s">
        <v>47</v>
      </c>
      <c r="J45" s="17" t="s">
        <v>48</v>
      </c>
      <c r="K45" s="17" t="s">
        <v>47</v>
      </c>
      <c r="L45" s="17" t="s">
        <v>729</v>
      </c>
      <c r="M45" s="17" t="s">
        <v>730</v>
      </c>
      <c r="N45" s="17" t="s">
        <v>713</v>
      </c>
      <c r="O45" s="47" t="s">
        <v>389</v>
      </c>
      <c r="P45" s="48"/>
      <c r="Q45" s="48" t="n">
        <v>0</v>
      </c>
      <c r="R45" s="48" t="n">
        <v>0</v>
      </c>
      <c r="S45" s="49" t="n">
        <f aca="false">Q45+R45</f>
        <v>0</v>
      </c>
      <c r="T45" s="69" t="n">
        <v>3</v>
      </c>
      <c r="U45" s="51" t="s">
        <v>51</v>
      </c>
      <c r="V45" s="69" t="n">
        <v>1</v>
      </c>
      <c r="W45" s="51" t="s">
        <v>52</v>
      </c>
      <c r="X45" s="70" t="n">
        <v>4</v>
      </c>
      <c r="Y45" s="49" t="n">
        <f aca="false">(T45*U45)+(V45*W45)</f>
        <v>415</v>
      </c>
      <c r="Z45" s="49" t="n">
        <f aca="false">S45+Y45</f>
        <v>415</v>
      </c>
      <c r="AA45" s="25"/>
      <c r="AB45" s="27"/>
      <c r="AC45" s="27"/>
    </row>
    <row r="46" customFormat="false" ht="15.75" hidden="false" customHeight="true" outlineLevel="0" collapsed="false">
      <c r="A46" s="47" t="s">
        <v>41</v>
      </c>
      <c r="B46" s="47" t="s">
        <v>41</v>
      </c>
      <c r="C46" s="17" t="s">
        <v>175</v>
      </c>
      <c r="D46" s="17" t="s">
        <v>176</v>
      </c>
      <c r="E46" s="17" t="s">
        <v>62</v>
      </c>
      <c r="F46" s="17" t="s">
        <v>731</v>
      </c>
      <c r="G46" s="18"/>
      <c r="H46" s="17" t="s">
        <v>387</v>
      </c>
      <c r="I46" s="17" t="s">
        <v>47</v>
      </c>
      <c r="J46" s="17" t="s">
        <v>171</v>
      </c>
      <c r="K46" s="17" t="s">
        <v>47</v>
      </c>
      <c r="L46" s="17" t="s">
        <v>732</v>
      </c>
      <c r="M46" s="17" t="s">
        <v>733</v>
      </c>
      <c r="N46" s="17" t="s">
        <v>734</v>
      </c>
      <c r="O46" s="47" t="s">
        <v>389</v>
      </c>
      <c r="P46" s="48"/>
      <c r="Q46" s="48" t="n">
        <v>0</v>
      </c>
      <c r="R46" s="48" t="n">
        <v>0</v>
      </c>
      <c r="S46" s="49" t="n">
        <f aca="false">Q46+R46</f>
        <v>0</v>
      </c>
      <c r="T46" s="69" t="n">
        <v>5</v>
      </c>
      <c r="U46" s="51" t="s">
        <v>51</v>
      </c>
      <c r="V46" s="69" t="n">
        <v>1</v>
      </c>
      <c r="W46" s="51" t="s">
        <v>52</v>
      </c>
      <c r="X46" s="70" t="n">
        <v>6</v>
      </c>
      <c r="Y46" s="49" t="n">
        <f aca="false">(T46*U46)+(V46*W46)</f>
        <v>655</v>
      </c>
      <c r="Z46" s="49" t="n">
        <f aca="false">S46+Y46</f>
        <v>655</v>
      </c>
      <c r="AA46" s="25"/>
      <c r="AB46" s="27"/>
      <c r="AC46" s="27"/>
    </row>
    <row r="47" customFormat="false" ht="15.75" hidden="false" customHeight="true" outlineLevel="0" collapsed="false">
      <c r="A47" s="47" t="s">
        <v>41</v>
      </c>
      <c r="B47" s="47" t="s">
        <v>41</v>
      </c>
      <c r="C47" s="17" t="s">
        <v>407</v>
      </c>
      <c r="D47" s="17" t="s">
        <v>408</v>
      </c>
      <c r="E47" s="17" t="s">
        <v>44</v>
      </c>
      <c r="F47" s="17" t="s">
        <v>99</v>
      </c>
      <c r="G47" s="18"/>
      <c r="H47" s="17" t="s">
        <v>387</v>
      </c>
      <c r="I47" s="17" t="s">
        <v>47</v>
      </c>
      <c r="J47" s="17" t="s">
        <v>48</v>
      </c>
      <c r="K47" s="17" t="s">
        <v>47</v>
      </c>
      <c r="L47" s="17" t="s">
        <v>312</v>
      </c>
      <c r="M47" s="17" t="s">
        <v>730</v>
      </c>
      <c r="N47" s="17" t="s">
        <v>730</v>
      </c>
      <c r="O47" s="47" t="s">
        <v>389</v>
      </c>
      <c r="P47" s="48"/>
      <c r="Q47" s="48" t="n">
        <v>0</v>
      </c>
      <c r="R47" s="48" t="n">
        <v>0</v>
      </c>
      <c r="S47" s="49" t="n">
        <f aca="false">Q47+R47</f>
        <v>0</v>
      </c>
      <c r="T47" s="69" t="n">
        <v>0</v>
      </c>
      <c r="U47" s="51" t="s">
        <v>51</v>
      </c>
      <c r="V47" s="69" t="n">
        <v>1</v>
      </c>
      <c r="W47" s="51" t="s">
        <v>52</v>
      </c>
      <c r="X47" s="70" t="n">
        <v>1</v>
      </c>
      <c r="Y47" s="49" t="n">
        <f aca="false">(T47*U47)+(V47*W47)</f>
        <v>55</v>
      </c>
      <c r="Z47" s="49" t="n">
        <f aca="false">S47+Y47</f>
        <v>55</v>
      </c>
      <c r="AA47" s="25"/>
      <c r="AB47" s="27"/>
      <c r="AC47" s="27"/>
    </row>
    <row r="48" customFormat="false" ht="15.75" hidden="false" customHeight="true" outlineLevel="0" collapsed="false">
      <c r="A48" s="47" t="s">
        <v>41</v>
      </c>
      <c r="B48" s="47" t="s">
        <v>41</v>
      </c>
      <c r="C48" s="17" t="s">
        <v>489</v>
      </c>
      <c r="D48" s="17" t="s">
        <v>490</v>
      </c>
      <c r="E48" s="17" t="s">
        <v>491</v>
      </c>
      <c r="F48" s="17" t="s">
        <v>636</v>
      </c>
      <c r="G48" s="18"/>
      <c r="H48" s="17" t="s">
        <v>387</v>
      </c>
      <c r="I48" s="17" t="s">
        <v>47</v>
      </c>
      <c r="J48" s="17" t="s">
        <v>48</v>
      </c>
      <c r="K48" s="17" t="s">
        <v>449</v>
      </c>
      <c r="L48" s="17" t="s">
        <v>450</v>
      </c>
      <c r="M48" s="17" t="s">
        <v>570</v>
      </c>
      <c r="N48" s="17" t="s">
        <v>570</v>
      </c>
      <c r="O48" s="47" t="s">
        <v>389</v>
      </c>
      <c r="P48" s="48"/>
      <c r="Q48" s="48" t="n">
        <v>2304.1</v>
      </c>
      <c r="R48" s="48" t="n">
        <v>2559.45</v>
      </c>
      <c r="S48" s="49" t="n">
        <f aca="false">Q48+R48</f>
        <v>4863.55</v>
      </c>
      <c r="T48" s="69" t="n">
        <v>0</v>
      </c>
      <c r="U48" s="51" t="s">
        <v>51</v>
      </c>
      <c r="V48" s="69" t="n">
        <v>1</v>
      </c>
      <c r="W48" s="51" t="s">
        <v>52</v>
      </c>
      <c r="X48" s="70" t="n">
        <v>1</v>
      </c>
      <c r="Y48" s="49" t="n">
        <f aca="false">(T48*U48)+(V48*W48)</f>
        <v>55</v>
      </c>
      <c r="Z48" s="49" t="n">
        <f aca="false">S48+Y48</f>
        <v>4918.55</v>
      </c>
      <c r="AA48" s="25"/>
      <c r="AB48" s="27"/>
      <c r="AC48" s="27"/>
    </row>
    <row r="49" customFormat="false" ht="15.75" hidden="false" customHeight="true" outlineLevel="0" collapsed="false">
      <c r="A49" s="47" t="s">
        <v>41</v>
      </c>
      <c r="B49" s="47" t="s">
        <v>41</v>
      </c>
      <c r="C49" s="17" t="s">
        <v>735</v>
      </c>
      <c r="D49" s="17" t="s">
        <v>736</v>
      </c>
      <c r="E49" s="17" t="s">
        <v>62</v>
      </c>
      <c r="F49" s="17" t="s">
        <v>737</v>
      </c>
      <c r="G49" s="18"/>
      <c r="H49" s="17" t="s">
        <v>387</v>
      </c>
      <c r="I49" s="17" t="s">
        <v>47</v>
      </c>
      <c r="J49" s="17" t="s">
        <v>48</v>
      </c>
      <c r="K49" s="17" t="s">
        <v>47</v>
      </c>
      <c r="L49" s="17" t="s">
        <v>136</v>
      </c>
      <c r="M49" s="17" t="s">
        <v>692</v>
      </c>
      <c r="N49" s="17" t="s">
        <v>692</v>
      </c>
      <c r="O49" s="47" t="s">
        <v>389</v>
      </c>
      <c r="P49" s="48"/>
      <c r="Q49" s="48" t="n">
        <v>0</v>
      </c>
      <c r="R49" s="48" t="n">
        <v>0</v>
      </c>
      <c r="S49" s="49" t="n">
        <f aca="false">Q49+R49</f>
        <v>0</v>
      </c>
      <c r="T49" s="69" t="n">
        <v>0</v>
      </c>
      <c r="U49" s="51" t="s">
        <v>51</v>
      </c>
      <c r="V49" s="69" t="n">
        <v>1</v>
      </c>
      <c r="W49" s="51" t="s">
        <v>52</v>
      </c>
      <c r="X49" s="70" t="n">
        <v>1</v>
      </c>
      <c r="Y49" s="49" t="n">
        <f aca="false">(T49*U49)+(V49*W49)</f>
        <v>55</v>
      </c>
      <c r="Z49" s="49" t="n">
        <f aca="false">S49+Y49</f>
        <v>55</v>
      </c>
      <c r="AA49" s="25"/>
      <c r="AB49" s="27"/>
      <c r="AC49" s="27"/>
    </row>
    <row r="50" customFormat="false" ht="15.75" hidden="false" customHeight="true" outlineLevel="0" collapsed="false">
      <c r="A50" s="47" t="s">
        <v>41</v>
      </c>
      <c r="B50" s="47" t="s">
        <v>41</v>
      </c>
      <c r="C50" s="17" t="s">
        <v>154</v>
      </c>
      <c r="D50" s="17" t="s">
        <v>155</v>
      </c>
      <c r="E50" s="17" t="s">
        <v>62</v>
      </c>
      <c r="F50" s="17" t="s">
        <v>46</v>
      </c>
      <c r="G50" s="18"/>
      <c r="H50" s="17" t="s">
        <v>387</v>
      </c>
      <c r="I50" s="17" t="s">
        <v>47</v>
      </c>
      <c r="J50" s="17" t="s">
        <v>48</v>
      </c>
      <c r="K50" s="17" t="s">
        <v>47</v>
      </c>
      <c r="L50" s="17" t="s">
        <v>125</v>
      </c>
      <c r="M50" s="17" t="s">
        <v>713</v>
      </c>
      <c r="N50" s="17" t="s">
        <v>713</v>
      </c>
      <c r="O50" s="47" t="s">
        <v>389</v>
      </c>
      <c r="P50" s="48"/>
      <c r="Q50" s="48" t="n">
        <v>0</v>
      </c>
      <c r="R50" s="48" t="n">
        <v>0</v>
      </c>
      <c r="S50" s="49" t="n">
        <f aca="false">Q50+R50</f>
        <v>0</v>
      </c>
      <c r="T50" s="69" t="n">
        <v>0</v>
      </c>
      <c r="U50" s="51" t="s">
        <v>51</v>
      </c>
      <c r="V50" s="69" t="n">
        <v>1</v>
      </c>
      <c r="W50" s="51" t="s">
        <v>52</v>
      </c>
      <c r="X50" s="70" t="n">
        <v>1</v>
      </c>
      <c r="Y50" s="49" t="n">
        <f aca="false">(T50*U50)+(V50*W50)</f>
        <v>55</v>
      </c>
      <c r="Z50" s="49" t="n">
        <f aca="false">S50+Y50</f>
        <v>55</v>
      </c>
      <c r="AA50" s="25"/>
      <c r="AB50" s="27"/>
      <c r="AC50" s="27"/>
    </row>
    <row r="51" customFormat="false" ht="14.25" hidden="false" customHeight="true" outlineLevel="0" collapsed="false">
      <c r="A51" s="47" t="s">
        <v>41</v>
      </c>
      <c r="B51" s="47" t="s">
        <v>41</v>
      </c>
      <c r="C51" s="17" t="s">
        <v>506</v>
      </c>
      <c r="D51" s="17" t="s">
        <v>507</v>
      </c>
      <c r="E51" s="17" t="s">
        <v>44</v>
      </c>
      <c r="F51" s="17" t="s">
        <v>738</v>
      </c>
      <c r="G51" s="18"/>
      <c r="H51" s="17" t="s">
        <v>387</v>
      </c>
      <c r="I51" s="17" t="s">
        <v>47</v>
      </c>
      <c r="J51" s="17" t="s">
        <v>48</v>
      </c>
      <c r="K51" s="17" t="s">
        <v>47</v>
      </c>
      <c r="L51" s="17" t="s">
        <v>183</v>
      </c>
      <c r="M51" s="17" t="s">
        <v>739</v>
      </c>
      <c r="N51" s="17" t="s">
        <v>739</v>
      </c>
      <c r="O51" s="47" t="s">
        <v>389</v>
      </c>
      <c r="P51" s="48"/>
      <c r="Q51" s="48" t="n">
        <v>0</v>
      </c>
      <c r="R51" s="48" t="n">
        <v>0</v>
      </c>
      <c r="S51" s="49" t="n">
        <f aca="false">Q51+R51</f>
        <v>0</v>
      </c>
      <c r="T51" s="69" t="n">
        <v>0</v>
      </c>
      <c r="U51" s="51" t="s">
        <v>51</v>
      </c>
      <c r="V51" s="69" t="n">
        <v>1</v>
      </c>
      <c r="W51" s="51" t="s">
        <v>52</v>
      </c>
      <c r="X51" s="70" t="n">
        <v>1</v>
      </c>
      <c r="Y51" s="49" t="n">
        <f aca="false">(T51*U51)+(V51*W51)</f>
        <v>55</v>
      </c>
      <c r="Z51" s="49" t="n">
        <f aca="false">S51+Y51</f>
        <v>55</v>
      </c>
      <c r="AA51" s="25"/>
      <c r="AB51" s="27"/>
      <c r="AC51" s="27"/>
    </row>
    <row r="52" customFormat="false" ht="15.75" hidden="false" customHeight="true" outlineLevel="0" collapsed="false">
      <c r="A52" s="47" t="s">
        <v>41</v>
      </c>
      <c r="B52" s="47" t="s">
        <v>41</v>
      </c>
      <c r="C52" s="17" t="s">
        <v>57</v>
      </c>
      <c r="D52" s="17" t="s">
        <v>58</v>
      </c>
      <c r="E52" s="17" t="s">
        <v>44</v>
      </c>
      <c r="F52" s="17" t="s">
        <v>59</v>
      </c>
      <c r="G52" s="18"/>
      <c r="H52" s="17" t="s">
        <v>387</v>
      </c>
      <c r="I52" s="17" t="s">
        <v>47</v>
      </c>
      <c r="J52" s="17" t="s">
        <v>48</v>
      </c>
      <c r="K52" s="17" t="s">
        <v>47</v>
      </c>
      <c r="L52" s="17" t="s">
        <v>240</v>
      </c>
      <c r="M52" s="17" t="s">
        <v>739</v>
      </c>
      <c r="N52" s="17" t="s">
        <v>739</v>
      </c>
      <c r="O52" s="47" t="s">
        <v>389</v>
      </c>
      <c r="P52" s="48"/>
      <c r="Q52" s="48" t="n">
        <v>0</v>
      </c>
      <c r="R52" s="48" t="n">
        <v>0</v>
      </c>
      <c r="S52" s="49" t="n">
        <f aca="false">Q52+R52</f>
        <v>0</v>
      </c>
      <c r="T52" s="69" t="n">
        <v>0</v>
      </c>
      <c r="U52" s="51" t="s">
        <v>51</v>
      </c>
      <c r="V52" s="69" t="n">
        <v>1</v>
      </c>
      <c r="W52" s="51" t="s">
        <v>52</v>
      </c>
      <c r="X52" s="70" t="n">
        <v>1</v>
      </c>
      <c r="Y52" s="49" t="n">
        <f aca="false">(T52*U52)+(V52*W52)</f>
        <v>55</v>
      </c>
      <c r="Z52" s="49" t="n">
        <f aca="false">S52+Y52</f>
        <v>55</v>
      </c>
      <c r="AA52" s="25"/>
      <c r="AB52" s="27"/>
      <c r="AC52" s="27"/>
    </row>
    <row r="53" customFormat="false" ht="15.75" hidden="false" customHeight="true" outlineLevel="0" collapsed="false">
      <c r="A53" s="47" t="s">
        <v>41</v>
      </c>
      <c r="B53" s="47" t="s">
        <v>41</v>
      </c>
      <c r="C53" s="17" t="s">
        <v>740</v>
      </c>
      <c r="D53" s="17" t="s">
        <v>741</v>
      </c>
      <c r="E53" s="17" t="s">
        <v>44</v>
      </c>
      <c r="F53" s="17" t="s">
        <v>742</v>
      </c>
      <c r="G53" s="18"/>
      <c r="H53" s="17" t="s">
        <v>387</v>
      </c>
      <c r="I53" s="17" t="s">
        <v>47</v>
      </c>
      <c r="J53" s="17" t="s">
        <v>48</v>
      </c>
      <c r="K53" s="17" t="s">
        <v>47</v>
      </c>
      <c r="L53" s="17" t="s">
        <v>240</v>
      </c>
      <c r="M53" s="17" t="s">
        <v>739</v>
      </c>
      <c r="N53" s="17" t="s">
        <v>739</v>
      </c>
      <c r="O53" s="47" t="s">
        <v>389</v>
      </c>
      <c r="P53" s="48"/>
      <c r="Q53" s="48" t="n">
        <v>0</v>
      </c>
      <c r="R53" s="48" t="n">
        <v>0</v>
      </c>
      <c r="S53" s="49" t="n">
        <f aca="false">Q53+R53</f>
        <v>0</v>
      </c>
      <c r="T53" s="69" t="n">
        <v>0</v>
      </c>
      <c r="U53" s="51" t="s">
        <v>51</v>
      </c>
      <c r="V53" s="69" t="n">
        <v>1</v>
      </c>
      <c r="W53" s="51" t="s">
        <v>52</v>
      </c>
      <c r="X53" s="70" t="n">
        <v>1</v>
      </c>
      <c r="Y53" s="49" t="n">
        <f aca="false">(T53*U53)+(V53*W53)</f>
        <v>55</v>
      </c>
      <c r="Z53" s="49" t="n">
        <f aca="false">S53+Y53</f>
        <v>55</v>
      </c>
      <c r="AA53" s="25"/>
      <c r="AB53" s="27"/>
      <c r="AC53" s="27"/>
    </row>
    <row r="54" customFormat="false" ht="15.75" hidden="false" customHeight="true" outlineLevel="0" collapsed="false">
      <c r="A54" s="47" t="s">
        <v>41</v>
      </c>
      <c r="B54" s="47" t="s">
        <v>41</v>
      </c>
      <c r="C54" s="17" t="s">
        <v>164</v>
      </c>
      <c r="D54" s="17" t="s">
        <v>165</v>
      </c>
      <c r="E54" s="17" t="s">
        <v>44</v>
      </c>
      <c r="F54" s="17" t="s">
        <v>46</v>
      </c>
      <c r="G54" s="18"/>
      <c r="H54" s="17" t="s">
        <v>387</v>
      </c>
      <c r="I54" s="17" t="s">
        <v>47</v>
      </c>
      <c r="J54" s="17" t="s">
        <v>48</v>
      </c>
      <c r="K54" s="17" t="s">
        <v>47</v>
      </c>
      <c r="L54" s="17" t="s">
        <v>743</v>
      </c>
      <c r="M54" s="17" t="s">
        <v>529</v>
      </c>
      <c r="N54" s="17" t="s">
        <v>739</v>
      </c>
      <c r="O54" s="47" t="s">
        <v>389</v>
      </c>
      <c r="P54" s="48"/>
      <c r="Q54" s="48" t="n">
        <v>0</v>
      </c>
      <c r="R54" s="48" t="n">
        <v>0</v>
      </c>
      <c r="S54" s="49" t="n">
        <f aca="false">Q54+R54</f>
        <v>0</v>
      </c>
      <c r="T54" s="69" t="n">
        <v>0</v>
      </c>
      <c r="U54" s="51" t="s">
        <v>51</v>
      </c>
      <c r="V54" s="69" t="n">
        <v>4</v>
      </c>
      <c r="W54" s="51" t="s">
        <v>52</v>
      </c>
      <c r="X54" s="70" t="n">
        <v>4</v>
      </c>
      <c r="Y54" s="49" t="n">
        <f aca="false">(T54*U54)+(V54*W54)</f>
        <v>220</v>
      </c>
      <c r="Z54" s="49" t="n">
        <f aca="false">S54+Y54</f>
        <v>220</v>
      </c>
      <c r="AA54" s="25"/>
      <c r="AB54" s="27"/>
      <c r="AC54" s="27"/>
    </row>
    <row r="55" customFormat="false" ht="15.75" hidden="false" customHeight="true" outlineLevel="0" collapsed="false">
      <c r="A55" s="47" t="s">
        <v>41</v>
      </c>
      <c r="B55" s="47" t="s">
        <v>41</v>
      </c>
      <c r="C55" s="17" t="s">
        <v>744</v>
      </c>
      <c r="D55" s="17" t="s">
        <v>745</v>
      </c>
      <c r="E55" s="17" t="s">
        <v>62</v>
      </c>
      <c r="F55" s="17" t="s">
        <v>556</v>
      </c>
      <c r="G55" s="18"/>
      <c r="H55" s="17" t="s">
        <v>387</v>
      </c>
      <c r="I55" s="17" t="s">
        <v>47</v>
      </c>
      <c r="J55" s="17" t="s">
        <v>48</v>
      </c>
      <c r="K55" s="17" t="s">
        <v>47</v>
      </c>
      <c r="L55" s="17" t="s">
        <v>746</v>
      </c>
      <c r="M55" s="17" t="s">
        <v>577</v>
      </c>
      <c r="N55" s="17" t="s">
        <v>542</v>
      </c>
      <c r="O55" s="47" t="s">
        <v>389</v>
      </c>
      <c r="P55" s="48"/>
      <c r="Q55" s="48" t="n">
        <v>0</v>
      </c>
      <c r="R55" s="48" t="n">
        <v>0</v>
      </c>
      <c r="S55" s="49" t="n">
        <f aca="false">Q55+R55</f>
        <v>0</v>
      </c>
      <c r="T55" s="69" t="n">
        <v>2</v>
      </c>
      <c r="U55" s="51" t="s">
        <v>51</v>
      </c>
      <c r="V55" s="69" t="n">
        <v>1</v>
      </c>
      <c r="W55" s="51" t="s">
        <v>52</v>
      </c>
      <c r="X55" s="70" t="n">
        <v>3</v>
      </c>
      <c r="Y55" s="49" t="n">
        <f aca="false">(T55*U55)+(V55*W55)</f>
        <v>295</v>
      </c>
      <c r="Z55" s="49" t="n">
        <f aca="false">S55+Y55</f>
        <v>295</v>
      </c>
      <c r="AA55" s="25"/>
      <c r="AB55" s="27"/>
      <c r="AC55" s="27"/>
    </row>
    <row r="56" customFormat="false" ht="15.75" hidden="false" customHeight="true" outlineLevel="0" collapsed="false">
      <c r="A56" s="47" t="s">
        <v>41</v>
      </c>
      <c r="B56" s="47" t="s">
        <v>41</v>
      </c>
      <c r="C56" s="17" t="s">
        <v>133</v>
      </c>
      <c r="D56" s="17" t="s">
        <v>134</v>
      </c>
      <c r="E56" s="17" t="s">
        <v>44</v>
      </c>
      <c r="F56" s="17" t="s">
        <v>747</v>
      </c>
      <c r="G56" s="18"/>
      <c r="H56" s="17" t="s">
        <v>387</v>
      </c>
      <c r="I56" s="17" t="s">
        <v>47</v>
      </c>
      <c r="J56" s="17" t="s">
        <v>136</v>
      </c>
      <c r="K56" s="17" t="s">
        <v>47</v>
      </c>
      <c r="L56" s="17" t="s">
        <v>230</v>
      </c>
      <c r="M56" s="17" t="s">
        <v>543</v>
      </c>
      <c r="N56" s="17" t="s">
        <v>543</v>
      </c>
      <c r="O56" s="47" t="s">
        <v>389</v>
      </c>
      <c r="P56" s="48"/>
      <c r="Q56" s="48" t="n">
        <v>0</v>
      </c>
      <c r="R56" s="48" t="n">
        <v>0</v>
      </c>
      <c r="S56" s="49" t="n">
        <f aca="false">Q56+R56</f>
        <v>0</v>
      </c>
      <c r="T56" s="69" t="n">
        <v>0</v>
      </c>
      <c r="U56" s="51" t="s">
        <v>51</v>
      </c>
      <c r="V56" s="69" t="n">
        <v>1</v>
      </c>
      <c r="W56" s="51" t="s">
        <v>52</v>
      </c>
      <c r="X56" s="70" t="n">
        <v>1</v>
      </c>
      <c r="Y56" s="49" t="n">
        <f aca="false">(T56*U56)+(V56*W56)</f>
        <v>55</v>
      </c>
      <c r="Z56" s="49" t="n">
        <f aca="false">S56+Y56</f>
        <v>55</v>
      </c>
      <c r="AA56" s="25"/>
      <c r="AB56" s="27"/>
      <c r="AC56" s="27"/>
    </row>
    <row r="57" customFormat="false" ht="15.75" hidden="false" customHeight="true" outlineLevel="0" collapsed="false">
      <c r="A57" s="47" t="s">
        <v>41</v>
      </c>
      <c r="B57" s="47" t="s">
        <v>41</v>
      </c>
      <c r="C57" s="17" t="s">
        <v>133</v>
      </c>
      <c r="D57" s="17" t="s">
        <v>134</v>
      </c>
      <c r="E57" s="17" t="s">
        <v>44</v>
      </c>
      <c r="F57" s="17" t="s">
        <v>748</v>
      </c>
      <c r="G57" s="18"/>
      <c r="H57" s="17" t="s">
        <v>387</v>
      </c>
      <c r="I57" s="17" t="s">
        <v>47</v>
      </c>
      <c r="J57" s="17" t="s">
        <v>136</v>
      </c>
      <c r="K57" s="17" t="s">
        <v>47</v>
      </c>
      <c r="L57" s="17" t="s">
        <v>48</v>
      </c>
      <c r="M57" s="17" t="s">
        <v>730</v>
      </c>
      <c r="N57" s="17" t="s">
        <v>730</v>
      </c>
      <c r="O57" s="47" t="s">
        <v>389</v>
      </c>
      <c r="P57" s="48"/>
      <c r="Q57" s="48" t="n">
        <v>0</v>
      </c>
      <c r="R57" s="48" t="n">
        <v>0</v>
      </c>
      <c r="S57" s="49" t="n">
        <f aca="false">Q57+R57</f>
        <v>0</v>
      </c>
      <c r="T57" s="69" t="n">
        <v>0</v>
      </c>
      <c r="U57" s="51" t="s">
        <v>51</v>
      </c>
      <c r="V57" s="69" t="n">
        <v>1</v>
      </c>
      <c r="W57" s="51" t="s">
        <v>52</v>
      </c>
      <c r="X57" s="70" t="n">
        <v>1</v>
      </c>
      <c r="Y57" s="49" t="n">
        <f aca="false">(T57*U57)+(V57*W57)</f>
        <v>55</v>
      </c>
      <c r="Z57" s="49" t="n">
        <f aca="false">S57+Y57</f>
        <v>55</v>
      </c>
      <c r="AA57" s="25"/>
      <c r="AB57" s="27"/>
      <c r="AC57" s="27"/>
    </row>
    <row r="58" customFormat="false" ht="15.75" hidden="false" customHeight="true" outlineLevel="0" collapsed="false">
      <c r="A58" s="47" t="s">
        <v>41</v>
      </c>
      <c r="B58" s="47" t="s">
        <v>41</v>
      </c>
      <c r="C58" s="17" t="s">
        <v>115</v>
      </c>
      <c r="D58" s="17" t="s">
        <v>116</v>
      </c>
      <c r="E58" s="17" t="s">
        <v>44</v>
      </c>
      <c r="F58" s="17" t="s">
        <v>126</v>
      </c>
      <c r="G58" s="18"/>
      <c r="H58" s="17" t="s">
        <v>387</v>
      </c>
      <c r="I58" s="17" t="s">
        <v>47</v>
      </c>
      <c r="J58" s="17" t="s">
        <v>48</v>
      </c>
      <c r="K58" s="17" t="s">
        <v>47</v>
      </c>
      <c r="L58" s="17" t="s">
        <v>749</v>
      </c>
      <c r="M58" s="17" t="s">
        <v>569</v>
      </c>
      <c r="N58" s="17" t="s">
        <v>713</v>
      </c>
      <c r="O58" s="47" t="s">
        <v>389</v>
      </c>
      <c r="P58" s="48"/>
      <c r="Q58" s="48" t="n">
        <v>0</v>
      </c>
      <c r="R58" s="48" t="n">
        <v>0</v>
      </c>
      <c r="S58" s="49" t="n">
        <f aca="false">Q58+R58</f>
        <v>0</v>
      </c>
      <c r="T58" s="69" t="n">
        <v>4</v>
      </c>
      <c r="U58" s="51" t="s">
        <v>51</v>
      </c>
      <c r="V58" s="69" t="n">
        <v>1</v>
      </c>
      <c r="W58" s="51" t="s">
        <v>52</v>
      </c>
      <c r="X58" s="70" t="n">
        <v>5</v>
      </c>
      <c r="Y58" s="49" t="n">
        <f aca="false">(T58*U58)+(V58*W58)</f>
        <v>535</v>
      </c>
      <c r="Z58" s="49" t="n">
        <f aca="false">S58+Y58</f>
        <v>535</v>
      </c>
      <c r="AA58" s="25"/>
      <c r="AB58" s="27"/>
      <c r="AC58" s="27"/>
    </row>
    <row r="59" customFormat="false" ht="15.75" hidden="false" customHeight="true" outlineLevel="0" collapsed="false">
      <c r="A59" s="47" t="s">
        <v>41</v>
      </c>
      <c r="B59" s="47" t="s">
        <v>41</v>
      </c>
      <c r="C59" s="17" t="s">
        <v>509</v>
      </c>
      <c r="D59" s="17" t="s">
        <v>510</v>
      </c>
      <c r="E59" s="17" t="s">
        <v>44</v>
      </c>
      <c r="F59" s="17" t="s">
        <v>99</v>
      </c>
      <c r="G59" s="18"/>
      <c r="H59" s="17" t="s">
        <v>387</v>
      </c>
      <c r="I59" s="17" t="s">
        <v>47</v>
      </c>
      <c r="J59" s="17" t="s">
        <v>48</v>
      </c>
      <c r="K59" s="17" t="s">
        <v>47</v>
      </c>
      <c r="L59" s="17" t="s">
        <v>750</v>
      </c>
      <c r="M59" s="17" t="s">
        <v>569</v>
      </c>
      <c r="N59" s="17" t="s">
        <v>713</v>
      </c>
      <c r="O59" s="47" t="s">
        <v>389</v>
      </c>
      <c r="P59" s="48"/>
      <c r="Q59" s="48" t="n">
        <v>0</v>
      </c>
      <c r="R59" s="48" t="n">
        <v>0</v>
      </c>
      <c r="S59" s="49" t="n">
        <f aca="false">Q59+R59</f>
        <v>0</v>
      </c>
      <c r="T59" s="69" t="n">
        <v>0</v>
      </c>
      <c r="U59" s="51" t="s">
        <v>51</v>
      </c>
      <c r="V59" s="69" t="n">
        <v>2</v>
      </c>
      <c r="W59" s="51" t="s">
        <v>52</v>
      </c>
      <c r="X59" s="70" t="n">
        <v>2</v>
      </c>
      <c r="Y59" s="49" t="n">
        <f aca="false">(T59*U59)+(V59*W59)</f>
        <v>110</v>
      </c>
      <c r="Z59" s="49" t="n">
        <f aca="false">S59+Y59</f>
        <v>110</v>
      </c>
      <c r="AA59" s="25"/>
      <c r="AB59" s="27"/>
      <c r="AC59" s="27"/>
    </row>
    <row r="60" customFormat="false" ht="15.75" hidden="false" customHeight="true" outlineLevel="0" collapsed="false">
      <c r="A60" s="47" t="s">
        <v>41</v>
      </c>
      <c r="B60" s="47" t="s">
        <v>41</v>
      </c>
      <c r="C60" s="17" t="s">
        <v>509</v>
      </c>
      <c r="D60" s="17" t="s">
        <v>510</v>
      </c>
      <c r="E60" s="17" t="s">
        <v>44</v>
      </c>
      <c r="F60" s="17" t="s">
        <v>99</v>
      </c>
      <c r="G60" s="18"/>
      <c r="H60" s="17" t="s">
        <v>387</v>
      </c>
      <c r="I60" s="17" t="s">
        <v>47</v>
      </c>
      <c r="J60" s="17" t="s">
        <v>48</v>
      </c>
      <c r="K60" s="17" t="s">
        <v>47</v>
      </c>
      <c r="L60" s="17" t="s">
        <v>751</v>
      </c>
      <c r="M60" s="17" t="s">
        <v>733</v>
      </c>
      <c r="N60" s="17" t="s">
        <v>727</v>
      </c>
      <c r="O60" s="47" t="s">
        <v>389</v>
      </c>
      <c r="P60" s="48"/>
      <c r="Q60" s="48" t="n">
        <v>0</v>
      </c>
      <c r="R60" s="48" t="n">
        <v>0</v>
      </c>
      <c r="S60" s="49" t="n">
        <f aca="false">Q60+R60</f>
        <v>0</v>
      </c>
      <c r="T60" s="69" t="n">
        <v>0</v>
      </c>
      <c r="U60" s="51" t="s">
        <v>51</v>
      </c>
      <c r="V60" s="69" t="n">
        <v>4</v>
      </c>
      <c r="W60" s="51" t="s">
        <v>52</v>
      </c>
      <c r="X60" s="70" t="n">
        <v>4</v>
      </c>
      <c r="Y60" s="49" t="n">
        <f aca="false">(T60*U60)+(V60*W60)</f>
        <v>220</v>
      </c>
      <c r="Z60" s="49" t="n">
        <f aca="false">S60+Y60</f>
        <v>220</v>
      </c>
      <c r="AA60" s="25"/>
      <c r="AB60" s="27"/>
      <c r="AC60" s="27"/>
    </row>
    <row r="61" customFormat="false" ht="15.75" hidden="false" customHeight="true" outlineLevel="0" collapsed="false">
      <c r="A61" s="47" t="s">
        <v>41</v>
      </c>
      <c r="B61" s="47" t="s">
        <v>41</v>
      </c>
      <c r="C61" s="17" t="s">
        <v>606</v>
      </c>
      <c r="D61" s="17" t="s">
        <v>607</v>
      </c>
      <c r="E61" s="17" t="s">
        <v>44</v>
      </c>
      <c r="F61" s="17" t="s">
        <v>752</v>
      </c>
      <c r="G61" s="18"/>
      <c r="H61" s="17" t="s">
        <v>387</v>
      </c>
      <c r="I61" s="17" t="s">
        <v>47</v>
      </c>
      <c r="J61" s="17" t="s">
        <v>48</v>
      </c>
      <c r="K61" s="17" t="s">
        <v>47</v>
      </c>
      <c r="L61" s="17" t="s">
        <v>609</v>
      </c>
      <c r="M61" s="17" t="s">
        <v>684</v>
      </c>
      <c r="N61" s="17" t="s">
        <v>685</v>
      </c>
      <c r="O61" s="47" t="s">
        <v>389</v>
      </c>
      <c r="P61" s="48"/>
      <c r="Q61" s="48" t="n">
        <v>0</v>
      </c>
      <c r="R61" s="48" t="n">
        <v>0</v>
      </c>
      <c r="S61" s="49" t="n">
        <f aca="false">Q61+R61</f>
        <v>0</v>
      </c>
      <c r="T61" s="69" t="n">
        <v>4</v>
      </c>
      <c r="U61" s="51" t="s">
        <v>51</v>
      </c>
      <c r="V61" s="69" t="n">
        <v>1</v>
      </c>
      <c r="W61" s="51" t="s">
        <v>52</v>
      </c>
      <c r="X61" s="70" t="n">
        <v>5</v>
      </c>
      <c r="Y61" s="49" t="n">
        <f aca="false">(T61*U61)+(V61*W61)</f>
        <v>535</v>
      </c>
      <c r="Z61" s="49" t="n">
        <f aca="false">S61+Y61</f>
        <v>535</v>
      </c>
      <c r="AA61" s="25"/>
      <c r="AB61" s="27"/>
      <c r="AC61" s="27"/>
    </row>
    <row r="62" customFormat="false" ht="15" hidden="false" customHeight="false" outlineLevel="0" collapsed="false">
      <c r="A62" s="47" t="s">
        <v>41</v>
      </c>
      <c r="B62" s="47" t="s">
        <v>41</v>
      </c>
      <c r="C62" s="17" t="s">
        <v>613</v>
      </c>
      <c r="D62" s="17" t="s">
        <v>614</v>
      </c>
      <c r="E62" s="17" t="s">
        <v>44</v>
      </c>
      <c r="F62" s="17" t="s">
        <v>99</v>
      </c>
      <c r="G62" s="18"/>
      <c r="H62" s="17" t="s">
        <v>387</v>
      </c>
      <c r="I62" s="17" t="s">
        <v>47</v>
      </c>
      <c r="J62" s="17" t="s">
        <v>48</v>
      </c>
      <c r="K62" s="17" t="s">
        <v>47</v>
      </c>
      <c r="L62" s="17" t="s">
        <v>750</v>
      </c>
      <c r="M62" s="17" t="s">
        <v>569</v>
      </c>
      <c r="N62" s="17" t="s">
        <v>713</v>
      </c>
      <c r="O62" s="47" t="s">
        <v>389</v>
      </c>
      <c r="P62" s="48"/>
      <c r="Q62" s="48" t="n">
        <v>0</v>
      </c>
      <c r="R62" s="48" t="n">
        <v>0</v>
      </c>
      <c r="S62" s="49" t="n">
        <f aca="false">Q62+R62</f>
        <v>0</v>
      </c>
      <c r="T62" s="69" t="n">
        <v>0</v>
      </c>
      <c r="U62" s="51" t="s">
        <v>51</v>
      </c>
      <c r="V62" s="69" t="n">
        <v>2</v>
      </c>
      <c r="W62" s="51" t="s">
        <v>52</v>
      </c>
      <c r="X62" s="70" t="n">
        <v>2</v>
      </c>
      <c r="Y62" s="49" t="n">
        <f aca="false">(T62*U62)+(V62*W62)</f>
        <v>110</v>
      </c>
      <c r="Z62" s="49" t="n">
        <f aca="false">S62+Y62</f>
        <v>110</v>
      </c>
      <c r="AA62" s="25"/>
      <c r="AB62" s="27"/>
      <c r="AC62" s="27"/>
    </row>
    <row r="63" customFormat="false" ht="15.75" hidden="false" customHeight="true" outlineLevel="0" collapsed="false">
      <c r="A63" s="47" t="s">
        <v>41</v>
      </c>
      <c r="B63" s="47" t="s">
        <v>41</v>
      </c>
      <c r="C63" s="17" t="s">
        <v>60</v>
      </c>
      <c r="D63" s="17" t="s">
        <v>61</v>
      </c>
      <c r="E63" s="17" t="s">
        <v>62</v>
      </c>
      <c r="F63" s="17" t="s">
        <v>46</v>
      </c>
      <c r="G63" s="18"/>
      <c r="H63" s="17" t="s">
        <v>387</v>
      </c>
      <c r="I63" s="17" t="s">
        <v>47</v>
      </c>
      <c r="J63" s="17" t="s">
        <v>48</v>
      </c>
      <c r="K63" s="17" t="s">
        <v>47</v>
      </c>
      <c r="L63" s="17" t="s">
        <v>753</v>
      </c>
      <c r="M63" s="17" t="s">
        <v>569</v>
      </c>
      <c r="N63" s="17" t="s">
        <v>713</v>
      </c>
      <c r="O63" s="47" t="s">
        <v>389</v>
      </c>
      <c r="P63" s="48"/>
      <c r="Q63" s="48" t="n">
        <v>0</v>
      </c>
      <c r="R63" s="48" t="n">
        <v>0</v>
      </c>
      <c r="S63" s="49" t="n">
        <f aca="false">Q63+R63</f>
        <v>0</v>
      </c>
      <c r="T63" s="69" t="n">
        <v>2</v>
      </c>
      <c r="U63" s="51" t="s">
        <v>51</v>
      </c>
      <c r="V63" s="69" t="n">
        <v>3</v>
      </c>
      <c r="W63" s="51" t="s">
        <v>52</v>
      </c>
      <c r="X63" s="70" t="n">
        <v>5</v>
      </c>
      <c r="Y63" s="49" t="n">
        <f aca="false">(T63*U63)+(V63*W63)</f>
        <v>405</v>
      </c>
      <c r="Z63" s="49" t="n">
        <f aca="false">S63+Y63</f>
        <v>405</v>
      </c>
      <c r="AA63" s="25"/>
      <c r="AB63" s="27"/>
      <c r="AC63" s="27"/>
    </row>
    <row r="64" customFormat="false" ht="15.75" hidden="false" customHeight="true" outlineLevel="0" collapsed="false">
      <c r="A64" s="47" t="s">
        <v>41</v>
      </c>
      <c r="B64" s="47" t="s">
        <v>41</v>
      </c>
      <c r="C64" s="17" t="s">
        <v>117</v>
      </c>
      <c r="D64" s="17" t="s">
        <v>118</v>
      </c>
      <c r="E64" s="17" t="s">
        <v>62</v>
      </c>
      <c r="F64" s="17" t="s">
        <v>754</v>
      </c>
      <c r="G64" s="18"/>
      <c r="H64" s="17" t="s">
        <v>387</v>
      </c>
      <c r="I64" s="17" t="s">
        <v>47</v>
      </c>
      <c r="J64" s="17" t="s">
        <v>48</v>
      </c>
      <c r="K64" s="17" t="s">
        <v>47</v>
      </c>
      <c r="L64" s="17" t="s">
        <v>72</v>
      </c>
      <c r="M64" s="17" t="s">
        <v>713</v>
      </c>
      <c r="N64" s="17" t="s">
        <v>713</v>
      </c>
      <c r="O64" s="47" t="s">
        <v>389</v>
      </c>
      <c r="P64" s="48"/>
      <c r="Q64" s="48" t="n">
        <v>0</v>
      </c>
      <c r="R64" s="48" t="n">
        <v>0</v>
      </c>
      <c r="S64" s="49" t="n">
        <f aca="false">Q64+R64</f>
        <v>0</v>
      </c>
      <c r="T64" s="69" t="n">
        <v>0</v>
      </c>
      <c r="U64" s="51" t="s">
        <v>51</v>
      </c>
      <c r="V64" s="69" t="n">
        <v>1</v>
      </c>
      <c r="W64" s="51" t="s">
        <v>52</v>
      </c>
      <c r="X64" s="70" t="n">
        <v>1</v>
      </c>
      <c r="Y64" s="49" t="n">
        <f aca="false">(T64*U64)+(V64*W64)</f>
        <v>55</v>
      </c>
      <c r="Z64" s="49" t="n">
        <f aca="false">S64+Y64</f>
        <v>55</v>
      </c>
      <c r="AA64" s="25"/>
      <c r="AB64" s="27"/>
      <c r="AC64" s="27"/>
    </row>
    <row r="65" customFormat="false" ht="15.75" hidden="false" customHeight="true" outlineLevel="0" collapsed="false">
      <c r="A65" s="47" t="s">
        <v>41</v>
      </c>
      <c r="B65" s="47" t="s">
        <v>41</v>
      </c>
      <c r="C65" s="17" t="s">
        <v>53</v>
      </c>
      <c r="D65" s="17" t="s">
        <v>54</v>
      </c>
      <c r="E65" s="17" t="s">
        <v>44</v>
      </c>
      <c r="F65" s="17" t="s">
        <v>46</v>
      </c>
      <c r="G65" s="18"/>
      <c r="H65" s="17" t="s">
        <v>387</v>
      </c>
      <c r="I65" s="17" t="s">
        <v>47</v>
      </c>
      <c r="J65" s="17" t="s">
        <v>48</v>
      </c>
      <c r="K65" s="17" t="s">
        <v>47</v>
      </c>
      <c r="L65" s="17" t="s">
        <v>755</v>
      </c>
      <c r="M65" s="17" t="s">
        <v>569</v>
      </c>
      <c r="N65" s="17" t="s">
        <v>739</v>
      </c>
      <c r="O65" s="47" t="s">
        <v>389</v>
      </c>
      <c r="P65" s="48"/>
      <c r="Q65" s="48" t="n">
        <v>0</v>
      </c>
      <c r="R65" s="48" t="n">
        <v>0</v>
      </c>
      <c r="S65" s="49" t="n">
        <f aca="false">Q65+R65</f>
        <v>0</v>
      </c>
      <c r="T65" s="69" t="n">
        <v>2</v>
      </c>
      <c r="U65" s="51" t="s">
        <v>51</v>
      </c>
      <c r="V65" s="69" t="n">
        <v>2</v>
      </c>
      <c r="W65" s="51" t="s">
        <v>52</v>
      </c>
      <c r="X65" s="70" t="n">
        <v>4</v>
      </c>
      <c r="Y65" s="49" t="n">
        <f aca="false">(T65*U65)+(V65*W65)</f>
        <v>350</v>
      </c>
      <c r="Z65" s="49" t="n">
        <f aca="false">S65+Y65</f>
        <v>350</v>
      </c>
      <c r="AA65" s="25"/>
      <c r="AB65" s="27"/>
      <c r="AC65" s="27"/>
    </row>
    <row r="66" customFormat="false" ht="15.75" hidden="false" customHeight="true" outlineLevel="0" collapsed="false">
      <c r="A66" s="47" t="s">
        <v>41</v>
      </c>
      <c r="B66" s="47" t="s">
        <v>41</v>
      </c>
      <c r="C66" s="17" t="s">
        <v>204</v>
      </c>
      <c r="D66" s="17" t="s">
        <v>205</v>
      </c>
      <c r="E66" s="17" t="s">
        <v>62</v>
      </c>
      <c r="F66" s="17" t="s">
        <v>650</v>
      </c>
      <c r="G66" s="18"/>
      <c r="H66" s="17" t="s">
        <v>387</v>
      </c>
      <c r="I66" s="17" t="s">
        <v>47</v>
      </c>
      <c r="J66" s="17" t="s">
        <v>48</v>
      </c>
      <c r="K66" s="17" t="s">
        <v>47</v>
      </c>
      <c r="L66" s="17" t="s">
        <v>207</v>
      </c>
      <c r="M66" s="17" t="s">
        <v>569</v>
      </c>
      <c r="N66" s="17" t="s">
        <v>714</v>
      </c>
      <c r="O66" s="47" t="s">
        <v>389</v>
      </c>
      <c r="P66" s="48"/>
      <c r="Q66" s="48" t="n">
        <v>0</v>
      </c>
      <c r="R66" s="48" t="n">
        <v>0</v>
      </c>
      <c r="S66" s="49" t="n">
        <f aca="false">Q66+R66</f>
        <v>0</v>
      </c>
      <c r="T66" s="69" t="n">
        <v>5</v>
      </c>
      <c r="U66" s="51" t="s">
        <v>51</v>
      </c>
      <c r="V66" s="69" t="n">
        <v>1</v>
      </c>
      <c r="W66" s="51" t="s">
        <v>52</v>
      </c>
      <c r="X66" s="70" t="n">
        <v>6</v>
      </c>
      <c r="Y66" s="49" t="n">
        <f aca="false">(T66*U66)+(V66*W66)</f>
        <v>655</v>
      </c>
      <c r="Z66" s="49" t="n">
        <f aca="false">S66+Y66</f>
        <v>655</v>
      </c>
      <c r="AA66" s="25"/>
      <c r="AB66" s="27"/>
      <c r="AC66" s="27"/>
    </row>
    <row r="67" customFormat="false" ht="15.75" hidden="false" customHeight="true" outlineLevel="0" collapsed="false">
      <c r="A67" s="47" t="s">
        <v>41</v>
      </c>
      <c r="B67" s="47" t="s">
        <v>41</v>
      </c>
      <c r="C67" s="17" t="s">
        <v>184</v>
      </c>
      <c r="D67" s="17" t="s">
        <v>185</v>
      </c>
      <c r="E67" s="17" t="s">
        <v>62</v>
      </c>
      <c r="F67" s="17" t="s">
        <v>756</v>
      </c>
      <c r="G67" s="18"/>
      <c r="H67" s="17" t="s">
        <v>387</v>
      </c>
      <c r="I67" s="17" t="s">
        <v>47</v>
      </c>
      <c r="J67" s="17" t="s">
        <v>48</v>
      </c>
      <c r="K67" s="17" t="s">
        <v>47</v>
      </c>
      <c r="L67" s="17" t="s">
        <v>353</v>
      </c>
      <c r="M67" s="17" t="s">
        <v>713</v>
      </c>
      <c r="N67" s="17" t="s">
        <v>713</v>
      </c>
      <c r="O67" s="47" t="s">
        <v>389</v>
      </c>
      <c r="P67" s="48"/>
      <c r="Q67" s="48" t="n">
        <v>0</v>
      </c>
      <c r="R67" s="48" t="n">
        <v>0</v>
      </c>
      <c r="S67" s="49" t="n">
        <f aca="false">Q67+R67</f>
        <v>0</v>
      </c>
      <c r="T67" s="69" t="n">
        <v>0</v>
      </c>
      <c r="U67" s="51" t="s">
        <v>51</v>
      </c>
      <c r="V67" s="69" t="n">
        <v>1</v>
      </c>
      <c r="W67" s="51" t="s">
        <v>52</v>
      </c>
      <c r="X67" s="70" t="n">
        <v>1</v>
      </c>
      <c r="Y67" s="49" t="n">
        <f aca="false">(T67*U67)+(V67*W67)</f>
        <v>55</v>
      </c>
      <c r="Z67" s="49" t="n">
        <f aca="false">S67+Y67</f>
        <v>55</v>
      </c>
      <c r="AA67" s="25"/>
      <c r="AB67" s="27"/>
      <c r="AC67" s="27"/>
    </row>
    <row r="68" customFormat="false" ht="15.75" hidden="false" customHeight="true" outlineLevel="0" collapsed="false">
      <c r="A68" s="47" t="s">
        <v>41</v>
      </c>
      <c r="B68" s="47" t="s">
        <v>41</v>
      </c>
      <c r="C68" s="17" t="s">
        <v>93</v>
      </c>
      <c r="D68" s="17" t="s">
        <v>94</v>
      </c>
      <c r="E68" s="17" t="s">
        <v>44</v>
      </c>
      <c r="F68" s="17" t="s">
        <v>99</v>
      </c>
      <c r="G68" s="18"/>
      <c r="H68" s="17" t="s">
        <v>387</v>
      </c>
      <c r="I68" s="17" t="s">
        <v>47</v>
      </c>
      <c r="J68" s="17" t="s">
        <v>48</v>
      </c>
      <c r="K68" s="17" t="s">
        <v>47</v>
      </c>
      <c r="L68" s="17" t="s">
        <v>137</v>
      </c>
      <c r="M68" s="17" t="s">
        <v>739</v>
      </c>
      <c r="N68" s="17" t="s">
        <v>739</v>
      </c>
      <c r="O68" s="47" t="s">
        <v>389</v>
      </c>
      <c r="P68" s="48"/>
      <c r="Q68" s="48" t="n">
        <v>0</v>
      </c>
      <c r="R68" s="48" t="n">
        <v>0</v>
      </c>
      <c r="S68" s="49" t="n">
        <f aca="false">Q68+R68</f>
        <v>0</v>
      </c>
      <c r="T68" s="69" t="n">
        <v>0</v>
      </c>
      <c r="U68" s="51" t="s">
        <v>51</v>
      </c>
      <c r="V68" s="69" t="n">
        <v>1</v>
      </c>
      <c r="W68" s="51" t="s">
        <v>52</v>
      </c>
      <c r="X68" s="70" t="n">
        <v>1</v>
      </c>
      <c r="Y68" s="49" t="n">
        <f aca="false">(T68*U68)+(V68*W68)</f>
        <v>55</v>
      </c>
      <c r="Z68" s="49" t="n">
        <f aca="false">S68+Y68</f>
        <v>55</v>
      </c>
      <c r="AA68" s="25"/>
      <c r="AB68" s="27"/>
      <c r="AC68" s="27"/>
    </row>
    <row r="69" customFormat="false" ht="15.75" hidden="false" customHeight="true" outlineLevel="0" collapsed="false">
      <c r="A69" s="47" t="s">
        <v>41</v>
      </c>
      <c r="B69" s="47" t="s">
        <v>41</v>
      </c>
      <c r="C69" s="17" t="s">
        <v>466</v>
      </c>
      <c r="D69" s="17" t="s">
        <v>467</v>
      </c>
      <c r="E69" s="17" t="s">
        <v>62</v>
      </c>
      <c r="F69" s="17" t="s">
        <v>757</v>
      </c>
      <c r="G69" s="18"/>
      <c r="H69" s="17" t="s">
        <v>387</v>
      </c>
      <c r="I69" s="17" t="s">
        <v>47</v>
      </c>
      <c r="J69" s="17" t="s">
        <v>48</v>
      </c>
      <c r="K69" s="17" t="s">
        <v>47</v>
      </c>
      <c r="L69" s="17" t="s">
        <v>758</v>
      </c>
      <c r="M69" s="17" t="s">
        <v>684</v>
      </c>
      <c r="N69" s="17" t="s">
        <v>759</v>
      </c>
      <c r="O69" s="47" t="s">
        <v>389</v>
      </c>
      <c r="P69" s="48"/>
      <c r="Q69" s="48" t="n">
        <v>0</v>
      </c>
      <c r="R69" s="48" t="n">
        <v>0</v>
      </c>
      <c r="S69" s="49" t="n">
        <f aca="false">Q69+R69</f>
        <v>0</v>
      </c>
      <c r="T69" s="69" t="n">
        <v>1</v>
      </c>
      <c r="U69" s="51" t="s">
        <v>51</v>
      </c>
      <c r="V69" s="69" t="n">
        <v>1</v>
      </c>
      <c r="W69" s="51" t="s">
        <v>52</v>
      </c>
      <c r="X69" s="70" t="n">
        <v>2</v>
      </c>
      <c r="Y69" s="49" t="n">
        <f aca="false">(T69*U69)+(V69*W69)</f>
        <v>175</v>
      </c>
      <c r="Z69" s="49" t="n">
        <f aca="false">S69+Y69</f>
        <v>175</v>
      </c>
      <c r="AA69" s="25"/>
      <c r="AB69" s="27"/>
      <c r="AC69" s="27"/>
    </row>
    <row r="70" customFormat="false" ht="15.75" hidden="false" customHeight="true" outlineLevel="0" collapsed="false">
      <c r="A70" s="47" t="s">
        <v>41</v>
      </c>
      <c r="B70" s="47" t="s">
        <v>41</v>
      </c>
      <c r="C70" s="17" t="s">
        <v>324</v>
      </c>
      <c r="D70" s="17" t="s">
        <v>325</v>
      </c>
      <c r="E70" s="17" t="s">
        <v>62</v>
      </c>
      <c r="F70" s="17" t="s">
        <v>99</v>
      </c>
      <c r="G70" s="18"/>
      <c r="H70" s="17" t="s">
        <v>387</v>
      </c>
      <c r="I70" s="17" t="s">
        <v>47</v>
      </c>
      <c r="J70" s="17" t="s">
        <v>48</v>
      </c>
      <c r="K70" s="17" t="s">
        <v>47</v>
      </c>
      <c r="L70" s="17" t="s">
        <v>125</v>
      </c>
      <c r="M70" s="17" t="s">
        <v>713</v>
      </c>
      <c r="N70" s="17" t="s">
        <v>713</v>
      </c>
      <c r="O70" s="47" t="s">
        <v>389</v>
      </c>
      <c r="P70" s="48"/>
      <c r="Q70" s="48" t="n">
        <v>0</v>
      </c>
      <c r="R70" s="48" t="n">
        <v>0</v>
      </c>
      <c r="S70" s="49" t="n">
        <f aca="false">Q70+R70</f>
        <v>0</v>
      </c>
      <c r="T70" s="69" t="n">
        <v>0</v>
      </c>
      <c r="U70" s="51" t="s">
        <v>51</v>
      </c>
      <c r="V70" s="69" t="n">
        <v>1</v>
      </c>
      <c r="W70" s="51" t="s">
        <v>52</v>
      </c>
      <c r="X70" s="70" t="n">
        <v>1</v>
      </c>
      <c r="Y70" s="49" t="n">
        <f aca="false">(T70*U70)+(V70*W70)</f>
        <v>55</v>
      </c>
      <c r="Z70" s="49" t="n">
        <f aca="false">S70+Y70</f>
        <v>55</v>
      </c>
      <c r="AA70" s="25"/>
      <c r="AB70" s="27"/>
      <c r="AC70" s="27"/>
    </row>
    <row r="71" customFormat="false" ht="15.75" hidden="false" customHeight="true" outlineLevel="0" collapsed="false">
      <c r="A71" s="47" t="s">
        <v>41</v>
      </c>
      <c r="B71" s="47" t="s">
        <v>41</v>
      </c>
      <c r="C71" s="17" t="s">
        <v>318</v>
      </c>
      <c r="D71" s="17" t="s">
        <v>319</v>
      </c>
      <c r="E71" s="17" t="s">
        <v>44</v>
      </c>
      <c r="F71" s="17" t="s">
        <v>760</v>
      </c>
      <c r="G71" s="18"/>
      <c r="H71" s="17" t="s">
        <v>387</v>
      </c>
      <c r="I71" s="17" t="s">
        <v>47</v>
      </c>
      <c r="J71" s="17" t="s">
        <v>48</v>
      </c>
      <c r="K71" s="17" t="s">
        <v>47</v>
      </c>
      <c r="L71" s="17" t="s">
        <v>353</v>
      </c>
      <c r="M71" s="17" t="s">
        <v>713</v>
      </c>
      <c r="N71" s="17" t="s">
        <v>713</v>
      </c>
      <c r="O71" s="47" t="s">
        <v>389</v>
      </c>
      <c r="P71" s="48"/>
      <c r="Q71" s="48" t="n">
        <v>0</v>
      </c>
      <c r="R71" s="48" t="n">
        <v>0</v>
      </c>
      <c r="S71" s="49" t="n">
        <f aca="false">Q71+R71</f>
        <v>0</v>
      </c>
      <c r="T71" s="69" t="n">
        <v>0</v>
      </c>
      <c r="U71" s="51" t="s">
        <v>51</v>
      </c>
      <c r="V71" s="69" t="n">
        <v>1</v>
      </c>
      <c r="W71" s="51" t="s">
        <v>52</v>
      </c>
      <c r="X71" s="70" t="n">
        <v>1</v>
      </c>
      <c r="Y71" s="49" t="n">
        <f aca="false">(T71*U71)+(V71*W71)</f>
        <v>55</v>
      </c>
      <c r="Z71" s="49" t="n">
        <f aca="false">S71+Y71</f>
        <v>55</v>
      </c>
      <c r="AA71" s="25"/>
      <c r="AB71" s="27"/>
      <c r="AC71" s="27"/>
    </row>
    <row r="72" customFormat="false" ht="15.75" hidden="false" customHeight="true" outlineLevel="0" collapsed="false">
      <c r="A72" s="47" t="s">
        <v>41</v>
      </c>
      <c r="B72" s="47" t="s">
        <v>41</v>
      </c>
      <c r="C72" s="17" t="s">
        <v>761</v>
      </c>
      <c r="D72" s="17" t="s">
        <v>762</v>
      </c>
      <c r="E72" s="17" t="s">
        <v>44</v>
      </c>
      <c r="F72" s="17" t="s">
        <v>763</v>
      </c>
      <c r="G72" s="18"/>
      <c r="H72" s="17" t="s">
        <v>387</v>
      </c>
      <c r="I72" s="17" t="s">
        <v>47</v>
      </c>
      <c r="J72" s="17" t="s">
        <v>764</v>
      </c>
      <c r="K72" s="17" t="s">
        <v>47</v>
      </c>
      <c r="L72" s="17" t="s">
        <v>765</v>
      </c>
      <c r="M72" s="17" t="s">
        <v>569</v>
      </c>
      <c r="N72" s="17" t="s">
        <v>569</v>
      </c>
      <c r="O72" s="47" t="s">
        <v>389</v>
      </c>
      <c r="P72" s="48"/>
      <c r="Q72" s="48" t="n">
        <v>0</v>
      </c>
      <c r="R72" s="48" t="n">
        <v>0</v>
      </c>
      <c r="S72" s="49" t="n">
        <f aca="false">Q72+R72</f>
        <v>0</v>
      </c>
      <c r="T72" s="69" t="n">
        <v>0</v>
      </c>
      <c r="U72" s="51" t="s">
        <v>51</v>
      </c>
      <c r="V72" s="69" t="n">
        <v>1</v>
      </c>
      <c r="W72" s="51" t="s">
        <v>52</v>
      </c>
      <c r="X72" s="70" t="n">
        <v>1</v>
      </c>
      <c r="Y72" s="49" t="n">
        <f aca="false">(T72*U72)+(V72*W72)</f>
        <v>55</v>
      </c>
      <c r="Z72" s="49" t="n">
        <f aca="false">S72+Y72</f>
        <v>55</v>
      </c>
      <c r="AA72" s="25"/>
      <c r="AB72" s="27"/>
      <c r="AC72" s="27"/>
    </row>
    <row r="73" customFormat="false" ht="15.75" hidden="false" customHeight="true" outlineLevel="0" collapsed="false">
      <c r="A73" s="47" t="s">
        <v>41</v>
      </c>
      <c r="B73" s="47" t="s">
        <v>41</v>
      </c>
      <c r="C73" s="17" t="s">
        <v>141</v>
      </c>
      <c r="D73" s="17" t="s">
        <v>142</v>
      </c>
      <c r="E73" s="17" t="s">
        <v>44</v>
      </c>
      <c r="F73" s="17" t="s">
        <v>46</v>
      </c>
      <c r="G73" s="18"/>
      <c r="H73" s="17" t="s">
        <v>387</v>
      </c>
      <c r="I73" s="17" t="s">
        <v>47</v>
      </c>
      <c r="J73" s="17" t="s">
        <v>48</v>
      </c>
      <c r="K73" s="17" t="s">
        <v>47</v>
      </c>
      <c r="L73" s="17" t="s">
        <v>749</v>
      </c>
      <c r="M73" s="17" t="s">
        <v>569</v>
      </c>
      <c r="N73" s="17" t="s">
        <v>713</v>
      </c>
      <c r="O73" s="47" t="s">
        <v>389</v>
      </c>
      <c r="P73" s="48"/>
      <c r="Q73" s="48" t="n">
        <v>0</v>
      </c>
      <c r="R73" s="48" t="n">
        <v>0</v>
      </c>
      <c r="S73" s="49" t="n">
        <f aca="false">Q73+R73</f>
        <v>0</v>
      </c>
      <c r="T73" s="69" t="n">
        <v>4</v>
      </c>
      <c r="U73" s="51" t="s">
        <v>495</v>
      </c>
      <c r="V73" s="69" t="n">
        <v>1</v>
      </c>
      <c r="W73" s="51" t="s">
        <v>496</v>
      </c>
      <c r="X73" s="70" t="n">
        <v>5</v>
      </c>
      <c r="Y73" s="49" t="n">
        <f aca="false">(T73*U73)+(V73*W73)</f>
        <v>1039.98</v>
      </c>
      <c r="Z73" s="49" t="n">
        <f aca="false">S73+Y73</f>
        <v>1039.98</v>
      </c>
      <c r="AA73" s="25"/>
      <c r="AB73" s="27"/>
      <c r="AC73" s="27"/>
    </row>
    <row r="74" customFormat="false" ht="15.75" hidden="false" customHeight="true" outlineLevel="0" collapsed="false">
      <c r="A74" s="47" t="s">
        <v>41</v>
      </c>
      <c r="B74" s="47" t="s">
        <v>41</v>
      </c>
      <c r="C74" s="17" t="s">
        <v>197</v>
      </c>
      <c r="D74" s="17" t="s">
        <v>198</v>
      </c>
      <c r="E74" s="17" t="s">
        <v>62</v>
      </c>
      <c r="F74" s="17" t="s">
        <v>575</v>
      </c>
      <c r="G74" s="18"/>
      <c r="H74" s="17" t="s">
        <v>387</v>
      </c>
      <c r="I74" s="17" t="s">
        <v>47</v>
      </c>
      <c r="J74" s="17" t="s">
        <v>48</v>
      </c>
      <c r="K74" s="17" t="s">
        <v>47</v>
      </c>
      <c r="L74" s="17" t="s">
        <v>343</v>
      </c>
      <c r="M74" s="17" t="s">
        <v>766</v>
      </c>
      <c r="N74" s="17" t="s">
        <v>766</v>
      </c>
      <c r="O74" s="47" t="s">
        <v>389</v>
      </c>
      <c r="P74" s="48"/>
      <c r="Q74" s="48" t="n">
        <v>0</v>
      </c>
      <c r="R74" s="48" t="n">
        <v>0</v>
      </c>
      <c r="S74" s="49" t="n">
        <f aca="false">Q74+R74</f>
        <v>0</v>
      </c>
      <c r="T74" s="69" t="n">
        <v>0</v>
      </c>
      <c r="U74" s="51" t="s">
        <v>152</v>
      </c>
      <c r="V74" s="69" t="n">
        <v>1</v>
      </c>
      <c r="W74" s="51" t="s">
        <v>153</v>
      </c>
      <c r="X74" s="70" t="n">
        <v>1</v>
      </c>
      <c r="Y74" s="49" t="n">
        <f aca="false">(T74*U74)+(V74*W74)</f>
        <v>57</v>
      </c>
      <c r="Z74" s="49" t="n">
        <f aca="false">S74+Y74</f>
        <v>57</v>
      </c>
      <c r="AA74" s="25"/>
      <c r="AB74" s="27"/>
      <c r="AC74" s="27"/>
    </row>
    <row r="75" customFormat="false" ht="15.75" hidden="false" customHeight="true" outlineLevel="0" collapsed="false">
      <c r="A75" s="47" t="s">
        <v>41</v>
      </c>
      <c r="B75" s="47" t="s">
        <v>41</v>
      </c>
      <c r="C75" s="17" t="s">
        <v>478</v>
      </c>
      <c r="D75" s="17" t="s">
        <v>479</v>
      </c>
      <c r="E75" s="17" t="s">
        <v>62</v>
      </c>
      <c r="F75" s="17" t="s">
        <v>481</v>
      </c>
      <c r="G75" s="18"/>
      <c r="H75" s="17" t="s">
        <v>387</v>
      </c>
      <c r="I75" s="17" t="s">
        <v>47</v>
      </c>
      <c r="J75" s="17" t="s">
        <v>48</v>
      </c>
      <c r="K75" s="17" t="s">
        <v>47</v>
      </c>
      <c r="L75" s="17" t="s">
        <v>72</v>
      </c>
      <c r="M75" s="17" t="s">
        <v>520</v>
      </c>
      <c r="N75" s="17" t="s">
        <v>520</v>
      </c>
      <c r="O75" s="47" t="s">
        <v>389</v>
      </c>
      <c r="P75" s="48"/>
      <c r="Q75" s="48" t="n">
        <v>0</v>
      </c>
      <c r="R75" s="48" t="n">
        <v>0</v>
      </c>
      <c r="S75" s="49" t="n">
        <f aca="false">Q75+R75</f>
        <v>0</v>
      </c>
      <c r="T75" s="69" t="n">
        <v>0</v>
      </c>
      <c r="U75" s="51" t="s">
        <v>51</v>
      </c>
      <c r="V75" s="69" t="n">
        <v>1</v>
      </c>
      <c r="W75" s="51" t="s">
        <v>52</v>
      </c>
      <c r="X75" s="70" t="n">
        <v>1</v>
      </c>
      <c r="Y75" s="49" t="n">
        <f aca="false">(T75*U75)+(V75*W75)</f>
        <v>55</v>
      </c>
      <c r="Z75" s="49" t="n">
        <f aca="false">S75+Y75</f>
        <v>55</v>
      </c>
      <c r="AA75" s="25"/>
      <c r="AB75" s="27"/>
      <c r="AC75" s="27"/>
    </row>
    <row r="76" customFormat="false" ht="15.75" hidden="false" customHeight="true" outlineLevel="0" collapsed="false">
      <c r="A76" s="47" t="s">
        <v>41</v>
      </c>
      <c r="B76" s="47" t="s">
        <v>41</v>
      </c>
      <c r="C76" s="17" t="s">
        <v>65</v>
      </c>
      <c r="D76" s="17" t="s">
        <v>66</v>
      </c>
      <c r="E76" s="17" t="s">
        <v>62</v>
      </c>
      <c r="F76" s="17" t="s">
        <v>81</v>
      </c>
      <c r="G76" s="18"/>
      <c r="H76" s="17" t="s">
        <v>387</v>
      </c>
      <c r="I76" s="17" t="s">
        <v>47</v>
      </c>
      <c r="J76" s="17" t="s">
        <v>48</v>
      </c>
      <c r="K76" s="17" t="s">
        <v>47</v>
      </c>
      <c r="L76" s="17" t="s">
        <v>767</v>
      </c>
      <c r="M76" s="17" t="s">
        <v>730</v>
      </c>
      <c r="N76" s="17" t="s">
        <v>713</v>
      </c>
      <c r="O76" s="47" t="s">
        <v>389</v>
      </c>
      <c r="P76" s="48"/>
      <c r="Q76" s="48" t="n">
        <v>0</v>
      </c>
      <c r="R76" s="48" t="n">
        <v>0</v>
      </c>
      <c r="S76" s="49" t="n">
        <f aca="false">Q76+R76</f>
        <v>0</v>
      </c>
      <c r="T76" s="69" t="n">
        <v>3</v>
      </c>
      <c r="U76" s="51" t="s">
        <v>51</v>
      </c>
      <c r="V76" s="69" t="n">
        <v>1</v>
      </c>
      <c r="W76" s="51" t="s">
        <v>52</v>
      </c>
      <c r="X76" s="70" t="n">
        <v>4</v>
      </c>
      <c r="Y76" s="49" t="n">
        <f aca="false">(T76*U76)+(V76*W76)</f>
        <v>415</v>
      </c>
      <c r="Z76" s="49" t="n">
        <f aca="false">S76+Y76</f>
        <v>415</v>
      </c>
      <c r="AA76" s="25"/>
      <c r="AB76" s="27"/>
      <c r="AC76" s="27"/>
    </row>
    <row r="77" customFormat="false" ht="15.75" hidden="false" customHeight="true" outlineLevel="0" collapsed="false">
      <c r="A77" s="47" t="s">
        <v>41</v>
      </c>
      <c r="B77" s="47" t="s">
        <v>41</v>
      </c>
      <c r="C77" s="17" t="s">
        <v>79</v>
      </c>
      <c r="D77" s="17" t="s">
        <v>80</v>
      </c>
      <c r="E77" s="17" t="s">
        <v>62</v>
      </c>
      <c r="F77" s="17" t="s">
        <v>486</v>
      </c>
      <c r="G77" s="18"/>
      <c r="H77" s="17" t="s">
        <v>387</v>
      </c>
      <c r="I77" s="17" t="s">
        <v>47</v>
      </c>
      <c r="J77" s="17" t="s">
        <v>48</v>
      </c>
      <c r="K77" s="17" t="s">
        <v>47</v>
      </c>
      <c r="L77" s="17" t="s">
        <v>768</v>
      </c>
      <c r="M77" s="17" t="s">
        <v>769</v>
      </c>
      <c r="N77" s="17" t="s">
        <v>457</v>
      </c>
      <c r="O77" s="47" t="s">
        <v>389</v>
      </c>
      <c r="P77" s="48"/>
      <c r="Q77" s="48" t="n">
        <v>0</v>
      </c>
      <c r="R77" s="48" t="n">
        <v>0</v>
      </c>
      <c r="S77" s="49" t="n">
        <f aca="false">Q77+R77</f>
        <v>0</v>
      </c>
      <c r="T77" s="69" t="n">
        <v>0</v>
      </c>
      <c r="U77" s="51" t="s">
        <v>51</v>
      </c>
      <c r="V77" s="69" t="n">
        <v>3</v>
      </c>
      <c r="W77" s="51" t="s">
        <v>52</v>
      </c>
      <c r="X77" s="70" t="n">
        <v>3</v>
      </c>
      <c r="Y77" s="49" t="n">
        <f aca="false">(T77*U77)+(V77*W77)</f>
        <v>165</v>
      </c>
      <c r="Z77" s="49" t="n">
        <f aca="false">S77+Y77</f>
        <v>165</v>
      </c>
      <c r="AA77" s="25"/>
      <c r="AB77" s="27"/>
      <c r="AC77" s="27"/>
    </row>
    <row r="78" customFormat="false" ht="15.75" hidden="false" customHeight="true" outlineLevel="0" collapsed="false">
      <c r="A78" s="47" t="s">
        <v>41</v>
      </c>
      <c r="B78" s="47" t="s">
        <v>41</v>
      </c>
      <c r="C78" s="17" t="s">
        <v>770</v>
      </c>
      <c r="D78" s="17" t="s">
        <v>771</v>
      </c>
      <c r="E78" s="17" t="s">
        <v>44</v>
      </c>
      <c r="F78" s="17" t="s">
        <v>772</v>
      </c>
      <c r="G78" s="18"/>
      <c r="H78" s="17" t="s">
        <v>387</v>
      </c>
      <c r="I78" s="17" t="s">
        <v>47</v>
      </c>
      <c r="J78" s="17" t="s">
        <v>48</v>
      </c>
      <c r="K78" s="17" t="s">
        <v>47</v>
      </c>
      <c r="L78" s="17" t="s">
        <v>183</v>
      </c>
      <c r="M78" s="17" t="s">
        <v>730</v>
      </c>
      <c r="N78" s="17" t="s">
        <v>730</v>
      </c>
      <c r="O78" s="47" t="s">
        <v>389</v>
      </c>
      <c r="P78" s="48"/>
      <c r="Q78" s="48" t="n">
        <v>0</v>
      </c>
      <c r="R78" s="48" t="n">
        <v>0</v>
      </c>
      <c r="S78" s="49" t="n">
        <f aca="false">Q78+R78</f>
        <v>0</v>
      </c>
      <c r="T78" s="69" t="n">
        <v>0</v>
      </c>
      <c r="U78" s="51" t="s">
        <v>51</v>
      </c>
      <c r="V78" s="69" t="n">
        <v>1</v>
      </c>
      <c r="W78" s="51" t="s">
        <v>52</v>
      </c>
      <c r="X78" s="70" t="n">
        <v>1</v>
      </c>
      <c r="Y78" s="49" t="n">
        <f aca="false">(T78*U78)+(V78*W78)</f>
        <v>55</v>
      </c>
      <c r="Z78" s="49" t="n">
        <f aca="false">S78+Y78</f>
        <v>55</v>
      </c>
      <c r="AA78" s="25"/>
      <c r="AB78" s="27"/>
      <c r="AC78" s="27"/>
    </row>
    <row r="79" customFormat="false" ht="15.75" hidden="false" customHeight="true" outlineLevel="0" collapsed="false">
      <c r="A79" s="47" t="s">
        <v>41</v>
      </c>
      <c r="B79" s="47" t="s">
        <v>41</v>
      </c>
      <c r="C79" s="17" t="s">
        <v>761</v>
      </c>
      <c r="D79" s="17" t="s">
        <v>762</v>
      </c>
      <c r="E79" s="17" t="s">
        <v>44</v>
      </c>
      <c r="F79" s="17" t="s">
        <v>773</v>
      </c>
      <c r="G79" s="18"/>
      <c r="H79" s="17" t="s">
        <v>387</v>
      </c>
      <c r="I79" s="17" t="s">
        <v>47</v>
      </c>
      <c r="J79" s="17" t="s">
        <v>764</v>
      </c>
      <c r="K79" s="17" t="s">
        <v>47</v>
      </c>
      <c r="L79" s="17" t="s">
        <v>774</v>
      </c>
      <c r="M79" s="17" t="s">
        <v>739</v>
      </c>
      <c r="N79" s="17" t="s">
        <v>739</v>
      </c>
      <c r="O79" s="47" t="s">
        <v>389</v>
      </c>
      <c r="P79" s="48"/>
      <c r="Q79" s="48" t="n">
        <v>0</v>
      </c>
      <c r="R79" s="48" t="n">
        <v>0</v>
      </c>
      <c r="S79" s="49" t="n">
        <f aca="false">Q79+R79</f>
        <v>0</v>
      </c>
      <c r="T79" s="69" t="n">
        <v>0</v>
      </c>
      <c r="U79" s="51" t="s">
        <v>51</v>
      </c>
      <c r="V79" s="69" t="n">
        <v>1</v>
      </c>
      <c r="W79" s="51" t="s">
        <v>52</v>
      </c>
      <c r="X79" s="70" t="n">
        <v>1</v>
      </c>
      <c r="Y79" s="49" t="n">
        <f aca="false">(T79*U79)+(V79*W79)</f>
        <v>55</v>
      </c>
      <c r="Z79" s="49" t="n">
        <f aca="false">S79+Y79</f>
        <v>55</v>
      </c>
      <c r="AA79" s="25"/>
      <c r="AB79" s="27"/>
      <c r="AC79" s="27"/>
    </row>
    <row r="80" customFormat="false" ht="15.75" hidden="false" customHeight="true" outlineLevel="0" collapsed="false">
      <c r="A80" s="47" t="s">
        <v>41</v>
      </c>
      <c r="B80" s="47" t="s">
        <v>41</v>
      </c>
      <c r="C80" s="17" t="s">
        <v>69</v>
      </c>
      <c r="D80" s="17" t="s">
        <v>70</v>
      </c>
      <c r="E80" s="17" t="s">
        <v>62</v>
      </c>
      <c r="F80" s="17" t="s">
        <v>71</v>
      </c>
      <c r="G80" s="18"/>
      <c r="H80" s="17" t="s">
        <v>387</v>
      </c>
      <c r="I80" s="17" t="s">
        <v>47</v>
      </c>
      <c r="J80" s="17" t="s">
        <v>82</v>
      </c>
      <c r="K80" s="17" t="s">
        <v>47</v>
      </c>
      <c r="L80" s="17" t="s">
        <v>775</v>
      </c>
      <c r="M80" s="17" t="s">
        <v>684</v>
      </c>
      <c r="N80" s="17" t="s">
        <v>685</v>
      </c>
      <c r="O80" s="47" t="s">
        <v>389</v>
      </c>
      <c r="P80" s="48"/>
      <c r="Q80" s="48" t="n">
        <v>0</v>
      </c>
      <c r="R80" s="48" t="n">
        <v>0</v>
      </c>
      <c r="S80" s="49" t="n">
        <f aca="false">Q80+R80</f>
        <v>0</v>
      </c>
      <c r="T80" s="69" t="n">
        <v>4</v>
      </c>
      <c r="U80" s="51" t="s">
        <v>51</v>
      </c>
      <c r="V80" s="69" t="n">
        <v>1</v>
      </c>
      <c r="W80" s="51" t="s">
        <v>52</v>
      </c>
      <c r="X80" s="70" t="n">
        <v>5</v>
      </c>
      <c r="Y80" s="49" t="n">
        <f aca="false">(T80*U80)+(V80*W80)</f>
        <v>535</v>
      </c>
      <c r="Z80" s="49" t="n">
        <f aca="false">S80+Y80</f>
        <v>535</v>
      </c>
      <c r="AA80" s="25"/>
      <c r="AB80" s="27"/>
      <c r="AC80" s="27"/>
    </row>
    <row r="81" customFormat="false" ht="15.75" hidden="false" customHeight="true" outlineLevel="0" collapsed="false">
      <c r="A81" s="47" t="s">
        <v>41</v>
      </c>
      <c r="B81" s="47" t="s">
        <v>41</v>
      </c>
      <c r="C81" s="17" t="s">
        <v>686</v>
      </c>
      <c r="D81" s="17" t="s">
        <v>687</v>
      </c>
      <c r="E81" s="17" t="s">
        <v>62</v>
      </c>
      <c r="F81" s="17" t="s">
        <v>776</v>
      </c>
      <c r="G81" s="18"/>
      <c r="H81" s="17" t="s">
        <v>387</v>
      </c>
      <c r="I81" s="17" t="s">
        <v>47</v>
      </c>
      <c r="J81" s="17" t="s">
        <v>48</v>
      </c>
      <c r="K81" s="17" t="s">
        <v>47</v>
      </c>
      <c r="L81" s="17" t="s">
        <v>183</v>
      </c>
      <c r="M81" s="17" t="s">
        <v>730</v>
      </c>
      <c r="N81" s="17" t="s">
        <v>730</v>
      </c>
      <c r="O81" s="47" t="s">
        <v>389</v>
      </c>
      <c r="P81" s="48"/>
      <c r="Q81" s="48" t="n">
        <v>0</v>
      </c>
      <c r="R81" s="48" t="n">
        <v>0</v>
      </c>
      <c r="S81" s="49" t="n">
        <f aca="false">Q81+R81</f>
        <v>0</v>
      </c>
      <c r="T81" s="69" t="n">
        <v>0</v>
      </c>
      <c r="U81" s="51" t="s">
        <v>51</v>
      </c>
      <c r="V81" s="69" t="n">
        <v>1</v>
      </c>
      <c r="W81" s="51" t="s">
        <v>52</v>
      </c>
      <c r="X81" s="70" t="n">
        <v>1</v>
      </c>
      <c r="Y81" s="49" t="n">
        <f aca="false">(T81*U81)+(V81*W81)</f>
        <v>55</v>
      </c>
      <c r="Z81" s="49" t="n">
        <f aca="false">S81+Y81</f>
        <v>55</v>
      </c>
      <c r="AA81" s="25"/>
      <c r="AB81" s="27"/>
      <c r="AC81" s="27"/>
    </row>
    <row r="82" customFormat="false" ht="15.75" hidden="false" customHeight="true" outlineLevel="0" collapsed="false">
      <c r="A82" s="47" t="s">
        <v>41</v>
      </c>
      <c r="B82" s="47" t="s">
        <v>41</v>
      </c>
      <c r="C82" s="17" t="s">
        <v>397</v>
      </c>
      <c r="D82" s="17" t="s">
        <v>398</v>
      </c>
      <c r="E82" s="17" t="s">
        <v>62</v>
      </c>
      <c r="F82" s="17" t="s">
        <v>514</v>
      </c>
      <c r="G82" s="18"/>
      <c r="H82" s="17" t="s">
        <v>387</v>
      </c>
      <c r="I82" s="17" t="s">
        <v>47</v>
      </c>
      <c r="J82" s="17" t="s">
        <v>343</v>
      </c>
      <c r="K82" s="17" t="s">
        <v>47</v>
      </c>
      <c r="L82" s="17" t="s">
        <v>777</v>
      </c>
      <c r="M82" s="17" t="s">
        <v>600</v>
      </c>
      <c r="N82" s="17" t="s">
        <v>600</v>
      </c>
      <c r="O82" s="47" t="s">
        <v>389</v>
      </c>
      <c r="P82" s="48"/>
      <c r="Q82" s="48" t="n">
        <v>0</v>
      </c>
      <c r="R82" s="48" t="n">
        <v>0</v>
      </c>
      <c r="S82" s="49" t="n">
        <f aca="false">Q82+R82</f>
        <v>0</v>
      </c>
      <c r="T82" s="69" t="n">
        <v>0</v>
      </c>
      <c r="U82" s="51" t="s">
        <v>51</v>
      </c>
      <c r="V82" s="69" t="n">
        <v>1</v>
      </c>
      <c r="W82" s="51" t="s">
        <v>52</v>
      </c>
      <c r="X82" s="70" t="n">
        <v>1</v>
      </c>
      <c r="Y82" s="49" t="n">
        <f aca="false">(T82*U82)+(V82*W82)</f>
        <v>55</v>
      </c>
      <c r="Z82" s="49" t="n">
        <f aca="false">S82+Y82</f>
        <v>55</v>
      </c>
      <c r="AA82" s="25"/>
      <c r="AB82" s="27"/>
      <c r="AC82" s="27"/>
    </row>
    <row r="83" customFormat="false" ht="15.75" hidden="false" customHeight="true" outlineLevel="0" collapsed="false">
      <c r="A83" s="47" t="s">
        <v>41</v>
      </c>
      <c r="B83" s="47" t="s">
        <v>41</v>
      </c>
      <c r="C83" s="17" t="s">
        <v>433</v>
      </c>
      <c r="D83" s="17" t="s">
        <v>434</v>
      </c>
      <c r="E83" s="17" t="s">
        <v>62</v>
      </c>
      <c r="F83" s="17" t="s">
        <v>778</v>
      </c>
      <c r="G83" s="18"/>
      <c r="H83" s="17" t="s">
        <v>387</v>
      </c>
      <c r="I83" s="17" t="s">
        <v>47</v>
      </c>
      <c r="J83" s="17" t="s">
        <v>48</v>
      </c>
      <c r="K83" s="17" t="s">
        <v>47</v>
      </c>
      <c r="L83" s="17" t="s">
        <v>779</v>
      </c>
      <c r="M83" s="17" t="s">
        <v>730</v>
      </c>
      <c r="N83" s="17" t="s">
        <v>733</v>
      </c>
      <c r="O83" s="47" t="s">
        <v>389</v>
      </c>
      <c r="P83" s="48"/>
      <c r="Q83" s="48" t="n">
        <v>0</v>
      </c>
      <c r="R83" s="48" t="n">
        <v>0</v>
      </c>
      <c r="S83" s="49" t="n">
        <f aca="false">Q83+R83</f>
        <v>0</v>
      </c>
      <c r="T83" s="69" t="n">
        <v>6</v>
      </c>
      <c r="U83" s="51" t="s">
        <v>51</v>
      </c>
      <c r="V83" s="69" t="n">
        <v>1</v>
      </c>
      <c r="W83" s="51" t="s">
        <v>52</v>
      </c>
      <c r="X83" s="70" t="n">
        <v>7</v>
      </c>
      <c r="Y83" s="49" t="n">
        <f aca="false">(T83*U83)+(V83*W83)</f>
        <v>775</v>
      </c>
      <c r="Z83" s="49" t="n">
        <f aca="false">S83+Y83</f>
        <v>775</v>
      </c>
      <c r="AA83" s="25"/>
      <c r="AB83" s="27"/>
      <c r="AC83" s="27"/>
    </row>
    <row r="84" customFormat="false" ht="15.75" hidden="false" customHeight="true" outlineLevel="0" collapsed="false">
      <c r="A84" s="47" t="s">
        <v>41</v>
      </c>
      <c r="B84" s="47" t="s">
        <v>41</v>
      </c>
      <c r="C84" s="17" t="s">
        <v>617</v>
      </c>
      <c r="D84" s="17" t="s">
        <v>618</v>
      </c>
      <c r="E84" s="17" t="s">
        <v>151</v>
      </c>
      <c r="F84" s="17" t="s">
        <v>619</v>
      </c>
      <c r="G84" s="18"/>
      <c r="H84" s="17" t="s">
        <v>387</v>
      </c>
      <c r="I84" s="17" t="s">
        <v>47</v>
      </c>
      <c r="J84" s="17" t="s">
        <v>48</v>
      </c>
      <c r="K84" s="17" t="s">
        <v>47</v>
      </c>
      <c r="L84" s="17" t="s">
        <v>779</v>
      </c>
      <c r="M84" s="17" t="s">
        <v>730</v>
      </c>
      <c r="N84" s="17" t="s">
        <v>733</v>
      </c>
      <c r="O84" s="47" t="s">
        <v>389</v>
      </c>
      <c r="P84" s="48"/>
      <c r="Q84" s="48" t="n">
        <v>0</v>
      </c>
      <c r="R84" s="48" t="n">
        <v>0</v>
      </c>
      <c r="S84" s="49" t="n">
        <f aca="false">Q84+R84</f>
        <v>0</v>
      </c>
      <c r="T84" s="69" t="n">
        <v>6</v>
      </c>
      <c r="U84" s="51" t="s">
        <v>51</v>
      </c>
      <c r="V84" s="69" t="n">
        <v>1</v>
      </c>
      <c r="W84" s="51" t="s">
        <v>52</v>
      </c>
      <c r="X84" s="70" t="n">
        <v>7</v>
      </c>
      <c r="Y84" s="49" t="n">
        <f aca="false">(T84*U84)+(V84*W84)</f>
        <v>775</v>
      </c>
      <c r="Z84" s="49" t="n">
        <f aca="false">S84+Y84</f>
        <v>775</v>
      </c>
      <c r="AA84" s="25"/>
      <c r="AB84" s="27"/>
      <c r="AC84" s="27"/>
    </row>
    <row r="85" customFormat="false" ht="15.75" hidden="false" customHeight="true" outlineLevel="0" collapsed="false">
      <c r="A85" s="47" t="s">
        <v>41</v>
      </c>
      <c r="B85" s="47" t="s">
        <v>41</v>
      </c>
      <c r="C85" s="17" t="s">
        <v>466</v>
      </c>
      <c r="D85" s="17" t="s">
        <v>467</v>
      </c>
      <c r="E85" s="17" t="s">
        <v>62</v>
      </c>
      <c r="F85" s="17" t="s">
        <v>95</v>
      </c>
      <c r="G85" s="18"/>
      <c r="H85" s="17" t="s">
        <v>387</v>
      </c>
      <c r="I85" s="17" t="s">
        <v>47</v>
      </c>
      <c r="J85" s="17" t="s">
        <v>48</v>
      </c>
      <c r="K85" s="17" t="s">
        <v>47</v>
      </c>
      <c r="L85" s="17" t="s">
        <v>780</v>
      </c>
      <c r="M85" s="17" t="s">
        <v>781</v>
      </c>
      <c r="N85" s="17" t="s">
        <v>685</v>
      </c>
      <c r="O85" s="47" t="s">
        <v>389</v>
      </c>
      <c r="P85" s="48"/>
      <c r="Q85" s="48" t="n">
        <v>0</v>
      </c>
      <c r="R85" s="48" t="n">
        <v>0</v>
      </c>
      <c r="S85" s="49" t="n">
        <f aca="false">Q85+R85</f>
        <v>0</v>
      </c>
      <c r="T85" s="69" t="n">
        <v>0</v>
      </c>
      <c r="U85" s="51" t="s">
        <v>152</v>
      </c>
      <c r="V85" s="69" t="n">
        <v>3</v>
      </c>
      <c r="W85" s="51" t="s">
        <v>153</v>
      </c>
      <c r="X85" s="70" t="n">
        <v>3</v>
      </c>
      <c r="Y85" s="49" t="n">
        <f aca="false">(T85*U85)+(V85*W85)</f>
        <v>171</v>
      </c>
      <c r="Z85" s="49" t="n">
        <f aca="false">S85+Y85</f>
        <v>171</v>
      </c>
      <c r="AA85" s="25"/>
      <c r="AB85" s="27"/>
      <c r="AC85" s="27"/>
    </row>
    <row r="86" customFormat="false" ht="15.75" hidden="false" customHeight="true" outlineLevel="0" collapsed="false">
      <c r="A86" s="47" t="s">
        <v>41</v>
      </c>
      <c r="B86" s="47" t="s">
        <v>41</v>
      </c>
      <c r="C86" s="17" t="s">
        <v>79</v>
      </c>
      <c r="D86" s="17" t="s">
        <v>80</v>
      </c>
      <c r="E86" s="17" t="s">
        <v>62</v>
      </c>
      <c r="F86" s="17" t="s">
        <v>486</v>
      </c>
      <c r="G86" s="18"/>
      <c r="H86" s="17" t="s">
        <v>387</v>
      </c>
      <c r="I86" s="17" t="s">
        <v>47</v>
      </c>
      <c r="J86" s="17" t="s">
        <v>82</v>
      </c>
      <c r="K86" s="17" t="s">
        <v>47</v>
      </c>
      <c r="L86" s="17" t="s">
        <v>782</v>
      </c>
      <c r="M86" s="17" t="s">
        <v>616</v>
      </c>
      <c r="N86" s="17" t="s">
        <v>458</v>
      </c>
      <c r="O86" s="47" t="s">
        <v>389</v>
      </c>
      <c r="P86" s="48"/>
      <c r="Q86" s="48" t="n">
        <v>0</v>
      </c>
      <c r="R86" s="48" t="n">
        <v>0</v>
      </c>
      <c r="S86" s="49" t="n">
        <f aca="false">Q86+R86</f>
        <v>0</v>
      </c>
      <c r="T86" s="69" t="n">
        <v>2</v>
      </c>
      <c r="U86" s="51" t="s">
        <v>51</v>
      </c>
      <c r="V86" s="69" t="n">
        <v>2</v>
      </c>
      <c r="W86" s="51" t="s">
        <v>52</v>
      </c>
      <c r="X86" s="70" t="n">
        <v>4</v>
      </c>
      <c r="Y86" s="49" t="n">
        <f aca="false">(T86*U86)+(V86*W86)</f>
        <v>350</v>
      </c>
      <c r="Z86" s="49" t="n">
        <f aca="false">S86+Y86</f>
        <v>350</v>
      </c>
      <c r="AA86" s="25"/>
      <c r="AB86" s="27"/>
      <c r="AC86" s="27"/>
    </row>
    <row r="87" customFormat="false" ht="15.75" hidden="false" customHeight="true" outlineLevel="0" collapsed="false">
      <c r="A87" s="47" t="s">
        <v>41</v>
      </c>
      <c r="B87" s="47" t="s">
        <v>41</v>
      </c>
      <c r="C87" s="17" t="s">
        <v>400</v>
      </c>
      <c r="D87" s="17" t="s">
        <v>401</v>
      </c>
      <c r="E87" s="17" t="s">
        <v>44</v>
      </c>
      <c r="F87" s="17" t="s">
        <v>783</v>
      </c>
      <c r="G87" s="18"/>
      <c r="H87" s="17" t="s">
        <v>387</v>
      </c>
      <c r="I87" s="17" t="s">
        <v>47</v>
      </c>
      <c r="J87" s="17" t="s">
        <v>343</v>
      </c>
      <c r="K87" s="17" t="s">
        <v>47</v>
      </c>
      <c r="L87" s="17" t="s">
        <v>777</v>
      </c>
      <c r="M87" s="17" t="s">
        <v>600</v>
      </c>
      <c r="N87" s="17" t="s">
        <v>600</v>
      </c>
      <c r="O87" s="47" t="s">
        <v>389</v>
      </c>
      <c r="P87" s="48"/>
      <c r="Q87" s="48" t="n">
        <v>0</v>
      </c>
      <c r="R87" s="48" t="n">
        <v>0</v>
      </c>
      <c r="S87" s="49" t="n">
        <f aca="false">Q87+R87</f>
        <v>0</v>
      </c>
      <c r="T87" s="69" t="n">
        <v>0</v>
      </c>
      <c r="U87" s="51" t="s">
        <v>51</v>
      </c>
      <c r="V87" s="69" t="n">
        <v>1</v>
      </c>
      <c r="W87" s="51" t="s">
        <v>52</v>
      </c>
      <c r="X87" s="70" t="n">
        <v>1</v>
      </c>
      <c r="Y87" s="49" t="n">
        <f aca="false">(T87*U87)+(V87*W87)</f>
        <v>55</v>
      </c>
      <c r="Z87" s="49" t="n">
        <f aca="false">S87+Y87</f>
        <v>55</v>
      </c>
      <c r="AA87" s="25"/>
      <c r="AB87" s="27"/>
      <c r="AC87" s="27"/>
    </row>
    <row r="88" customFormat="false" ht="15.75" hidden="false" customHeight="true" outlineLevel="0" collapsed="false">
      <c r="A88" s="47" t="s">
        <v>41</v>
      </c>
      <c r="B88" s="47" t="s">
        <v>41</v>
      </c>
      <c r="C88" s="17" t="s">
        <v>175</v>
      </c>
      <c r="D88" s="17" t="s">
        <v>176</v>
      </c>
      <c r="E88" s="17" t="s">
        <v>62</v>
      </c>
      <c r="F88" s="17" t="s">
        <v>784</v>
      </c>
      <c r="G88" s="18"/>
      <c r="H88" s="17" t="s">
        <v>387</v>
      </c>
      <c r="I88" s="17" t="s">
        <v>47</v>
      </c>
      <c r="J88" s="17" t="s">
        <v>171</v>
      </c>
      <c r="K88" s="17" t="s">
        <v>47</v>
      </c>
      <c r="L88" s="17" t="s">
        <v>785</v>
      </c>
      <c r="M88" s="17" t="s">
        <v>684</v>
      </c>
      <c r="N88" s="17" t="s">
        <v>786</v>
      </c>
      <c r="O88" s="47" t="s">
        <v>389</v>
      </c>
      <c r="P88" s="48"/>
      <c r="Q88" s="48" t="n">
        <v>0</v>
      </c>
      <c r="R88" s="48" t="n">
        <v>0</v>
      </c>
      <c r="S88" s="49" t="n">
        <f aca="false">Q88+R88</f>
        <v>0</v>
      </c>
      <c r="T88" s="69" t="n">
        <v>5</v>
      </c>
      <c r="U88" s="51" t="s">
        <v>51</v>
      </c>
      <c r="V88" s="69" t="n">
        <v>1</v>
      </c>
      <c r="W88" s="51" t="s">
        <v>52</v>
      </c>
      <c r="X88" s="70" t="n">
        <v>6</v>
      </c>
      <c r="Y88" s="49" t="n">
        <f aca="false">(T88*U88)+(V88*W88)</f>
        <v>655</v>
      </c>
      <c r="Z88" s="49" t="n">
        <f aca="false">S88+Y88</f>
        <v>655</v>
      </c>
      <c r="AA88" s="25"/>
      <c r="AB88" s="27"/>
      <c r="AC88" s="27"/>
    </row>
    <row r="89" customFormat="false" ht="15.75" hidden="false" customHeight="true" outlineLevel="0" collapsed="false">
      <c r="A89" s="47" t="s">
        <v>41</v>
      </c>
      <c r="B89" s="47" t="s">
        <v>41</v>
      </c>
      <c r="C89" s="17" t="s">
        <v>168</v>
      </c>
      <c r="D89" s="17" t="s">
        <v>169</v>
      </c>
      <c r="E89" s="17" t="s">
        <v>44</v>
      </c>
      <c r="F89" s="17" t="s">
        <v>784</v>
      </c>
      <c r="G89" s="18"/>
      <c r="H89" s="17" t="s">
        <v>387</v>
      </c>
      <c r="I89" s="17" t="s">
        <v>47</v>
      </c>
      <c r="J89" s="17" t="s">
        <v>171</v>
      </c>
      <c r="K89" s="17" t="s">
        <v>47</v>
      </c>
      <c r="L89" s="17" t="s">
        <v>785</v>
      </c>
      <c r="M89" s="17" t="s">
        <v>684</v>
      </c>
      <c r="N89" s="17" t="s">
        <v>786</v>
      </c>
      <c r="O89" s="47" t="s">
        <v>389</v>
      </c>
      <c r="P89" s="48"/>
      <c r="Q89" s="48" t="n">
        <v>0</v>
      </c>
      <c r="R89" s="48" t="n">
        <v>0</v>
      </c>
      <c r="S89" s="49" t="n">
        <f aca="false">Q89+R89</f>
        <v>0</v>
      </c>
      <c r="T89" s="69" t="n">
        <v>5</v>
      </c>
      <c r="U89" s="51" t="s">
        <v>51</v>
      </c>
      <c r="V89" s="69" t="n">
        <v>1</v>
      </c>
      <c r="W89" s="51" t="s">
        <v>52</v>
      </c>
      <c r="X89" s="70" t="n">
        <v>6</v>
      </c>
      <c r="Y89" s="49" t="n">
        <f aca="false">(T89*U89)+(V89*W89)</f>
        <v>655</v>
      </c>
      <c r="Z89" s="49" t="n">
        <f aca="false">S89+Y89</f>
        <v>655</v>
      </c>
      <c r="AA89" s="25"/>
      <c r="AB89" s="27"/>
      <c r="AC89" s="27"/>
    </row>
    <row r="90" customFormat="false" ht="15.75" hidden="false" customHeight="true" outlineLevel="0" collapsed="false">
      <c r="A90" s="47" t="s">
        <v>41</v>
      </c>
      <c r="B90" s="47" t="s">
        <v>41</v>
      </c>
      <c r="C90" s="17" t="s">
        <v>622</v>
      </c>
      <c r="D90" s="17" t="s">
        <v>623</v>
      </c>
      <c r="E90" s="17" t="s">
        <v>62</v>
      </c>
      <c r="F90" s="17" t="s">
        <v>787</v>
      </c>
      <c r="G90" s="18"/>
      <c r="H90" s="17" t="s">
        <v>387</v>
      </c>
      <c r="I90" s="17" t="s">
        <v>47</v>
      </c>
      <c r="J90" s="17" t="s">
        <v>48</v>
      </c>
      <c r="K90" s="17" t="s">
        <v>47</v>
      </c>
      <c r="L90" s="17" t="s">
        <v>788</v>
      </c>
      <c r="M90" s="17" t="s">
        <v>733</v>
      </c>
      <c r="N90" s="17" t="s">
        <v>733</v>
      </c>
      <c r="O90" s="47" t="s">
        <v>389</v>
      </c>
      <c r="P90" s="48"/>
      <c r="Q90" s="48" t="n">
        <v>0</v>
      </c>
      <c r="R90" s="48" t="n">
        <v>0</v>
      </c>
      <c r="S90" s="49" t="n">
        <f aca="false">Q90+R90</f>
        <v>0</v>
      </c>
      <c r="T90" s="69" t="n">
        <v>0</v>
      </c>
      <c r="U90" s="51" t="s">
        <v>51</v>
      </c>
      <c r="V90" s="69" t="n">
        <v>1</v>
      </c>
      <c r="W90" s="51" t="s">
        <v>52</v>
      </c>
      <c r="X90" s="70" t="n">
        <v>1</v>
      </c>
      <c r="Y90" s="49" t="n">
        <f aca="false">(T90*U90)+(V90*W90)</f>
        <v>55</v>
      </c>
      <c r="Z90" s="49" t="n">
        <f aca="false">S90+Y90</f>
        <v>55</v>
      </c>
      <c r="AA90" s="25"/>
      <c r="AB90" s="27"/>
      <c r="AC90" s="27"/>
    </row>
    <row r="91" customFormat="false" ht="15.75" hidden="false" customHeight="true" outlineLevel="0" collapsed="false">
      <c r="A91" s="47" t="s">
        <v>41</v>
      </c>
      <c r="B91" s="47" t="s">
        <v>41</v>
      </c>
      <c r="C91" s="17" t="s">
        <v>715</v>
      </c>
      <c r="D91" s="17" t="s">
        <v>716</v>
      </c>
      <c r="E91" s="17" t="s">
        <v>151</v>
      </c>
      <c r="F91" s="17" t="s">
        <v>787</v>
      </c>
      <c r="G91" s="18"/>
      <c r="H91" s="17" t="s">
        <v>387</v>
      </c>
      <c r="I91" s="17" t="s">
        <v>47</v>
      </c>
      <c r="J91" s="17" t="s">
        <v>48</v>
      </c>
      <c r="K91" s="17" t="s">
        <v>47</v>
      </c>
      <c r="L91" s="17" t="s">
        <v>788</v>
      </c>
      <c r="M91" s="17" t="s">
        <v>733</v>
      </c>
      <c r="N91" s="17" t="s">
        <v>733</v>
      </c>
      <c r="O91" s="47" t="s">
        <v>389</v>
      </c>
      <c r="P91" s="48"/>
      <c r="Q91" s="48" t="n">
        <v>0</v>
      </c>
      <c r="R91" s="48" t="n">
        <v>0</v>
      </c>
      <c r="S91" s="49" t="n">
        <f aca="false">Q91+R91</f>
        <v>0</v>
      </c>
      <c r="T91" s="69" t="n">
        <v>0</v>
      </c>
      <c r="U91" s="51" t="s">
        <v>51</v>
      </c>
      <c r="V91" s="69" t="n">
        <v>1</v>
      </c>
      <c r="W91" s="51" t="s">
        <v>52</v>
      </c>
      <c r="X91" s="70" t="n">
        <v>1</v>
      </c>
      <c r="Y91" s="49" t="n">
        <f aca="false">(T91*U91)+(V91*W91)</f>
        <v>55</v>
      </c>
      <c r="Z91" s="49" t="n">
        <f aca="false">S91+Y91</f>
        <v>55</v>
      </c>
      <c r="AA91" s="25"/>
      <c r="AB91" s="27"/>
      <c r="AC91" s="27"/>
    </row>
    <row r="92" customFormat="false" ht="15.75" hidden="false" customHeight="true" outlineLevel="0" collapsed="false">
      <c r="A92" s="47" t="s">
        <v>41</v>
      </c>
      <c r="B92" s="47" t="s">
        <v>41</v>
      </c>
      <c r="C92" s="17" t="s">
        <v>154</v>
      </c>
      <c r="D92" s="17" t="s">
        <v>155</v>
      </c>
      <c r="E92" s="17" t="s">
        <v>62</v>
      </c>
      <c r="F92" s="17" t="s">
        <v>46</v>
      </c>
      <c r="G92" s="18"/>
      <c r="H92" s="17" t="s">
        <v>387</v>
      </c>
      <c r="I92" s="17" t="s">
        <v>47</v>
      </c>
      <c r="J92" s="17" t="s">
        <v>120</v>
      </c>
      <c r="K92" s="17" t="s">
        <v>47</v>
      </c>
      <c r="L92" s="17" t="s">
        <v>789</v>
      </c>
      <c r="M92" s="17" t="s">
        <v>726</v>
      </c>
      <c r="N92" s="17" t="s">
        <v>726</v>
      </c>
      <c r="O92" s="47" t="s">
        <v>389</v>
      </c>
      <c r="P92" s="48"/>
      <c r="Q92" s="48" t="n">
        <v>0</v>
      </c>
      <c r="R92" s="48" t="n">
        <v>0</v>
      </c>
      <c r="S92" s="49" t="n">
        <f aca="false">Q92+R92</f>
        <v>0</v>
      </c>
      <c r="T92" s="69" t="n">
        <v>0</v>
      </c>
      <c r="U92" s="51" t="s">
        <v>51</v>
      </c>
      <c r="V92" s="69" t="n">
        <v>1</v>
      </c>
      <c r="W92" s="51" t="s">
        <v>52</v>
      </c>
      <c r="X92" s="70" t="n">
        <v>1</v>
      </c>
      <c r="Y92" s="49" t="n">
        <f aca="false">(T92*U92)+(V92*W92)</f>
        <v>55</v>
      </c>
      <c r="Z92" s="49" t="n">
        <f aca="false">S92+Y92</f>
        <v>55</v>
      </c>
      <c r="AA92" s="25"/>
      <c r="AB92" s="27"/>
      <c r="AC92" s="27"/>
    </row>
    <row r="93" customFormat="false" ht="15.75" hidden="false" customHeight="true" outlineLevel="0" collapsed="false">
      <c r="A93" s="47" t="s">
        <v>41</v>
      </c>
      <c r="B93" s="47" t="s">
        <v>41</v>
      </c>
      <c r="C93" s="17" t="s">
        <v>740</v>
      </c>
      <c r="D93" s="17" t="s">
        <v>741</v>
      </c>
      <c r="E93" s="17" t="s">
        <v>44</v>
      </c>
      <c r="F93" s="17" t="s">
        <v>99</v>
      </c>
      <c r="G93" s="18"/>
      <c r="H93" s="17" t="s">
        <v>387</v>
      </c>
      <c r="I93" s="17" t="s">
        <v>47</v>
      </c>
      <c r="J93" s="17" t="s">
        <v>48</v>
      </c>
      <c r="K93" s="17" t="s">
        <v>47</v>
      </c>
      <c r="L93" s="17" t="s">
        <v>147</v>
      </c>
      <c r="M93" s="17" t="s">
        <v>726</v>
      </c>
      <c r="N93" s="17" t="s">
        <v>726</v>
      </c>
      <c r="O93" s="47" t="s">
        <v>389</v>
      </c>
      <c r="P93" s="48"/>
      <c r="Q93" s="48" t="n">
        <v>0</v>
      </c>
      <c r="R93" s="48" t="n">
        <v>0</v>
      </c>
      <c r="S93" s="49" t="n">
        <f aca="false">Q93+R93</f>
        <v>0</v>
      </c>
      <c r="T93" s="69" t="n">
        <v>0</v>
      </c>
      <c r="U93" s="51" t="s">
        <v>51</v>
      </c>
      <c r="V93" s="69" t="n">
        <v>1</v>
      </c>
      <c r="W93" s="51" t="s">
        <v>52</v>
      </c>
      <c r="X93" s="70" t="n">
        <v>1</v>
      </c>
      <c r="Y93" s="49" t="n">
        <f aca="false">(T93*U93)+(V93*W93)</f>
        <v>55</v>
      </c>
      <c r="Z93" s="49" t="n">
        <f aca="false">S93+Y93</f>
        <v>55</v>
      </c>
      <c r="AA93" s="25"/>
      <c r="AB93" s="27"/>
      <c r="AC93" s="27"/>
    </row>
    <row r="94" customFormat="false" ht="15.75" hidden="false" customHeight="true" outlineLevel="0" collapsed="false">
      <c r="A94" s="47" t="s">
        <v>41</v>
      </c>
      <c r="B94" s="47" t="s">
        <v>41</v>
      </c>
      <c r="C94" s="17" t="s">
        <v>234</v>
      </c>
      <c r="D94" s="17" t="s">
        <v>235</v>
      </c>
      <c r="E94" s="17" t="s">
        <v>44</v>
      </c>
      <c r="F94" s="17" t="s">
        <v>236</v>
      </c>
      <c r="G94" s="18"/>
      <c r="H94" s="17" t="s">
        <v>387</v>
      </c>
      <c r="I94" s="17" t="s">
        <v>47</v>
      </c>
      <c r="J94" s="17" t="s">
        <v>48</v>
      </c>
      <c r="K94" s="17" t="s">
        <v>47</v>
      </c>
      <c r="L94" s="17" t="s">
        <v>344</v>
      </c>
      <c r="M94" s="17" t="s">
        <v>766</v>
      </c>
      <c r="N94" s="17" t="s">
        <v>766</v>
      </c>
      <c r="O94" s="47" t="s">
        <v>389</v>
      </c>
      <c r="P94" s="48"/>
      <c r="Q94" s="48" t="n">
        <v>0</v>
      </c>
      <c r="R94" s="48" t="n">
        <v>0</v>
      </c>
      <c r="S94" s="49" t="n">
        <f aca="false">Q94+R94</f>
        <v>0</v>
      </c>
      <c r="T94" s="69" t="n">
        <v>0</v>
      </c>
      <c r="U94" s="51" t="s">
        <v>51</v>
      </c>
      <c r="V94" s="69" t="n">
        <v>1</v>
      </c>
      <c r="W94" s="51" t="s">
        <v>52</v>
      </c>
      <c r="X94" s="70" t="n">
        <v>1</v>
      </c>
      <c r="Y94" s="49" t="n">
        <f aca="false">(T94*U94)+(V94*W94)</f>
        <v>55</v>
      </c>
      <c r="Z94" s="49" t="n">
        <f aca="false">S94+Y94</f>
        <v>55</v>
      </c>
      <c r="AA94" s="25"/>
      <c r="AB94" s="27"/>
      <c r="AC94" s="27"/>
    </row>
    <row r="95" customFormat="false" ht="15.75" hidden="false" customHeight="true" outlineLevel="0" collapsed="false">
      <c r="A95" s="47" t="s">
        <v>41</v>
      </c>
      <c r="B95" s="47" t="s">
        <v>41</v>
      </c>
      <c r="C95" s="17" t="s">
        <v>296</v>
      </c>
      <c r="D95" s="17" t="s">
        <v>297</v>
      </c>
      <c r="E95" s="17" t="s">
        <v>62</v>
      </c>
      <c r="F95" s="17" t="s">
        <v>790</v>
      </c>
      <c r="G95" s="18"/>
      <c r="H95" s="17" t="s">
        <v>387</v>
      </c>
      <c r="I95" s="17" t="s">
        <v>47</v>
      </c>
      <c r="J95" s="17" t="s">
        <v>48</v>
      </c>
      <c r="K95" s="17" t="s">
        <v>47</v>
      </c>
      <c r="L95" s="17" t="s">
        <v>791</v>
      </c>
      <c r="M95" s="17" t="s">
        <v>792</v>
      </c>
      <c r="N95" s="17" t="s">
        <v>766</v>
      </c>
      <c r="O95" s="47" t="s">
        <v>389</v>
      </c>
      <c r="P95" s="48"/>
      <c r="Q95" s="48" t="n">
        <v>0</v>
      </c>
      <c r="R95" s="48" t="n">
        <v>0</v>
      </c>
      <c r="S95" s="49" t="n">
        <f aca="false">Q95+R95</f>
        <v>0</v>
      </c>
      <c r="T95" s="69" t="n">
        <v>2</v>
      </c>
      <c r="U95" s="51" t="s">
        <v>51</v>
      </c>
      <c r="V95" s="69" t="n">
        <v>1</v>
      </c>
      <c r="W95" s="51" t="s">
        <v>52</v>
      </c>
      <c r="X95" s="70" t="n">
        <v>3</v>
      </c>
      <c r="Y95" s="49" t="n">
        <f aca="false">(T95*U95)+(V95*W95)</f>
        <v>295</v>
      </c>
      <c r="Z95" s="49" t="n">
        <f aca="false">S95+Y95</f>
        <v>295</v>
      </c>
      <c r="AA95" s="25"/>
      <c r="AB95" s="27"/>
      <c r="AC95" s="27"/>
    </row>
    <row r="96" customFormat="false" ht="15.75" hidden="false" customHeight="true" outlineLevel="0" collapsed="false">
      <c r="A96" s="47" t="s">
        <v>41</v>
      </c>
      <c r="B96" s="47" t="s">
        <v>41</v>
      </c>
      <c r="C96" s="17" t="s">
        <v>128</v>
      </c>
      <c r="D96" s="17" t="s">
        <v>129</v>
      </c>
      <c r="E96" s="17" t="s">
        <v>62</v>
      </c>
      <c r="F96" s="17" t="s">
        <v>793</v>
      </c>
      <c r="G96" s="18"/>
      <c r="H96" s="17" t="s">
        <v>387</v>
      </c>
      <c r="I96" s="17" t="s">
        <v>47</v>
      </c>
      <c r="J96" s="17" t="s">
        <v>82</v>
      </c>
      <c r="K96" s="17" t="s">
        <v>47</v>
      </c>
      <c r="L96" s="17" t="s">
        <v>444</v>
      </c>
      <c r="M96" s="17" t="s">
        <v>616</v>
      </c>
      <c r="N96" s="17" t="s">
        <v>520</v>
      </c>
      <c r="O96" s="47" t="s">
        <v>389</v>
      </c>
      <c r="P96" s="48"/>
      <c r="Q96" s="48" t="n">
        <v>0</v>
      </c>
      <c r="R96" s="48" t="n">
        <v>0</v>
      </c>
      <c r="S96" s="49" t="n">
        <f aca="false">Q96+R96</f>
        <v>0</v>
      </c>
      <c r="T96" s="69" t="n">
        <v>2</v>
      </c>
      <c r="U96" s="51" t="s">
        <v>51</v>
      </c>
      <c r="V96" s="69" t="n">
        <v>1</v>
      </c>
      <c r="W96" s="51" t="s">
        <v>52</v>
      </c>
      <c r="X96" s="70" t="n">
        <v>3</v>
      </c>
      <c r="Y96" s="49" t="n">
        <f aca="false">(T96*U96)+(V96*W96)</f>
        <v>295</v>
      </c>
      <c r="Z96" s="49" t="n">
        <f aca="false">S96+Y96</f>
        <v>295</v>
      </c>
      <c r="AA96" s="25"/>
      <c r="AB96" s="27"/>
      <c r="AC96" s="27"/>
    </row>
    <row r="97" customFormat="false" ht="15.75" hidden="false" customHeight="true" outlineLevel="0" collapsed="false">
      <c r="A97" s="47" t="s">
        <v>41</v>
      </c>
      <c r="B97" s="47" t="s">
        <v>41</v>
      </c>
      <c r="C97" s="17" t="s">
        <v>128</v>
      </c>
      <c r="D97" s="17" t="s">
        <v>129</v>
      </c>
      <c r="E97" s="17" t="s">
        <v>62</v>
      </c>
      <c r="F97" s="17" t="s">
        <v>793</v>
      </c>
      <c r="G97" s="18"/>
      <c r="H97" s="17" t="s">
        <v>387</v>
      </c>
      <c r="I97" s="17" t="s">
        <v>47</v>
      </c>
      <c r="J97" s="17" t="s">
        <v>82</v>
      </c>
      <c r="K97" s="17" t="s">
        <v>47</v>
      </c>
      <c r="L97" s="17" t="s">
        <v>794</v>
      </c>
      <c r="M97" s="17" t="s">
        <v>569</v>
      </c>
      <c r="N97" s="17" t="s">
        <v>713</v>
      </c>
      <c r="O97" s="47" t="s">
        <v>389</v>
      </c>
      <c r="P97" s="48"/>
      <c r="Q97" s="48" t="n">
        <v>0</v>
      </c>
      <c r="R97" s="48" t="n">
        <v>0</v>
      </c>
      <c r="S97" s="49" t="n">
        <f aca="false">Q97+R97</f>
        <v>0</v>
      </c>
      <c r="T97" s="69" t="n">
        <v>2</v>
      </c>
      <c r="U97" s="51" t="s">
        <v>51</v>
      </c>
      <c r="V97" s="69" t="n">
        <v>2</v>
      </c>
      <c r="W97" s="51" t="s">
        <v>52</v>
      </c>
      <c r="X97" s="70" t="n">
        <v>4</v>
      </c>
      <c r="Y97" s="49" t="n">
        <f aca="false">(T97*U97)+(V97*W97)</f>
        <v>350</v>
      </c>
      <c r="Z97" s="49" t="n">
        <f aca="false">S97+Y97</f>
        <v>350</v>
      </c>
      <c r="AA97" s="25"/>
      <c r="AB97" s="27"/>
      <c r="AC97" s="27"/>
    </row>
    <row r="98" customFormat="false" ht="15.75" hidden="false" customHeight="true" outlineLevel="0" collapsed="false">
      <c r="A98" s="47" t="s">
        <v>41</v>
      </c>
      <c r="B98" s="47" t="s">
        <v>41</v>
      </c>
      <c r="C98" s="17" t="s">
        <v>643</v>
      </c>
      <c r="D98" s="17" t="s">
        <v>644</v>
      </c>
      <c r="E98" s="17" t="s">
        <v>44</v>
      </c>
      <c r="F98" s="17" t="s">
        <v>645</v>
      </c>
      <c r="G98" s="18"/>
      <c r="H98" s="17" t="s">
        <v>387</v>
      </c>
      <c r="I98" s="17" t="s">
        <v>47</v>
      </c>
      <c r="J98" s="17" t="s">
        <v>48</v>
      </c>
      <c r="K98" s="17" t="s">
        <v>47</v>
      </c>
      <c r="L98" s="17" t="s">
        <v>228</v>
      </c>
      <c r="M98" s="17" t="s">
        <v>792</v>
      </c>
      <c r="N98" s="17" t="s">
        <v>792</v>
      </c>
      <c r="O98" s="47" t="s">
        <v>389</v>
      </c>
      <c r="P98" s="48"/>
      <c r="Q98" s="48" t="n">
        <v>0</v>
      </c>
      <c r="R98" s="48" t="n">
        <v>0</v>
      </c>
      <c r="S98" s="49" t="n">
        <f aca="false">Q98+R98</f>
        <v>0</v>
      </c>
      <c r="T98" s="69" t="n">
        <v>0</v>
      </c>
      <c r="U98" s="51" t="s">
        <v>51</v>
      </c>
      <c r="V98" s="69" t="n">
        <v>1</v>
      </c>
      <c r="W98" s="51" t="s">
        <v>52</v>
      </c>
      <c r="X98" s="70" t="n">
        <v>1</v>
      </c>
      <c r="Y98" s="49" t="n">
        <f aca="false">(T98*U98)+(V98*W98)</f>
        <v>55</v>
      </c>
      <c r="Z98" s="49" t="n">
        <f aca="false">S98+Y98</f>
        <v>55</v>
      </c>
      <c r="AA98" s="25"/>
      <c r="AB98" s="27"/>
      <c r="AC98" s="27"/>
    </row>
    <row r="99" customFormat="false" ht="15.75" hidden="false" customHeight="true" outlineLevel="0" collapsed="false">
      <c r="A99" s="47" t="s">
        <v>41</v>
      </c>
      <c r="B99" s="47" t="s">
        <v>41</v>
      </c>
      <c r="C99" s="17" t="s">
        <v>292</v>
      </c>
      <c r="D99" s="17" t="s">
        <v>293</v>
      </c>
      <c r="E99" s="17" t="s">
        <v>44</v>
      </c>
      <c r="F99" s="17" t="s">
        <v>99</v>
      </c>
      <c r="G99" s="18"/>
      <c r="H99" s="17" t="s">
        <v>387</v>
      </c>
      <c r="I99" s="17" t="s">
        <v>47</v>
      </c>
      <c r="J99" s="17" t="s">
        <v>48</v>
      </c>
      <c r="K99" s="17" t="s">
        <v>47</v>
      </c>
      <c r="L99" s="17" t="s">
        <v>795</v>
      </c>
      <c r="M99" s="17" t="s">
        <v>570</v>
      </c>
      <c r="N99" s="17" t="s">
        <v>792</v>
      </c>
      <c r="O99" s="47" t="s">
        <v>389</v>
      </c>
      <c r="P99" s="48"/>
      <c r="Q99" s="48" t="n">
        <v>0</v>
      </c>
      <c r="R99" s="48" t="n">
        <v>0</v>
      </c>
      <c r="S99" s="49" t="n">
        <f aca="false">Q99+R99</f>
        <v>0</v>
      </c>
      <c r="T99" s="69" t="n">
        <v>3</v>
      </c>
      <c r="U99" s="51" t="s">
        <v>51</v>
      </c>
      <c r="V99" s="69" t="n">
        <v>3</v>
      </c>
      <c r="W99" s="51" t="s">
        <v>52</v>
      </c>
      <c r="X99" s="70" t="n">
        <v>6</v>
      </c>
      <c r="Y99" s="49" t="n">
        <f aca="false">(T99*U99)+(V99*W99)</f>
        <v>525</v>
      </c>
      <c r="Z99" s="49" t="n">
        <f aca="false">S99+Y99</f>
        <v>525</v>
      </c>
      <c r="AA99" s="25"/>
      <c r="AB99" s="27"/>
      <c r="AC99" s="27"/>
    </row>
    <row r="100" customFormat="false" ht="15.75" hidden="false" customHeight="true" outlineLevel="0" collapsed="false">
      <c r="A100" s="47" t="s">
        <v>41</v>
      </c>
      <c r="B100" s="47" t="s">
        <v>41</v>
      </c>
      <c r="C100" s="17" t="s">
        <v>559</v>
      </c>
      <c r="D100" s="17" t="s">
        <v>560</v>
      </c>
      <c r="E100" s="17" t="s">
        <v>44</v>
      </c>
      <c r="F100" s="17" t="s">
        <v>796</v>
      </c>
      <c r="G100" s="18"/>
      <c r="H100" s="17" t="s">
        <v>387</v>
      </c>
      <c r="I100" s="17" t="s">
        <v>47</v>
      </c>
      <c r="J100" s="17" t="s">
        <v>48</v>
      </c>
      <c r="K100" s="17" t="s">
        <v>47</v>
      </c>
      <c r="L100" s="17" t="s">
        <v>147</v>
      </c>
      <c r="M100" s="17" t="s">
        <v>692</v>
      </c>
      <c r="N100" s="17" t="s">
        <v>692</v>
      </c>
      <c r="O100" s="47" t="s">
        <v>389</v>
      </c>
      <c r="P100" s="48"/>
      <c r="Q100" s="48" t="n">
        <v>0</v>
      </c>
      <c r="R100" s="48" t="n">
        <v>0</v>
      </c>
      <c r="S100" s="49" t="n">
        <f aca="false">Q100+R100</f>
        <v>0</v>
      </c>
      <c r="T100" s="69" t="n">
        <v>0</v>
      </c>
      <c r="U100" s="51" t="s">
        <v>51</v>
      </c>
      <c r="V100" s="69" t="n">
        <v>1</v>
      </c>
      <c r="W100" s="51" t="s">
        <v>52</v>
      </c>
      <c r="X100" s="70" t="n">
        <v>1</v>
      </c>
      <c r="Y100" s="49" t="n">
        <f aca="false">(T100*U100)+(V100*W100)</f>
        <v>55</v>
      </c>
      <c r="Z100" s="49" t="n">
        <f aca="false">S100+Y100</f>
        <v>55</v>
      </c>
      <c r="AA100" s="25"/>
      <c r="AB100" s="27"/>
      <c r="AC100" s="27"/>
    </row>
    <row r="101" customFormat="false" ht="15.75" hidden="false" customHeight="true" outlineLevel="0" collapsed="false">
      <c r="A101" s="47" t="s">
        <v>41</v>
      </c>
      <c r="B101" s="47" t="s">
        <v>41</v>
      </c>
      <c r="C101" s="17" t="s">
        <v>797</v>
      </c>
      <c r="D101" s="17" t="s">
        <v>798</v>
      </c>
      <c r="E101" s="17" t="s">
        <v>62</v>
      </c>
      <c r="F101" s="17" t="s">
        <v>799</v>
      </c>
      <c r="G101" s="18"/>
      <c r="H101" s="17" t="s">
        <v>387</v>
      </c>
      <c r="I101" s="17" t="s">
        <v>47</v>
      </c>
      <c r="J101" s="17" t="s">
        <v>48</v>
      </c>
      <c r="K101" s="17" t="s">
        <v>47</v>
      </c>
      <c r="L101" s="17" t="s">
        <v>272</v>
      </c>
      <c r="M101" s="17" t="s">
        <v>684</v>
      </c>
      <c r="N101" s="17" t="s">
        <v>685</v>
      </c>
      <c r="O101" s="47" t="s">
        <v>389</v>
      </c>
      <c r="P101" s="48"/>
      <c r="Q101" s="48" t="n">
        <v>0</v>
      </c>
      <c r="R101" s="48" t="n">
        <v>0</v>
      </c>
      <c r="S101" s="49" t="n">
        <f aca="false">Q101+R101</f>
        <v>0</v>
      </c>
      <c r="T101" s="69" t="n">
        <v>4</v>
      </c>
      <c r="U101" s="51" t="s">
        <v>51</v>
      </c>
      <c r="V101" s="69" t="n">
        <v>1</v>
      </c>
      <c r="W101" s="51" t="s">
        <v>52</v>
      </c>
      <c r="X101" s="70" t="n">
        <v>5</v>
      </c>
      <c r="Y101" s="49" t="n">
        <f aca="false">(T101*U101)+(V101*W101)</f>
        <v>535</v>
      </c>
      <c r="Z101" s="49" t="n">
        <f aca="false">S101+Y101</f>
        <v>535</v>
      </c>
      <c r="AA101" s="25"/>
      <c r="AB101" s="27"/>
      <c r="AC101" s="27"/>
    </row>
    <row r="102" customFormat="false" ht="15.75" hidden="false" customHeight="true" outlineLevel="0" collapsed="false">
      <c r="A102" s="47" t="s">
        <v>41</v>
      </c>
      <c r="B102" s="47" t="s">
        <v>41</v>
      </c>
      <c r="C102" s="17" t="s">
        <v>53</v>
      </c>
      <c r="D102" s="17" t="s">
        <v>54</v>
      </c>
      <c r="E102" s="17" t="s">
        <v>44</v>
      </c>
      <c r="F102" s="17" t="s">
        <v>46</v>
      </c>
      <c r="G102" s="18"/>
      <c r="H102" s="17" t="s">
        <v>387</v>
      </c>
      <c r="I102" s="17" t="s">
        <v>47</v>
      </c>
      <c r="J102" s="17" t="s">
        <v>48</v>
      </c>
      <c r="K102" s="17" t="s">
        <v>47</v>
      </c>
      <c r="L102" s="17" t="s">
        <v>178</v>
      </c>
      <c r="M102" s="17" t="s">
        <v>530</v>
      </c>
      <c r="N102" s="17" t="s">
        <v>530</v>
      </c>
      <c r="O102" s="47" t="s">
        <v>389</v>
      </c>
      <c r="P102" s="48"/>
      <c r="Q102" s="48" t="n">
        <v>0</v>
      </c>
      <c r="R102" s="48" t="n">
        <v>0</v>
      </c>
      <c r="S102" s="49" t="n">
        <f aca="false">Q102+R102</f>
        <v>0</v>
      </c>
      <c r="T102" s="69" t="n">
        <v>0</v>
      </c>
      <c r="U102" s="51" t="s">
        <v>51</v>
      </c>
      <c r="V102" s="69" t="n">
        <v>1</v>
      </c>
      <c r="W102" s="51" t="s">
        <v>52</v>
      </c>
      <c r="X102" s="70" t="n">
        <v>1</v>
      </c>
      <c r="Y102" s="49" t="n">
        <f aca="false">(T102*U102)+(V102*W102)</f>
        <v>55</v>
      </c>
      <c r="Z102" s="49" t="n">
        <f aca="false">S102+Y102</f>
        <v>55</v>
      </c>
      <c r="AA102" s="25"/>
      <c r="AB102" s="27"/>
      <c r="AC102" s="27"/>
    </row>
    <row r="103" customFormat="false" ht="15.75" hidden="false" customHeight="true" outlineLevel="0" collapsed="false">
      <c r="A103" s="47" t="s">
        <v>41</v>
      </c>
      <c r="B103" s="47" t="s">
        <v>41</v>
      </c>
      <c r="C103" s="17" t="s">
        <v>800</v>
      </c>
      <c r="D103" s="17" t="s">
        <v>801</v>
      </c>
      <c r="E103" s="17" t="s">
        <v>62</v>
      </c>
      <c r="F103" s="17" t="s">
        <v>802</v>
      </c>
      <c r="G103" s="18"/>
      <c r="H103" s="17" t="s">
        <v>387</v>
      </c>
      <c r="I103" s="17" t="s">
        <v>47</v>
      </c>
      <c r="J103" s="17" t="s">
        <v>136</v>
      </c>
      <c r="K103" s="17" t="s">
        <v>47</v>
      </c>
      <c r="L103" s="17" t="s">
        <v>48</v>
      </c>
      <c r="M103" s="17" t="s">
        <v>730</v>
      </c>
      <c r="N103" s="17" t="s">
        <v>730</v>
      </c>
      <c r="O103" s="47" t="s">
        <v>389</v>
      </c>
      <c r="P103" s="48"/>
      <c r="Q103" s="48" t="n">
        <v>0</v>
      </c>
      <c r="R103" s="48" t="n">
        <v>0</v>
      </c>
      <c r="S103" s="49" t="n">
        <f aca="false">Q103+R103</f>
        <v>0</v>
      </c>
      <c r="T103" s="69" t="n">
        <v>0</v>
      </c>
      <c r="U103" s="51" t="s">
        <v>51</v>
      </c>
      <c r="V103" s="69" t="n">
        <v>1</v>
      </c>
      <c r="W103" s="51" t="s">
        <v>52</v>
      </c>
      <c r="X103" s="70" t="n">
        <v>1</v>
      </c>
      <c r="Y103" s="49" t="n">
        <f aca="false">(T103*U103)+(V103*W103)</f>
        <v>55</v>
      </c>
      <c r="Z103" s="49" t="n">
        <f aca="false">S103+Y103</f>
        <v>55</v>
      </c>
      <c r="AA103" s="25"/>
      <c r="AB103" s="27"/>
      <c r="AC103" s="27"/>
    </row>
    <row r="104" customFormat="false" ht="15.75" hidden="false" customHeight="true" outlineLevel="0" collapsed="false">
      <c r="A104" s="47" t="s">
        <v>41</v>
      </c>
      <c r="B104" s="47" t="s">
        <v>41</v>
      </c>
      <c r="C104" s="17" t="s">
        <v>800</v>
      </c>
      <c r="D104" s="17" t="s">
        <v>801</v>
      </c>
      <c r="E104" s="17" t="s">
        <v>62</v>
      </c>
      <c r="F104" s="17" t="s">
        <v>803</v>
      </c>
      <c r="G104" s="18"/>
      <c r="H104" s="17" t="s">
        <v>387</v>
      </c>
      <c r="I104" s="17" t="s">
        <v>47</v>
      </c>
      <c r="J104" s="17" t="s">
        <v>136</v>
      </c>
      <c r="K104" s="17" t="s">
        <v>47</v>
      </c>
      <c r="L104" s="17" t="s">
        <v>230</v>
      </c>
      <c r="M104" s="17" t="s">
        <v>543</v>
      </c>
      <c r="N104" s="17" t="s">
        <v>543</v>
      </c>
      <c r="O104" s="47" t="s">
        <v>389</v>
      </c>
      <c r="P104" s="48"/>
      <c r="Q104" s="48" t="n">
        <v>0</v>
      </c>
      <c r="R104" s="48" t="n">
        <v>0</v>
      </c>
      <c r="S104" s="49" t="n">
        <f aca="false">Q104+R104</f>
        <v>0</v>
      </c>
      <c r="T104" s="69" t="n">
        <v>0</v>
      </c>
      <c r="U104" s="51" t="s">
        <v>51</v>
      </c>
      <c r="V104" s="69" t="n">
        <v>1</v>
      </c>
      <c r="W104" s="51" t="s">
        <v>52</v>
      </c>
      <c r="X104" s="70" t="n">
        <v>1</v>
      </c>
      <c r="Y104" s="49" t="n">
        <f aca="false">(T104*U104)+(V104*W104)</f>
        <v>55</v>
      </c>
      <c r="Z104" s="49" t="n">
        <f aca="false">S104+Y104</f>
        <v>55</v>
      </c>
      <c r="AA104" s="25"/>
      <c r="AB104" s="27"/>
      <c r="AC104" s="27"/>
    </row>
    <row r="105" customFormat="false" ht="15.75" hidden="false" customHeight="true" outlineLevel="0" collapsed="false">
      <c r="A105" s="47" t="s">
        <v>41</v>
      </c>
      <c r="B105" s="47" t="s">
        <v>41</v>
      </c>
      <c r="C105" s="17" t="s">
        <v>305</v>
      </c>
      <c r="D105" s="17" t="s">
        <v>306</v>
      </c>
      <c r="E105" s="17" t="s">
        <v>44</v>
      </c>
      <c r="F105" s="17" t="s">
        <v>804</v>
      </c>
      <c r="G105" s="18"/>
      <c r="H105" s="17" t="s">
        <v>387</v>
      </c>
      <c r="I105" s="17" t="s">
        <v>47</v>
      </c>
      <c r="J105" s="17" t="s">
        <v>48</v>
      </c>
      <c r="K105" s="17" t="s">
        <v>47</v>
      </c>
      <c r="L105" s="17" t="s">
        <v>125</v>
      </c>
      <c r="M105" s="17" t="s">
        <v>739</v>
      </c>
      <c r="N105" s="17" t="s">
        <v>739</v>
      </c>
      <c r="O105" s="47" t="s">
        <v>389</v>
      </c>
      <c r="P105" s="48"/>
      <c r="Q105" s="48" t="n">
        <v>0</v>
      </c>
      <c r="R105" s="48" t="n">
        <v>0</v>
      </c>
      <c r="S105" s="49" t="n">
        <f aca="false">Q105+R105</f>
        <v>0</v>
      </c>
      <c r="T105" s="69" t="n">
        <v>0</v>
      </c>
      <c r="U105" s="51" t="s">
        <v>544</v>
      </c>
      <c r="V105" s="69" t="n">
        <v>1</v>
      </c>
      <c r="W105" s="51" t="s">
        <v>545</v>
      </c>
      <c r="X105" s="70" t="n">
        <v>1</v>
      </c>
      <c r="Y105" s="49" t="n">
        <f aca="false">(T105*U105)+(V105*W105)</f>
        <v>99.64</v>
      </c>
      <c r="Z105" s="49" t="n">
        <f aca="false">S105+Y105</f>
        <v>99.64</v>
      </c>
      <c r="AA105" s="25"/>
      <c r="AB105" s="27"/>
      <c r="AC105" s="27"/>
    </row>
    <row r="106" customFormat="false" ht="15.75" hidden="false" customHeight="true" outlineLevel="0" collapsed="false">
      <c r="A106" s="47" t="s">
        <v>41</v>
      </c>
      <c r="B106" s="47" t="s">
        <v>41</v>
      </c>
      <c r="C106" s="17" t="s">
        <v>269</v>
      </c>
      <c r="D106" s="17" t="s">
        <v>270</v>
      </c>
      <c r="E106" s="17" t="s">
        <v>44</v>
      </c>
      <c r="F106" s="17" t="s">
        <v>271</v>
      </c>
      <c r="G106" s="18"/>
      <c r="H106" s="17" t="s">
        <v>387</v>
      </c>
      <c r="I106" s="17" t="s">
        <v>47</v>
      </c>
      <c r="J106" s="17" t="s">
        <v>48</v>
      </c>
      <c r="K106" s="17" t="s">
        <v>47</v>
      </c>
      <c r="L106" s="17" t="s">
        <v>805</v>
      </c>
      <c r="M106" s="17" t="s">
        <v>726</v>
      </c>
      <c r="N106" s="17" t="s">
        <v>792</v>
      </c>
      <c r="O106" s="47" t="s">
        <v>389</v>
      </c>
      <c r="P106" s="48"/>
      <c r="Q106" s="48" t="n">
        <v>0</v>
      </c>
      <c r="R106" s="48" t="n">
        <v>0</v>
      </c>
      <c r="S106" s="49" t="n">
        <f aca="false">Q106+R106</f>
        <v>0</v>
      </c>
      <c r="T106" s="69" t="n">
        <v>1</v>
      </c>
      <c r="U106" s="51" t="s">
        <v>51</v>
      </c>
      <c r="V106" s="69" t="n">
        <v>1</v>
      </c>
      <c r="W106" s="51" t="s">
        <v>52</v>
      </c>
      <c r="X106" s="70" t="n">
        <v>2</v>
      </c>
      <c r="Y106" s="49" t="n">
        <f aca="false">(T106*U106)+(V106*W106)</f>
        <v>175</v>
      </c>
      <c r="Z106" s="49" t="n">
        <f aca="false">S106+Y106</f>
        <v>175</v>
      </c>
      <c r="AA106" s="25"/>
      <c r="AB106" s="27"/>
      <c r="AC106" s="27"/>
    </row>
    <row r="107" customFormat="false" ht="15.75" hidden="false" customHeight="true" outlineLevel="0" collapsed="false">
      <c r="A107" s="47" t="s">
        <v>41</v>
      </c>
      <c r="B107" s="47" t="s">
        <v>41</v>
      </c>
      <c r="C107" s="17" t="s">
        <v>117</v>
      </c>
      <c r="D107" s="17" t="s">
        <v>118</v>
      </c>
      <c r="E107" s="17" t="s">
        <v>62</v>
      </c>
      <c r="F107" s="17" t="s">
        <v>203</v>
      </c>
      <c r="G107" s="18"/>
      <c r="H107" s="17" t="s">
        <v>387</v>
      </c>
      <c r="I107" s="17" t="s">
        <v>47</v>
      </c>
      <c r="J107" s="17" t="s">
        <v>48</v>
      </c>
      <c r="K107" s="17" t="s">
        <v>47</v>
      </c>
      <c r="L107" s="17" t="s">
        <v>120</v>
      </c>
      <c r="M107" s="17" t="s">
        <v>726</v>
      </c>
      <c r="N107" s="17" t="s">
        <v>726</v>
      </c>
      <c r="O107" s="47" t="s">
        <v>389</v>
      </c>
      <c r="P107" s="48"/>
      <c r="Q107" s="48" t="n">
        <v>0</v>
      </c>
      <c r="R107" s="48" t="n">
        <v>0</v>
      </c>
      <c r="S107" s="49" t="n">
        <f aca="false">Q107+R107</f>
        <v>0</v>
      </c>
      <c r="T107" s="69" t="n">
        <v>0</v>
      </c>
      <c r="U107" s="51" t="s">
        <v>51</v>
      </c>
      <c r="V107" s="69" t="n">
        <v>1</v>
      </c>
      <c r="W107" s="51" t="s">
        <v>52</v>
      </c>
      <c r="X107" s="70" t="n">
        <v>1</v>
      </c>
      <c r="Y107" s="49" t="n">
        <f aca="false">(T107*U107)+(V107*W107)</f>
        <v>55</v>
      </c>
      <c r="Z107" s="49" t="n">
        <f aca="false">S107+Y107</f>
        <v>55</v>
      </c>
      <c r="AA107" s="25"/>
      <c r="AB107" s="27"/>
      <c r="AC107" s="27"/>
    </row>
    <row r="108" customFormat="false" ht="15.75" hidden="false" customHeight="true" outlineLevel="0" collapsed="false">
      <c r="A108" s="47" t="s">
        <v>41</v>
      </c>
      <c r="B108" s="47" t="s">
        <v>41</v>
      </c>
      <c r="C108" s="17" t="s">
        <v>336</v>
      </c>
      <c r="D108" s="17" t="s">
        <v>337</v>
      </c>
      <c r="E108" s="17" t="s">
        <v>62</v>
      </c>
      <c r="F108" s="17" t="s">
        <v>46</v>
      </c>
      <c r="G108" s="18"/>
      <c r="H108" s="17" t="s">
        <v>387</v>
      </c>
      <c r="I108" s="17" t="s">
        <v>47</v>
      </c>
      <c r="J108" s="17" t="s">
        <v>48</v>
      </c>
      <c r="K108" s="17" t="s">
        <v>47</v>
      </c>
      <c r="L108" s="17" t="s">
        <v>806</v>
      </c>
      <c r="M108" s="17" t="s">
        <v>570</v>
      </c>
      <c r="N108" s="17" t="s">
        <v>807</v>
      </c>
      <c r="O108" s="47" t="s">
        <v>389</v>
      </c>
      <c r="P108" s="48"/>
      <c r="Q108" s="48" t="n">
        <v>0</v>
      </c>
      <c r="R108" s="48" t="n">
        <v>0</v>
      </c>
      <c r="S108" s="49" t="n">
        <f aca="false">Q108+R108</f>
        <v>0</v>
      </c>
      <c r="T108" s="69" t="n">
        <v>2</v>
      </c>
      <c r="U108" s="51" t="s">
        <v>552</v>
      </c>
      <c r="V108" s="69" t="n">
        <v>2</v>
      </c>
      <c r="W108" s="51" t="s">
        <v>553</v>
      </c>
      <c r="X108" s="70" t="n">
        <v>4</v>
      </c>
      <c r="Y108" s="49" t="n">
        <f aca="false">(T108*U108)+(V108*W108)</f>
        <v>593.64</v>
      </c>
      <c r="Z108" s="49" t="n">
        <f aca="false">S108+Y108</f>
        <v>593.64</v>
      </c>
      <c r="AA108" s="25"/>
      <c r="AB108" s="27"/>
      <c r="AC108" s="27"/>
    </row>
    <row r="109" customFormat="false" ht="15.75" hidden="false" customHeight="true" outlineLevel="0" collapsed="false">
      <c r="A109" s="47" t="s">
        <v>41</v>
      </c>
      <c r="B109" s="47" t="s">
        <v>41</v>
      </c>
      <c r="C109" s="17" t="s">
        <v>115</v>
      </c>
      <c r="D109" s="17" t="s">
        <v>116</v>
      </c>
      <c r="E109" s="17" t="s">
        <v>44</v>
      </c>
      <c r="F109" s="17" t="s">
        <v>46</v>
      </c>
      <c r="G109" s="18"/>
      <c r="H109" s="17" t="s">
        <v>387</v>
      </c>
      <c r="I109" s="17" t="s">
        <v>47</v>
      </c>
      <c r="J109" s="17" t="s">
        <v>48</v>
      </c>
      <c r="K109" s="17" t="s">
        <v>47</v>
      </c>
      <c r="L109" s="17" t="s">
        <v>808</v>
      </c>
      <c r="M109" s="17" t="s">
        <v>733</v>
      </c>
      <c r="N109" s="17" t="s">
        <v>727</v>
      </c>
      <c r="O109" s="47" t="s">
        <v>389</v>
      </c>
      <c r="P109" s="48"/>
      <c r="Q109" s="48" t="n">
        <v>0</v>
      </c>
      <c r="R109" s="48" t="n">
        <v>0</v>
      </c>
      <c r="S109" s="49" t="n">
        <f aca="false">Q109+R109</f>
        <v>0</v>
      </c>
      <c r="T109" s="69" t="n">
        <v>2</v>
      </c>
      <c r="U109" s="51" t="s">
        <v>51</v>
      </c>
      <c r="V109" s="69" t="n">
        <v>2</v>
      </c>
      <c r="W109" s="51" t="s">
        <v>52</v>
      </c>
      <c r="X109" s="70" t="n">
        <v>4</v>
      </c>
      <c r="Y109" s="49" t="n">
        <f aca="false">(T109*U109)+(V109*W109)</f>
        <v>350</v>
      </c>
      <c r="Z109" s="49" t="n">
        <f aca="false">S109+Y109</f>
        <v>350</v>
      </c>
      <c r="AA109" s="25"/>
      <c r="AB109" s="27"/>
      <c r="AC109" s="27"/>
    </row>
    <row r="110" customFormat="false" ht="15.75" hidden="false" customHeight="true" outlineLevel="0" collapsed="false">
      <c r="A110" s="47" t="s">
        <v>41</v>
      </c>
      <c r="B110" s="47" t="s">
        <v>41</v>
      </c>
      <c r="C110" s="17" t="s">
        <v>345</v>
      </c>
      <c r="D110" s="17" t="s">
        <v>346</v>
      </c>
      <c r="E110" s="17" t="s">
        <v>62</v>
      </c>
      <c r="F110" s="17" t="s">
        <v>809</v>
      </c>
      <c r="G110" s="18"/>
      <c r="H110" s="17" t="s">
        <v>387</v>
      </c>
      <c r="I110" s="17" t="s">
        <v>47</v>
      </c>
      <c r="J110" s="17" t="s">
        <v>48</v>
      </c>
      <c r="K110" s="17" t="s">
        <v>47</v>
      </c>
      <c r="L110" s="17" t="s">
        <v>395</v>
      </c>
      <c r="M110" s="17" t="s">
        <v>792</v>
      </c>
      <c r="N110" s="17" t="s">
        <v>792</v>
      </c>
      <c r="O110" s="47" t="s">
        <v>389</v>
      </c>
      <c r="P110" s="48"/>
      <c r="Q110" s="48" t="n">
        <v>0</v>
      </c>
      <c r="R110" s="48" t="n">
        <v>0</v>
      </c>
      <c r="S110" s="49" t="n">
        <f aca="false">Q110+R110</f>
        <v>0</v>
      </c>
      <c r="T110" s="69" t="n">
        <v>0</v>
      </c>
      <c r="U110" s="51" t="s">
        <v>51</v>
      </c>
      <c r="V110" s="69" t="n">
        <v>1</v>
      </c>
      <c r="W110" s="51" t="s">
        <v>52</v>
      </c>
      <c r="X110" s="70" t="n">
        <v>1</v>
      </c>
      <c r="Y110" s="49" t="n">
        <f aca="false">(T110*U110)+(V110*W110)</f>
        <v>55</v>
      </c>
      <c r="Z110" s="49" t="n">
        <f aca="false">S110+Y110</f>
        <v>55</v>
      </c>
      <c r="AA110" s="25"/>
      <c r="AB110" s="27"/>
      <c r="AC110" s="27"/>
    </row>
    <row r="111" customFormat="false" ht="15.75" hidden="false" customHeight="true" outlineLevel="0" collapsed="false">
      <c r="A111" s="47" t="s">
        <v>41</v>
      </c>
      <c r="B111" s="47" t="s">
        <v>41</v>
      </c>
      <c r="C111" s="17" t="s">
        <v>160</v>
      </c>
      <c r="D111" s="17" t="s">
        <v>161</v>
      </c>
      <c r="E111" s="17" t="s">
        <v>44</v>
      </c>
      <c r="F111" s="17" t="s">
        <v>810</v>
      </c>
      <c r="G111" s="18"/>
      <c r="H111" s="17" t="s">
        <v>387</v>
      </c>
      <c r="I111" s="17" t="s">
        <v>47</v>
      </c>
      <c r="J111" s="17" t="s">
        <v>48</v>
      </c>
      <c r="K111" s="17" t="s">
        <v>47</v>
      </c>
      <c r="L111" s="17" t="s">
        <v>183</v>
      </c>
      <c r="M111" s="17" t="s">
        <v>713</v>
      </c>
      <c r="N111" s="17" t="s">
        <v>713</v>
      </c>
      <c r="O111" s="47" t="s">
        <v>389</v>
      </c>
      <c r="P111" s="48"/>
      <c r="Q111" s="48" t="n">
        <v>0</v>
      </c>
      <c r="R111" s="48" t="n">
        <v>0</v>
      </c>
      <c r="S111" s="49" t="n">
        <f aca="false">Q111+R111</f>
        <v>0</v>
      </c>
      <c r="T111" s="69" t="n">
        <v>0</v>
      </c>
      <c r="U111" s="51" t="s">
        <v>51</v>
      </c>
      <c r="V111" s="69" t="n">
        <v>1</v>
      </c>
      <c r="W111" s="51" t="s">
        <v>52</v>
      </c>
      <c r="X111" s="70" t="n">
        <v>1</v>
      </c>
      <c r="Y111" s="49" t="n">
        <f aca="false">(T111*U111)+(V111*W111)</f>
        <v>55</v>
      </c>
      <c r="Z111" s="49" t="n">
        <f aca="false">S111+Y111</f>
        <v>55</v>
      </c>
      <c r="AA111" s="25"/>
      <c r="AB111" s="27"/>
      <c r="AC111" s="27"/>
    </row>
    <row r="112" customFormat="false" ht="15.75" hidden="false" customHeight="true" outlineLevel="0" collapsed="false">
      <c r="A112" s="47" t="s">
        <v>41</v>
      </c>
      <c r="B112" s="47" t="s">
        <v>41</v>
      </c>
      <c r="C112" s="17" t="s">
        <v>160</v>
      </c>
      <c r="D112" s="17" t="s">
        <v>161</v>
      </c>
      <c r="E112" s="17" t="s">
        <v>44</v>
      </c>
      <c r="F112" s="17" t="s">
        <v>162</v>
      </c>
      <c r="G112" s="18"/>
      <c r="H112" s="17" t="s">
        <v>387</v>
      </c>
      <c r="I112" s="17" t="s">
        <v>47</v>
      </c>
      <c r="J112" s="17" t="s">
        <v>48</v>
      </c>
      <c r="K112" s="17" t="s">
        <v>47</v>
      </c>
      <c r="L112" s="17" t="s">
        <v>147</v>
      </c>
      <c r="M112" s="17" t="s">
        <v>792</v>
      </c>
      <c r="N112" s="17" t="s">
        <v>792</v>
      </c>
      <c r="O112" s="47" t="s">
        <v>389</v>
      </c>
      <c r="P112" s="48"/>
      <c r="Q112" s="48" t="n">
        <v>0</v>
      </c>
      <c r="R112" s="48" t="n">
        <v>0</v>
      </c>
      <c r="S112" s="49" t="n">
        <f aca="false">Q112+R112</f>
        <v>0</v>
      </c>
      <c r="T112" s="69" t="n">
        <v>0</v>
      </c>
      <c r="U112" s="51" t="s">
        <v>51</v>
      </c>
      <c r="V112" s="69" t="n">
        <v>1</v>
      </c>
      <c r="W112" s="51" t="s">
        <v>52</v>
      </c>
      <c r="X112" s="70" t="n">
        <v>1</v>
      </c>
      <c r="Y112" s="49" t="n">
        <f aca="false">(T112*U112)+(V112*W112)</f>
        <v>55</v>
      </c>
      <c r="Z112" s="49" t="n">
        <f aca="false">S112+Y112</f>
        <v>55</v>
      </c>
      <c r="AA112" s="25"/>
      <c r="AB112" s="27"/>
      <c r="AC112" s="27"/>
    </row>
    <row r="113" customFormat="false" ht="15.75" hidden="false" customHeight="true" outlineLevel="0" collapsed="false">
      <c r="A113" s="47" t="s">
        <v>41</v>
      </c>
      <c r="B113" s="47" t="s">
        <v>41</v>
      </c>
      <c r="C113" s="17" t="s">
        <v>415</v>
      </c>
      <c r="D113" s="17" t="s">
        <v>416</v>
      </c>
      <c r="E113" s="17" t="s">
        <v>62</v>
      </c>
      <c r="F113" s="17" t="s">
        <v>162</v>
      </c>
      <c r="G113" s="18"/>
      <c r="H113" s="17" t="s">
        <v>387</v>
      </c>
      <c r="I113" s="17" t="s">
        <v>47</v>
      </c>
      <c r="J113" s="17" t="s">
        <v>48</v>
      </c>
      <c r="K113" s="17" t="s">
        <v>47</v>
      </c>
      <c r="L113" s="17" t="s">
        <v>147</v>
      </c>
      <c r="M113" s="17" t="s">
        <v>792</v>
      </c>
      <c r="N113" s="17" t="s">
        <v>792</v>
      </c>
      <c r="O113" s="47" t="s">
        <v>389</v>
      </c>
      <c r="P113" s="48"/>
      <c r="Q113" s="48" t="n">
        <v>0</v>
      </c>
      <c r="R113" s="48" t="n">
        <v>0</v>
      </c>
      <c r="S113" s="49" t="n">
        <f aca="false">Q113+R113</f>
        <v>0</v>
      </c>
      <c r="T113" s="69" t="n">
        <v>0</v>
      </c>
      <c r="U113" s="51" t="s">
        <v>51</v>
      </c>
      <c r="V113" s="69" t="n">
        <v>1</v>
      </c>
      <c r="W113" s="51" t="s">
        <v>52</v>
      </c>
      <c r="X113" s="70" t="n">
        <v>1</v>
      </c>
      <c r="Y113" s="49" t="n">
        <f aca="false">(T113*U113)+(V113*W113)</f>
        <v>55</v>
      </c>
      <c r="Z113" s="49" t="n">
        <f aca="false">S113+Y113</f>
        <v>55</v>
      </c>
      <c r="AA113" s="25"/>
      <c r="AB113" s="27"/>
      <c r="AC113" s="27"/>
    </row>
    <row r="114" customFormat="false" ht="15.75" hidden="false" customHeight="true" outlineLevel="0" collapsed="false">
      <c r="A114" s="47" t="s">
        <v>41</v>
      </c>
      <c r="B114" s="47" t="s">
        <v>41</v>
      </c>
      <c r="C114" s="17" t="s">
        <v>506</v>
      </c>
      <c r="D114" s="17" t="s">
        <v>507</v>
      </c>
      <c r="E114" s="17" t="s">
        <v>44</v>
      </c>
      <c r="F114" s="17" t="s">
        <v>811</v>
      </c>
      <c r="G114" s="18"/>
      <c r="H114" s="17" t="s">
        <v>387</v>
      </c>
      <c r="I114" s="17" t="s">
        <v>47</v>
      </c>
      <c r="J114" s="17" t="s">
        <v>48</v>
      </c>
      <c r="K114" s="17" t="s">
        <v>47</v>
      </c>
      <c r="L114" s="17" t="s">
        <v>147</v>
      </c>
      <c r="M114" s="17" t="s">
        <v>792</v>
      </c>
      <c r="N114" s="17" t="s">
        <v>792</v>
      </c>
      <c r="O114" s="47" t="s">
        <v>389</v>
      </c>
      <c r="P114" s="48"/>
      <c r="Q114" s="48" t="n">
        <v>0</v>
      </c>
      <c r="R114" s="48" t="n">
        <v>0</v>
      </c>
      <c r="S114" s="49" t="n">
        <f aca="false">Q114+R114</f>
        <v>0</v>
      </c>
      <c r="T114" s="69" t="n">
        <v>0</v>
      </c>
      <c r="U114" s="51" t="s">
        <v>51</v>
      </c>
      <c r="V114" s="69" t="n">
        <v>1</v>
      </c>
      <c r="W114" s="51" t="s">
        <v>52</v>
      </c>
      <c r="X114" s="70" t="n">
        <v>1</v>
      </c>
      <c r="Y114" s="49" t="n">
        <f aca="false">(T114*U114)+(V114*W114)</f>
        <v>55</v>
      </c>
      <c r="Z114" s="49" t="n">
        <f aca="false">S114+Y114</f>
        <v>55</v>
      </c>
      <c r="AA114" s="25"/>
      <c r="AB114" s="27"/>
      <c r="AC114" s="27"/>
    </row>
    <row r="115" customFormat="false" ht="15.75" hidden="false" customHeight="true" outlineLevel="0" collapsed="false">
      <c r="A115" s="47" t="s">
        <v>41</v>
      </c>
      <c r="B115" s="47" t="s">
        <v>41</v>
      </c>
      <c r="C115" s="17" t="s">
        <v>79</v>
      </c>
      <c r="D115" s="17" t="s">
        <v>80</v>
      </c>
      <c r="E115" s="17" t="s">
        <v>62</v>
      </c>
      <c r="F115" s="17" t="s">
        <v>81</v>
      </c>
      <c r="G115" s="18"/>
      <c r="H115" s="17" t="s">
        <v>387</v>
      </c>
      <c r="I115" s="17" t="s">
        <v>47</v>
      </c>
      <c r="J115" s="17" t="s">
        <v>82</v>
      </c>
      <c r="K115" s="17" t="s">
        <v>47</v>
      </c>
      <c r="L115" s="17" t="s">
        <v>812</v>
      </c>
      <c r="M115" s="17" t="s">
        <v>529</v>
      </c>
      <c r="N115" s="17" t="s">
        <v>530</v>
      </c>
      <c r="O115" s="47" t="s">
        <v>389</v>
      </c>
      <c r="P115" s="48"/>
      <c r="Q115" s="48" t="n">
        <v>0</v>
      </c>
      <c r="R115" s="48" t="n">
        <v>0</v>
      </c>
      <c r="S115" s="49" t="n">
        <f aca="false">Q115+R115</f>
        <v>0</v>
      </c>
      <c r="T115" s="69" t="n">
        <v>4</v>
      </c>
      <c r="U115" s="51" t="s">
        <v>51</v>
      </c>
      <c r="V115" s="69" t="n">
        <v>1</v>
      </c>
      <c r="W115" s="51" t="s">
        <v>52</v>
      </c>
      <c r="X115" s="70" t="n">
        <v>5</v>
      </c>
      <c r="Y115" s="49" t="n">
        <f aca="false">(T115*U115)+(V115*W115)</f>
        <v>535</v>
      </c>
      <c r="Z115" s="49" t="n">
        <f aca="false">S115+Y115</f>
        <v>535</v>
      </c>
      <c r="AA115" s="25"/>
      <c r="AB115" s="27"/>
      <c r="AC115" s="27"/>
    </row>
    <row r="116" customFormat="false" ht="15.75" hidden="false" customHeight="true" outlineLevel="0" collapsed="false">
      <c r="A116" s="47" t="s">
        <v>41</v>
      </c>
      <c r="B116" s="47" t="s">
        <v>41</v>
      </c>
      <c r="C116" s="17" t="s">
        <v>93</v>
      </c>
      <c r="D116" s="17" t="s">
        <v>94</v>
      </c>
      <c r="E116" s="17" t="s">
        <v>44</v>
      </c>
      <c r="F116" s="17" t="s">
        <v>813</v>
      </c>
      <c r="G116" s="18"/>
      <c r="H116" s="17" t="s">
        <v>387</v>
      </c>
      <c r="I116" s="17" t="s">
        <v>47</v>
      </c>
      <c r="J116" s="17" t="s">
        <v>48</v>
      </c>
      <c r="K116" s="17" t="s">
        <v>47</v>
      </c>
      <c r="L116" s="17" t="s">
        <v>125</v>
      </c>
      <c r="M116" s="17" t="s">
        <v>727</v>
      </c>
      <c r="N116" s="17" t="s">
        <v>727</v>
      </c>
      <c r="O116" s="47" t="s">
        <v>389</v>
      </c>
      <c r="P116" s="48"/>
      <c r="Q116" s="48" t="n">
        <v>0</v>
      </c>
      <c r="R116" s="48" t="n">
        <v>0</v>
      </c>
      <c r="S116" s="49" t="n">
        <f aca="false">Q116+R116</f>
        <v>0</v>
      </c>
      <c r="T116" s="69" t="n">
        <v>0</v>
      </c>
      <c r="U116" s="51" t="s">
        <v>51</v>
      </c>
      <c r="V116" s="69" t="n">
        <v>1</v>
      </c>
      <c r="W116" s="51" t="s">
        <v>52</v>
      </c>
      <c r="X116" s="70" t="n">
        <v>1</v>
      </c>
      <c r="Y116" s="49" t="n">
        <f aca="false">(T116*U116)+(V116*W116)</f>
        <v>55</v>
      </c>
      <c r="Z116" s="49" t="n">
        <f aca="false">S116+Y116</f>
        <v>55</v>
      </c>
      <c r="AA116" s="25"/>
      <c r="AB116" s="27"/>
      <c r="AC116" s="27"/>
    </row>
    <row r="117" customFormat="false" ht="15.75" hidden="false" customHeight="true" outlineLevel="0" collapsed="false">
      <c r="A117" s="47" t="s">
        <v>41</v>
      </c>
      <c r="B117" s="47" t="s">
        <v>41</v>
      </c>
      <c r="C117" s="17" t="s">
        <v>686</v>
      </c>
      <c r="D117" s="17" t="s">
        <v>687</v>
      </c>
      <c r="E117" s="17" t="s">
        <v>62</v>
      </c>
      <c r="F117" s="17" t="s">
        <v>688</v>
      </c>
      <c r="G117" s="18"/>
      <c r="H117" s="17" t="s">
        <v>387</v>
      </c>
      <c r="I117" s="17" t="s">
        <v>47</v>
      </c>
      <c r="J117" s="17" t="s">
        <v>48</v>
      </c>
      <c r="K117" s="17" t="s">
        <v>47</v>
      </c>
      <c r="L117" s="17" t="s">
        <v>395</v>
      </c>
      <c r="M117" s="17" t="s">
        <v>792</v>
      </c>
      <c r="N117" s="17" t="s">
        <v>792</v>
      </c>
      <c r="O117" s="47" t="s">
        <v>389</v>
      </c>
      <c r="P117" s="48"/>
      <c r="Q117" s="48" t="n">
        <v>0</v>
      </c>
      <c r="R117" s="48" t="n">
        <v>0</v>
      </c>
      <c r="S117" s="49" t="n">
        <f aca="false">Q117+R117</f>
        <v>0</v>
      </c>
      <c r="T117" s="69" t="n">
        <v>0</v>
      </c>
      <c r="U117" s="51" t="s">
        <v>51</v>
      </c>
      <c r="V117" s="69" t="n">
        <v>1</v>
      </c>
      <c r="W117" s="51" t="s">
        <v>52</v>
      </c>
      <c r="X117" s="70" t="n">
        <v>1</v>
      </c>
      <c r="Y117" s="49" t="n">
        <f aca="false">(T117*U117)+(V117*W117)</f>
        <v>55</v>
      </c>
      <c r="Z117" s="49" t="n">
        <f aca="false">S117+Y117</f>
        <v>55</v>
      </c>
      <c r="AA117" s="25"/>
      <c r="AB117" s="27"/>
      <c r="AC117" s="27"/>
    </row>
    <row r="118" customFormat="false" ht="15.75" hidden="false" customHeight="true" outlineLevel="0" collapsed="false">
      <c r="A118" s="47" t="s">
        <v>41</v>
      </c>
      <c r="B118" s="47" t="s">
        <v>41</v>
      </c>
      <c r="C118" s="17" t="s">
        <v>814</v>
      </c>
      <c r="D118" s="17" t="s">
        <v>815</v>
      </c>
      <c r="E118" s="17" t="s">
        <v>44</v>
      </c>
      <c r="F118" s="17" t="s">
        <v>816</v>
      </c>
      <c r="G118" s="18"/>
      <c r="H118" s="17" t="s">
        <v>387</v>
      </c>
      <c r="I118" s="17" t="s">
        <v>47</v>
      </c>
      <c r="J118" s="17" t="s">
        <v>48</v>
      </c>
      <c r="K118" s="17" t="s">
        <v>47</v>
      </c>
      <c r="L118" s="17" t="s">
        <v>805</v>
      </c>
      <c r="M118" s="17" t="s">
        <v>726</v>
      </c>
      <c r="N118" s="17" t="s">
        <v>792</v>
      </c>
      <c r="O118" s="47" t="s">
        <v>389</v>
      </c>
      <c r="P118" s="48"/>
      <c r="Q118" s="48" t="n">
        <v>0</v>
      </c>
      <c r="R118" s="48" t="n">
        <v>0</v>
      </c>
      <c r="S118" s="49" t="n">
        <f aca="false">Q118+R118</f>
        <v>0</v>
      </c>
      <c r="T118" s="69" t="n">
        <v>1</v>
      </c>
      <c r="U118" s="51" t="s">
        <v>51</v>
      </c>
      <c r="V118" s="69" t="n">
        <v>1</v>
      </c>
      <c r="W118" s="51" t="s">
        <v>52</v>
      </c>
      <c r="X118" s="70" t="n">
        <v>2</v>
      </c>
      <c r="Y118" s="49" t="n">
        <f aca="false">(T118*U118)+(V118*W118)</f>
        <v>175</v>
      </c>
      <c r="Z118" s="49" t="n">
        <f aca="false">S118+Y118</f>
        <v>175</v>
      </c>
      <c r="AA118" s="25"/>
      <c r="AB118" s="27"/>
      <c r="AC118" s="27"/>
    </row>
    <row r="119" customFormat="false" ht="15.75" hidden="false" customHeight="true" outlineLevel="0" collapsed="false">
      <c r="A119" s="47" t="s">
        <v>41</v>
      </c>
      <c r="B119" s="47" t="s">
        <v>41</v>
      </c>
      <c r="C119" s="17" t="s">
        <v>715</v>
      </c>
      <c r="D119" s="17" t="s">
        <v>716</v>
      </c>
      <c r="E119" s="17" t="s">
        <v>151</v>
      </c>
      <c r="F119" s="17" t="s">
        <v>817</v>
      </c>
      <c r="G119" s="18"/>
      <c r="H119" s="17" t="s">
        <v>387</v>
      </c>
      <c r="I119" s="17" t="s">
        <v>47</v>
      </c>
      <c r="J119" s="17" t="s">
        <v>48</v>
      </c>
      <c r="K119" s="17" t="s">
        <v>47</v>
      </c>
      <c r="L119" s="17" t="s">
        <v>72</v>
      </c>
      <c r="M119" s="17" t="s">
        <v>713</v>
      </c>
      <c r="N119" s="17" t="s">
        <v>713</v>
      </c>
      <c r="O119" s="47" t="s">
        <v>389</v>
      </c>
      <c r="P119" s="48"/>
      <c r="Q119" s="48" t="n">
        <v>0</v>
      </c>
      <c r="R119" s="48" t="n">
        <v>0</v>
      </c>
      <c r="S119" s="49" t="n">
        <f aca="false">Q119+R119</f>
        <v>0</v>
      </c>
      <c r="T119" s="69" t="n">
        <v>0</v>
      </c>
      <c r="U119" s="51" t="s">
        <v>51</v>
      </c>
      <c r="V119" s="69" t="n">
        <v>1</v>
      </c>
      <c r="W119" s="51" t="s">
        <v>52</v>
      </c>
      <c r="X119" s="70" t="n">
        <v>1</v>
      </c>
      <c r="Y119" s="49" t="n">
        <f aca="false">(T119*U119)+(V119*W119)</f>
        <v>55</v>
      </c>
      <c r="Z119" s="49" t="n">
        <f aca="false">S119+Y119</f>
        <v>55</v>
      </c>
      <c r="AA119" s="25"/>
      <c r="AB119" s="27"/>
      <c r="AC119" s="27"/>
    </row>
    <row r="120" customFormat="false" ht="15.75" hidden="false" customHeight="true" outlineLevel="0" collapsed="false">
      <c r="A120" s="47" t="s">
        <v>41</v>
      </c>
      <c r="B120" s="47" t="s">
        <v>41</v>
      </c>
      <c r="C120" s="17" t="s">
        <v>478</v>
      </c>
      <c r="D120" s="17" t="s">
        <v>479</v>
      </c>
      <c r="E120" s="17" t="s">
        <v>62</v>
      </c>
      <c r="F120" s="17" t="s">
        <v>818</v>
      </c>
      <c r="G120" s="18"/>
      <c r="H120" s="17" t="s">
        <v>387</v>
      </c>
      <c r="I120" s="17" t="s">
        <v>47</v>
      </c>
      <c r="J120" s="17" t="s">
        <v>48</v>
      </c>
      <c r="K120" s="17" t="s">
        <v>47</v>
      </c>
      <c r="L120" s="17" t="s">
        <v>819</v>
      </c>
      <c r="M120" s="17" t="s">
        <v>730</v>
      </c>
      <c r="N120" s="17" t="s">
        <v>727</v>
      </c>
      <c r="O120" s="47" t="s">
        <v>389</v>
      </c>
      <c r="P120" s="48"/>
      <c r="Q120" s="48" t="n">
        <v>0</v>
      </c>
      <c r="R120" s="48" t="n">
        <v>0</v>
      </c>
      <c r="S120" s="49" t="n">
        <f aca="false">Q120+R120</f>
        <v>0</v>
      </c>
      <c r="T120" s="69" t="n">
        <v>0</v>
      </c>
      <c r="U120" s="51" t="s">
        <v>51</v>
      </c>
      <c r="V120" s="69" t="n">
        <v>4</v>
      </c>
      <c r="W120" s="51" t="s">
        <v>52</v>
      </c>
      <c r="X120" s="70" t="n">
        <v>4</v>
      </c>
      <c r="Y120" s="49" t="n">
        <f aca="false">(T120*U120)+(V120*W120)</f>
        <v>220</v>
      </c>
      <c r="Z120" s="49" t="n">
        <f aca="false">S120+Y120</f>
        <v>220</v>
      </c>
      <c r="AA120" s="25"/>
      <c r="AB120" s="27"/>
      <c r="AC120" s="27"/>
    </row>
    <row r="121" customFormat="false" ht="15.75" hidden="false" customHeight="true" outlineLevel="0" collapsed="false">
      <c r="A121" s="47" t="s">
        <v>41</v>
      </c>
      <c r="B121" s="47" t="s">
        <v>41</v>
      </c>
      <c r="C121" s="17" t="s">
        <v>466</v>
      </c>
      <c r="D121" s="17" t="s">
        <v>467</v>
      </c>
      <c r="E121" s="17" t="s">
        <v>62</v>
      </c>
      <c r="F121" s="17" t="s">
        <v>784</v>
      </c>
      <c r="G121" s="18"/>
      <c r="H121" s="17" t="s">
        <v>387</v>
      </c>
      <c r="I121" s="17" t="s">
        <v>47</v>
      </c>
      <c r="J121" s="17" t="s">
        <v>48</v>
      </c>
      <c r="K121" s="17" t="s">
        <v>47</v>
      </c>
      <c r="L121" s="17" t="s">
        <v>207</v>
      </c>
      <c r="M121" s="17" t="s">
        <v>820</v>
      </c>
      <c r="N121" s="17" t="s">
        <v>821</v>
      </c>
      <c r="O121" s="47" t="s">
        <v>389</v>
      </c>
      <c r="P121" s="48"/>
      <c r="Q121" s="48" t="n">
        <v>0</v>
      </c>
      <c r="R121" s="48" t="n">
        <v>0</v>
      </c>
      <c r="S121" s="49" t="n">
        <f aca="false">Q121+R121</f>
        <v>0</v>
      </c>
      <c r="T121" s="69" t="n">
        <v>3</v>
      </c>
      <c r="U121" s="51" t="s">
        <v>51</v>
      </c>
      <c r="V121" s="69" t="n">
        <v>1</v>
      </c>
      <c r="W121" s="51" t="s">
        <v>52</v>
      </c>
      <c r="X121" s="70" t="n">
        <v>4</v>
      </c>
      <c r="Y121" s="49" t="n">
        <f aca="false">(T121*U121)+(V121*W121)</f>
        <v>415</v>
      </c>
      <c r="Z121" s="49" t="n">
        <f aca="false">S121+Y121</f>
        <v>415</v>
      </c>
      <c r="AA121" s="25"/>
      <c r="AB121" s="27"/>
      <c r="AC121" s="27"/>
    </row>
    <row r="122" customFormat="false" ht="15.75" hidden="false" customHeight="true" outlineLevel="0" collapsed="false">
      <c r="A122" s="47" t="s">
        <v>41</v>
      </c>
      <c r="B122" s="47" t="s">
        <v>41</v>
      </c>
      <c r="C122" s="17" t="s">
        <v>761</v>
      </c>
      <c r="D122" s="17" t="s">
        <v>762</v>
      </c>
      <c r="E122" s="17" t="s">
        <v>44</v>
      </c>
      <c r="F122" s="17" t="s">
        <v>763</v>
      </c>
      <c r="G122" s="18"/>
      <c r="H122" s="17" t="s">
        <v>387</v>
      </c>
      <c r="I122" s="17" t="s">
        <v>47</v>
      </c>
      <c r="J122" s="17" t="s">
        <v>764</v>
      </c>
      <c r="K122" s="17" t="s">
        <v>47</v>
      </c>
      <c r="L122" s="17" t="s">
        <v>822</v>
      </c>
      <c r="M122" s="17" t="s">
        <v>792</v>
      </c>
      <c r="N122" s="17" t="s">
        <v>792</v>
      </c>
      <c r="O122" s="47" t="s">
        <v>389</v>
      </c>
      <c r="P122" s="48"/>
      <c r="Q122" s="48" t="n">
        <v>0</v>
      </c>
      <c r="R122" s="48" t="n">
        <v>0</v>
      </c>
      <c r="S122" s="49" t="n">
        <f aca="false">Q122+R122</f>
        <v>0</v>
      </c>
      <c r="T122" s="69" t="n">
        <v>0</v>
      </c>
      <c r="U122" s="51" t="s">
        <v>51</v>
      </c>
      <c r="V122" s="69" t="n">
        <v>1</v>
      </c>
      <c r="W122" s="51" t="s">
        <v>52</v>
      </c>
      <c r="X122" s="70" t="n">
        <v>1</v>
      </c>
      <c r="Y122" s="49" t="n">
        <f aca="false">(T122*U122)+(V122*W122)</f>
        <v>55</v>
      </c>
      <c r="Z122" s="49" t="n">
        <f aca="false">S122+Y122</f>
        <v>55</v>
      </c>
      <c r="AA122" s="25"/>
      <c r="AB122" s="27"/>
      <c r="AC122" s="27"/>
    </row>
    <row r="123" customFormat="false" ht="15.75" hidden="false" customHeight="true" outlineLevel="0" collapsed="false">
      <c r="A123" s="47" t="s">
        <v>41</v>
      </c>
      <c r="B123" s="47" t="s">
        <v>41</v>
      </c>
      <c r="C123" s="17" t="s">
        <v>224</v>
      </c>
      <c r="D123" s="17" t="s">
        <v>225</v>
      </c>
      <c r="E123" s="17" t="s">
        <v>44</v>
      </c>
      <c r="F123" s="17" t="s">
        <v>823</v>
      </c>
      <c r="G123" s="18"/>
      <c r="H123" s="17" t="s">
        <v>387</v>
      </c>
      <c r="I123" s="17" t="s">
        <v>47</v>
      </c>
      <c r="J123" s="17" t="s">
        <v>104</v>
      </c>
      <c r="K123" s="17" t="s">
        <v>47</v>
      </c>
      <c r="L123" s="17" t="s">
        <v>107</v>
      </c>
      <c r="M123" s="17" t="s">
        <v>792</v>
      </c>
      <c r="N123" s="17" t="s">
        <v>792</v>
      </c>
      <c r="O123" s="47" t="s">
        <v>389</v>
      </c>
      <c r="P123" s="48"/>
      <c r="Q123" s="48" t="n">
        <v>0</v>
      </c>
      <c r="R123" s="48" t="n">
        <v>0</v>
      </c>
      <c r="S123" s="49" t="n">
        <f aca="false">Q123+R123</f>
        <v>0</v>
      </c>
      <c r="T123" s="69" t="n">
        <v>0</v>
      </c>
      <c r="U123" s="51" t="s">
        <v>51</v>
      </c>
      <c r="V123" s="69" t="n">
        <v>1</v>
      </c>
      <c r="W123" s="51" t="s">
        <v>52</v>
      </c>
      <c r="X123" s="70" t="n">
        <v>1</v>
      </c>
      <c r="Y123" s="49" t="n">
        <f aca="false">(T123*U123)+(V123*W123)</f>
        <v>55</v>
      </c>
      <c r="Z123" s="49" t="n">
        <f aca="false">S123+Y123</f>
        <v>55</v>
      </c>
      <c r="AA123" s="25"/>
      <c r="AB123" s="27"/>
      <c r="AC123" s="27"/>
    </row>
    <row r="124" customFormat="false" ht="15.75" hidden="false" customHeight="true" outlineLevel="0" collapsed="false">
      <c r="A124" s="47" t="s">
        <v>41</v>
      </c>
      <c r="B124" s="47" t="s">
        <v>41</v>
      </c>
      <c r="C124" s="17" t="s">
        <v>204</v>
      </c>
      <c r="D124" s="17" t="s">
        <v>205</v>
      </c>
      <c r="E124" s="17" t="s">
        <v>62</v>
      </c>
      <c r="F124" s="17" t="s">
        <v>328</v>
      </c>
      <c r="G124" s="18"/>
      <c r="H124" s="17" t="s">
        <v>387</v>
      </c>
      <c r="I124" s="17" t="s">
        <v>47</v>
      </c>
      <c r="J124" s="17" t="s">
        <v>48</v>
      </c>
      <c r="K124" s="17" t="s">
        <v>47</v>
      </c>
      <c r="L124" s="17" t="s">
        <v>651</v>
      </c>
      <c r="M124" s="17" t="s">
        <v>792</v>
      </c>
      <c r="N124" s="17" t="s">
        <v>792</v>
      </c>
      <c r="O124" s="47" t="s">
        <v>389</v>
      </c>
      <c r="P124" s="48"/>
      <c r="Q124" s="48" t="n">
        <v>0</v>
      </c>
      <c r="R124" s="48" t="n">
        <v>0</v>
      </c>
      <c r="S124" s="49" t="n">
        <f aca="false">Q124+R124</f>
        <v>0</v>
      </c>
      <c r="T124" s="69" t="n">
        <v>2</v>
      </c>
      <c r="U124" s="51" t="s">
        <v>51</v>
      </c>
      <c r="V124" s="69" t="n">
        <v>0</v>
      </c>
      <c r="W124" s="51" t="s">
        <v>52</v>
      </c>
      <c r="X124" s="70" t="n">
        <v>2</v>
      </c>
      <c r="Y124" s="49" t="n">
        <f aca="false">(T124*U124)+(V124*W124)</f>
        <v>240</v>
      </c>
      <c r="Z124" s="49" t="n">
        <f aca="false">S124+Y124</f>
        <v>240</v>
      </c>
      <c r="AA124" s="25"/>
      <c r="AB124" s="27"/>
      <c r="AC124" s="27"/>
    </row>
    <row r="125" customFormat="false" ht="15.75" hidden="false" customHeight="true" outlineLevel="0" collapsed="false">
      <c r="A125" s="47" t="s">
        <v>41</v>
      </c>
      <c r="B125" s="47" t="s">
        <v>41</v>
      </c>
      <c r="C125" s="17" t="s">
        <v>65</v>
      </c>
      <c r="D125" s="17" t="s">
        <v>66</v>
      </c>
      <c r="E125" s="17" t="s">
        <v>62</v>
      </c>
      <c r="F125" s="17" t="s">
        <v>81</v>
      </c>
      <c r="G125" s="18"/>
      <c r="H125" s="17" t="s">
        <v>387</v>
      </c>
      <c r="I125" s="17" t="s">
        <v>47</v>
      </c>
      <c r="J125" s="17" t="s">
        <v>48</v>
      </c>
      <c r="K125" s="17" t="s">
        <v>47</v>
      </c>
      <c r="L125" s="17" t="s">
        <v>824</v>
      </c>
      <c r="M125" s="17" t="s">
        <v>733</v>
      </c>
      <c r="N125" s="17" t="s">
        <v>766</v>
      </c>
      <c r="O125" s="47" t="s">
        <v>389</v>
      </c>
      <c r="P125" s="48"/>
      <c r="Q125" s="48" t="n">
        <v>0</v>
      </c>
      <c r="R125" s="48" t="n">
        <v>0</v>
      </c>
      <c r="S125" s="49" t="n">
        <f aca="false">Q125+R125</f>
        <v>0</v>
      </c>
      <c r="T125" s="69" t="n">
        <v>4</v>
      </c>
      <c r="U125" s="51" t="s">
        <v>51</v>
      </c>
      <c r="V125" s="69" t="n">
        <v>1</v>
      </c>
      <c r="W125" s="51" t="s">
        <v>52</v>
      </c>
      <c r="X125" s="70" t="n">
        <v>5</v>
      </c>
      <c r="Y125" s="49" t="n">
        <f aca="false">(T125*U125)+(V125*W125)</f>
        <v>535</v>
      </c>
      <c r="Z125" s="49" t="n">
        <f aca="false">S125+Y125</f>
        <v>535</v>
      </c>
      <c r="AA125" s="25"/>
      <c r="AB125" s="27"/>
      <c r="AC125" s="27"/>
    </row>
    <row r="126" customFormat="false" ht="15.75" hidden="false" customHeight="true" outlineLevel="0" collapsed="false">
      <c r="A126" s="47" t="s">
        <v>41</v>
      </c>
      <c r="B126" s="47" t="s">
        <v>41</v>
      </c>
      <c r="C126" s="17" t="s">
        <v>329</v>
      </c>
      <c r="D126" s="17" t="s">
        <v>330</v>
      </c>
      <c r="E126" s="17" t="s">
        <v>62</v>
      </c>
      <c r="F126" s="17" t="s">
        <v>331</v>
      </c>
      <c r="G126" s="18"/>
      <c r="H126" s="17" t="s">
        <v>387</v>
      </c>
      <c r="I126" s="17" t="s">
        <v>47</v>
      </c>
      <c r="J126" s="17" t="s">
        <v>48</v>
      </c>
      <c r="K126" s="17" t="s">
        <v>47</v>
      </c>
      <c r="L126" s="17" t="s">
        <v>207</v>
      </c>
      <c r="M126" s="17" t="s">
        <v>529</v>
      </c>
      <c r="N126" s="17" t="s">
        <v>530</v>
      </c>
      <c r="O126" s="47" t="s">
        <v>389</v>
      </c>
      <c r="P126" s="48"/>
      <c r="Q126" s="48" t="n">
        <v>0</v>
      </c>
      <c r="R126" s="48" t="n">
        <v>0</v>
      </c>
      <c r="S126" s="49" t="n">
        <f aca="false">Q126+R126</f>
        <v>0</v>
      </c>
      <c r="T126" s="69" t="n">
        <v>4</v>
      </c>
      <c r="U126" s="51" t="s">
        <v>51</v>
      </c>
      <c r="V126" s="69" t="n">
        <v>1</v>
      </c>
      <c r="W126" s="51" t="s">
        <v>52</v>
      </c>
      <c r="X126" s="70" t="n">
        <v>5</v>
      </c>
      <c r="Y126" s="49" t="n">
        <f aca="false">(T126*U126)+(V126*W126)</f>
        <v>535</v>
      </c>
      <c r="Z126" s="49" t="n">
        <f aca="false">S126+Y126</f>
        <v>535</v>
      </c>
      <c r="AA126" s="25"/>
      <c r="AB126" s="27"/>
      <c r="AC126" s="27"/>
    </row>
    <row r="127" customFormat="false" ht="15.75" hidden="false" customHeight="true" outlineLevel="0" collapsed="false">
      <c r="A127" s="47" t="s">
        <v>41</v>
      </c>
      <c r="B127" s="47" t="s">
        <v>41</v>
      </c>
      <c r="C127" s="17" t="s">
        <v>329</v>
      </c>
      <c r="D127" s="17" t="s">
        <v>330</v>
      </c>
      <c r="E127" s="17" t="s">
        <v>62</v>
      </c>
      <c r="F127" s="17" t="s">
        <v>825</v>
      </c>
      <c r="G127" s="18"/>
      <c r="H127" s="17" t="s">
        <v>387</v>
      </c>
      <c r="I127" s="17" t="s">
        <v>47</v>
      </c>
      <c r="J127" s="17" t="s">
        <v>48</v>
      </c>
      <c r="K127" s="17" t="s">
        <v>47</v>
      </c>
      <c r="L127" s="17" t="s">
        <v>207</v>
      </c>
      <c r="M127" s="17" t="s">
        <v>733</v>
      </c>
      <c r="N127" s="17" t="s">
        <v>734</v>
      </c>
      <c r="O127" s="47" t="s">
        <v>389</v>
      </c>
      <c r="P127" s="48"/>
      <c r="Q127" s="48" t="n">
        <v>0</v>
      </c>
      <c r="R127" s="48" t="n">
        <v>0</v>
      </c>
      <c r="S127" s="49" t="n">
        <f aca="false">Q127+R127</f>
        <v>0</v>
      </c>
      <c r="T127" s="69" t="n">
        <v>5</v>
      </c>
      <c r="U127" s="51" t="s">
        <v>51</v>
      </c>
      <c r="V127" s="69" t="n">
        <v>1</v>
      </c>
      <c r="W127" s="51" t="s">
        <v>52</v>
      </c>
      <c r="X127" s="70" t="n">
        <v>6</v>
      </c>
      <c r="Y127" s="49" t="n">
        <f aca="false">(T127*U127)+(V127*W127)</f>
        <v>655</v>
      </c>
      <c r="Z127" s="49" t="n">
        <f aca="false">S127+Y127</f>
        <v>655</v>
      </c>
      <c r="AA127" s="25"/>
      <c r="AB127" s="27"/>
      <c r="AC127" s="27"/>
    </row>
    <row r="128" customFormat="false" ht="15.75" hidden="false" customHeight="true" outlineLevel="0" collapsed="false">
      <c r="A128" s="47" t="s">
        <v>41</v>
      </c>
      <c r="B128" s="47" t="s">
        <v>41</v>
      </c>
      <c r="C128" s="17" t="s">
        <v>284</v>
      </c>
      <c r="D128" s="17" t="s">
        <v>285</v>
      </c>
      <c r="E128" s="17" t="s">
        <v>44</v>
      </c>
      <c r="F128" s="17" t="s">
        <v>826</v>
      </c>
      <c r="G128" s="18"/>
      <c r="H128" s="17" t="s">
        <v>387</v>
      </c>
      <c r="I128" s="17" t="s">
        <v>47</v>
      </c>
      <c r="J128" s="17" t="s">
        <v>48</v>
      </c>
      <c r="K128" s="17" t="s">
        <v>47</v>
      </c>
      <c r="L128" s="17" t="s">
        <v>824</v>
      </c>
      <c r="M128" s="17" t="s">
        <v>733</v>
      </c>
      <c r="N128" s="17" t="s">
        <v>766</v>
      </c>
      <c r="O128" s="47" t="s">
        <v>389</v>
      </c>
      <c r="P128" s="48"/>
      <c r="Q128" s="48" t="n">
        <v>0</v>
      </c>
      <c r="R128" s="48" t="n">
        <v>0</v>
      </c>
      <c r="S128" s="49" t="n">
        <f aca="false">Q128+R128</f>
        <v>0</v>
      </c>
      <c r="T128" s="69" t="n">
        <v>4</v>
      </c>
      <c r="U128" s="51" t="s">
        <v>51</v>
      </c>
      <c r="V128" s="69" t="n">
        <v>1</v>
      </c>
      <c r="W128" s="51" t="s">
        <v>52</v>
      </c>
      <c r="X128" s="70" t="n">
        <v>5</v>
      </c>
      <c r="Y128" s="49" t="n">
        <f aca="false">(T128*U128)+(V128*W128)</f>
        <v>535</v>
      </c>
      <c r="Z128" s="49" t="n">
        <f aca="false">S128+Y128</f>
        <v>535</v>
      </c>
      <c r="AA128" s="25"/>
      <c r="AB128" s="27"/>
      <c r="AC128" s="27"/>
    </row>
    <row r="129" customFormat="false" ht="15.75" hidden="false" customHeight="true" outlineLevel="0" collapsed="false">
      <c r="A129" s="47" t="s">
        <v>41</v>
      </c>
      <c r="B129" s="47" t="s">
        <v>41</v>
      </c>
      <c r="C129" s="17" t="s">
        <v>489</v>
      </c>
      <c r="D129" s="17" t="s">
        <v>490</v>
      </c>
      <c r="E129" s="17" t="s">
        <v>491</v>
      </c>
      <c r="F129" s="17" t="s">
        <v>810</v>
      </c>
      <c r="G129" s="18"/>
      <c r="H129" s="17" t="s">
        <v>387</v>
      </c>
      <c r="I129" s="17" t="s">
        <v>47</v>
      </c>
      <c r="J129" s="17" t="s">
        <v>48</v>
      </c>
      <c r="K129" s="17" t="s">
        <v>47</v>
      </c>
      <c r="L129" s="17" t="s">
        <v>207</v>
      </c>
      <c r="M129" s="17" t="s">
        <v>792</v>
      </c>
      <c r="N129" s="17" t="s">
        <v>766</v>
      </c>
      <c r="O129" s="47" t="s">
        <v>389</v>
      </c>
      <c r="P129" s="48"/>
      <c r="Q129" s="48" t="n">
        <v>0</v>
      </c>
      <c r="R129" s="48" t="n">
        <v>0</v>
      </c>
      <c r="S129" s="49" t="n">
        <f aca="false">Q129+R129</f>
        <v>0</v>
      </c>
      <c r="T129" s="69" t="n">
        <v>2</v>
      </c>
      <c r="U129" s="51" t="s">
        <v>51</v>
      </c>
      <c r="V129" s="69" t="n">
        <v>1</v>
      </c>
      <c r="W129" s="51" t="s">
        <v>52</v>
      </c>
      <c r="X129" s="70" t="n">
        <v>3</v>
      </c>
      <c r="Y129" s="49" t="n">
        <f aca="false">(T129*U129)+(V129*W129)</f>
        <v>295</v>
      </c>
      <c r="Z129" s="49" t="n">
        <f aca="false">S129+Y129</f>
        <v>295</v>
      </c>
      <c r="AA129" s="25"/>
      <c r="AB129" s="27"/>
      <c r="AC129" s="27"/>
    </row>
    <row r="130" customFormat="false" ht="15.75" hidden="false" customHeight="true" outlineLevel="0" collapsed="false">
      <c r="A130" s="47" t="s">
        <v>41</v>
      </c>
      <c r="B130" s="47" t="s">
        <v>41</v>
      </c>
      <c r="C130" s="17" t="s">
        <v>407</v>
      </c>
      <c r="D130" s="17" t="s">
        <v>408</v>
      </c>
      <c r="E130" s="17" t="s">
        <v>44</v>
      </c>
      <c r="F130" s="17" t="s">
        <v>99</v>
      </c>
      <c r="G130" s="18"/>
      <c r="H130" s="17" t="s">
        <v>387</v>
      </c>
      <c r="I130" s="17" t="s">
        <v>47</v>
      </c>
      <c r="J130" s="17" t="s">
        <v>48</v>
      </c>
      <c r="K130" s="17" t="s">
        <v>47</v>
      </c>
      <c r="L130" s="17" t="s">
        <v>827</v>
      </c>
      <c r="M130" s="17" t="s">
        <v>727</v>
      </c>
      <c r="N130" s="17" t="s">
        <v>727</v>
      </c>
      <c r="O130" s="47" t="s">
        <v>389</v>
      </c>
      <c r="P130" s="48"/>
      <c r="Q130" s="48" t="n">
        <v>0</v>
      </c>
      <c r="R130" s="48" t="n">
        <v>0</v>
      </c>
      <c r="S130" s="49" t="n">
        <f aca="false">Q130+R130</f>
        <v>0</v>
      </c>
      <c r="T130" s="69" t="n">
        <v>0</v>
      </c>
      <c r="U130" s="51" t="s">
        <v>51</v>
      </c>
      <c r="V130" s="69" t="n">
        <v>1</v>
      </c>
      <c r="W130" s="51" t="s">
        <v>52</v>
      </c>
      <c r="X130" s="70" t="n">
        <v>1</v>
      </c>
      <c r="Y130" s="49" t="n">
        <f aca="false">(T130*U130)+(V130*W130)</f>
        <v>55</v>
      </c>
      <c r="Z130" s="49" t="n">
        <f aca="false">S130+Y130</f>
        <v>55</v>
      </c>
      <c r="AA130" s="25"/>
      <c r="AB130" s="27"/>
      <c r="AC130" s="27"/>
    </row>
    <row r="131" customFormat="false" ht="15.75" hidden="false" customHeight="true" outlineLevel="0" collapsed="false">
      <c r="A131" s="47" t="s">
        <v>41</v>
      </c>
      <c r="B131" s="47" t="s">
        <v>41</v>
      </c>
      <c r="C131" s="17" t="s">
        <v>197</v>
      </c>
      <c r="D131" s="17" t="s">
        <v>198</v>
      </c>
      <c r="E131" s="17" t="s">
        <v>62</v>
      </c>
      <c r="F131" s="17" t="s">
        <v>828</v>
      </c>
      <c r="G131" s="18"/>
      <c r="H131" s="17" t="s">
        <v>387</v>
      </c>
      <c r="I131" s="17" t="s">
        <v>47</v>
      </c>
      <c r="J131" s="17" t="s">
        <v>48</v>
      </c>
      <c r="K131" s="17" t="s">
        <v>47</v>
      </c>
      <c r="L131" s="17" t="s">
        <v>183</v>
      </c>
      <c r="M131" s="17" t="s">
        <v>781</v>
      </c>
      <c r="N131" s="17" t="s">
        <v>781</v>
      </c>
      <c r="O131" s="47" t="s">
        <v>389</v>
      </c>
      <c r="P131" s="48"/>
      <c r="Q131" s="48" t="n">
        <v>0</v>
      </c>
      <c r="R131" s="48" t="n">
        <v>0</v>
      </c>
      <c r="S131" s="49" t="n">
        <f aca="false">Q131+R131</f>
        <v>0</v>
      </c>
      <c r="T131" s="69" t="n">
        <v>0</v>
      </c>
      <c r="U131" s="51" t="s">
        <v>51</v>
      </c>
      <c r="V131" s="69" t="n">
        <v>1</v>
      </c>
      <c r="W131" s="51" t="s">
        <v>52</v>
      </c>
      <c r="X131" s="70" t="n">
        <v>1</v>
      </c>
      <c r="Y131" s="49" t="n">
        <f aca="false">(T131*U131)+(V131*W131)</f>
        <v>55</v>
      </c>
      <c r="Z131" s="49" t="n">
        <f aca="false">S131+Y131</f>
        <v>55</v>
      </c>
      <c r="AA131" s="25"/>
      <c r="AB131" s="27"/>
      <c r="AC131" s="27"/>
    </row>
    <row r="132" customFormat="false" ht="15.75" hidden="false" customHeight="true" outlineLevel="0" collapsed="false">
      <c r="A132" s="47" t="s">
        <v>41</v>
      </c>
      <c r="B132" s="47" t="s">
        <v>41</v>
      </c>
      <c r="C132" s="17" t="s">
        <v>407</v>
      </c>
      <c r="D132" s="17" t="s">
        <v>408</v>
      </c>
      <c r="E132" s="17" t="s">
        <v>44</v>
      </c>
      <c r="F132" s="17" t="s">
        <v>99</v>
      </c>
      <c r="G132" s="18"/>
      <c r="H132" s="17" t="s">
        <v>387</v>
      </c>
      <c r="I132" s="17" t="s">
        <v>47</v>
      </c>
      <c r="J132" s="17" t="s">
        <v>48</v>
      </c>
      <c r="K132" s="17" t="s">
        <v>47</v>
      </c>
      <c r="L132" s="17" t="s">
        <v>317</v>
      </c>
      <c r="M132" s="17" t="s">
        <v>766</v>
      </c>
      <c r="N132" s="17" t="s">
        <v>766</v>
      </c>
      <c r="O132" s="47" t="s">
        <v>389</v>
      </c>
      <c r="P132" s="48"/>
      <c r="Q132" s="48" t="n">
        <v>0</v>
      </c>
      <c r="R132" s="48" t="n">
        <v>0</v>
      </c>
      <c r="S132" s="49" t="n">
        <f aca="false">Q132+R132</f>
        <v>0</v>
      </c>
      <c r="T132" s="69" t="n">
        <v>0</v>
      </c>
      <c r="U132" s="51" t="s">
        <v>51</v>
      </c>
      <c r="V132" s="69" t="n">
        <v>1</v>
      </c>
      <c r="W132" s="51" t="s">
        <v>52</v>
      </c>
      <c r="X132" s="70" t="n">
        <v>1</v>
      </c>
      <c r="Y132" s="49" t="n">
        <f aca="false">(T132*U132)+(V132*W132)</f>
        <v>55</v>
      </c>
      <c r="Z132" s="49" t="n">
        <f aca="false">S132+Y132</f>
        <v>55</v>
      </c>
      <c r="AA132" s="25"/>
      <c r="AB132" s="27"/>
      <c r="AC132" s="27"/>
    </row>
    <row r="133" customFormat="false" ht="15.75" hidden="false" customHeight="true" outlineLevel="0" collapsed="false">
      <c r="A133" s="47" t="s">
        <v>41</v>
      </c>
      <c r="B133" s="47" t="s">
        <v>41</v>
      </c>
      <c r="C133" s="17" t="s">
        <v>686</v>
      </c>
      <c r="D133" s="17" t="s">
        <v>687</v>
      </c>
      <c r="E133" s="17" t="s">
        <v>62</v>
      </c>
      <c r="F133" s="17" t="s">
        <v>688</v>
      </c>
      <c r="G133" s="18"/>
      <c r="H133" s="17" t="s">
        <v>387</v>
      </c>
      <c r="I133" s="17" t="s">
        <v>47</v>
      </c>
      <c r="J133" s="17" t="s">
        <v>48</v>
      </c>
      <c r="K133" s="17" t="s">
        <v>47</v>
      </c>
      <c r="L133" s="17" t="s">
        <v>829</v>
      </c>
      <c r="M133" s="17" t="s">
        <v>727</v>
      </c>
      <c r="N133" s="17" t="s">
        <v>727</v>
      </c>
      <c r="O133" s="47" t="s">
        <v>389</v>
      </c>
      <c r="P133" s="48"/>
      <c r="Q133" s="48" t="n">
        <v>0</v>
      </c>
      <c r="R133" s="48" t="n">
        <v>0</v>
      </c>
      <c r="S133" s="49" t="n">
        <f aca="false">Q133+R133</f>
        <v>0</v>
      </c>
      <c r="T133" s="69" t="n">
        <v>0</v>
      </c>
      <c r="U133" s="51" t="s">
        <v>51</v>
      </c>
      <c r="V133" s="69" t="n">
        <v>1</v>
      </c>
      <c r="W133" s="51" t="s">
        <v>52</v>
      </c>
      <c r="X133" s="70" t="n">
        <v>1</v>
      </c>
      <c r="Y133" s="49" t="n">
        <f aca="false">(T133*U133)+(V133*W133)</f>
        <v>55</v>
      </c>
      <c r="Z133" s="49" t="n">
        <f aca="false">S133+Y133</f>
        <v>55</v>
      </c>
      <c r="AA133" s="25"/>
      <c r="AB133" s="27"/>
      <c r="AC133" s="27"/>
    </row>
    <row r="134" customFormat="false" ht="15.75" hidden="false" customHeight="true" outlineLevel="0" collapsed="false">
      <c r="A134" s="47" t="s">
        <v>41</v>
      </c>
      <c r="B134" s="47" t="s">
        <v>41</v>
      </c>
      <c r="C134" s="17" t="s">
        <v>770</v>
      </c>
      <c r="D134" s="17" t="s">
        <v>771</v>
      </c>
      <c r="E134" s="17" t="s">
        <v>44</v>
      </c>
      <c r="F134" s="17" t="s">
        <v>772</v>
      </c>
      <c r="G134" s="18"/>
      <c r="H134" s="17" t="s">
        <v>387</v>
      </c>
      <c r="I134" s="17" t="s">
        <v>47</v>
      </c>
      <c r="J134" s="17" t="s">
        <v>48</v>
      </c>
      <c r="K134" s="17" t="s">
        <v>47</v>
      </c>
      <c r="L134" s="17" t="s">
        <v>829</v>
      </c>
      <c r="M134" s="17" t="s">
        <v>727</v>
      </c>
      <c r="N134" s="17" t="s">
        <v>727</v>
      </c>
      <c r="O134" s="47" t="s">
        <v>389</v>
      </c>
      <c r="P134" s="48"/>
      <c r="Q134" s="48" t="n">
        <v>0</v>
      </c>
      <c r="R134" s="48" t="n">
        <v>0</v>
      </c>
      <c r="S134" s="49" t="n">
        <f aca="false">Q134+R134</f>
        <v>0</v>
      </c>
      <c r="T134" s="69" t="n">
        <v>0</v>
      </c>
      <c r="U134" s="51" t="s">
        <v>51</v>
      </c>
      <c r="V134" s="69" t="n">
        <v>1</v>
      </c>
      <c r="W134" s="51" t="s">
        <v>52</v>
      </c>
      <c r="X134" s="70" t="n">
        <v>1</v>
      </c>
      <c r="Y134" s="49" t="n">
        <f aca="false">(T134*U134)+(V134*W134)</f>
        <v>55</v>
      </c>
      <c r="Z134" s="49" t="n">
        <f aca="false">S134+Y134</f>
        <v>55</v>
      </c>
      <c r="AA134" s="25"/>
      <c r="AB134" s="27"/>
      <c r="AC134" s="27"/>
    </row>
    <row r="135" customFormat="false" ht="15.75" hidden="false" customHeight="true" outlineLevel="0" collapsed="false">
      <c r="A135" s="47" t="s">
        <v>41</v>
      </c>
      <c r="B135" s="47" t="s">
        <v>41</v>
      </c>
      <c r="C135" s="17" t="s">
        <v>288</v>
      </c>
      <c r="D135" s="17" t="s">
        <v>289</v>
      </c>
      <c r="E135" s="17" t="s">
        <v>44</v>
      </c>
      <c r="F135" s="17" t="s">
        <v>603</v>
      </c>
      <c r="G135" s="18"/>
      <c r="H135" s="17" t="s">
        <v>387</v>
      </c>
      <c r="I135" s="17" t="s">
        <v>47</v>
      </c>
      <c r="J135" s="17" t="s">
        <v>171</v>
      </c>
      <c r="K135" s="17" t="s">
        <v>47</v>
      </c>
      <c r="L135" s="17" t="s">
        <v>830</v>
      </c>
      <c r="M135" s="17" t="s">
        <v>820</v>
      </c>
      <c r="N135" s="17" t="s">
        <v>821</v>
      </c>
      <c r="O135" s="47" t="s">
        <v>389</v>
      </c>
      <c r="P135" s="48"/>
      <c r="Q135" s="48"/>
      <c r="R135" s="48"/>
      <c r="S135" s="49" t="n">
        <f aca="false">Q135+R135</f>
        <v>0</v>
      </c>
      <c r="T135" s="69" t="n">
        <v>0</v>
      </c>
      <c r="U135" s="51" t="s">
        <v>51</v>
      </c>
      <c r="V135" s="69" t="n">
        <v>4</v>
      </c>
      <c r="W135" s="51" t="s">
        <v>52</v>
      </c>
      <c r="X135" s="70" t="n">
        <v>4</v>
      </c>
      <c r="Y135" s="49" t="n">
        <f aca="false">(T135*U135)+(V135*W135)</f>
        <v>220</v>
      </c>
      <c r="Z135" s="49" t="n">
        <f aca="false">S135+Y135</f>
        <v>220</v>
      </c>
      <c r="AA135" s="25"/>
      <c r="AB135" s="27"/>
      <c r="AC135" s="27"/>
    </row>
    <row r="136" customFormat="false" ht="15.75" hidden="false" customHeight="true" outlineLevel="0" collapsed="false">
      <c r="A136" s="47" t="s">
        <v>41</v>
      </c>
      <c r="B136" s="47" t="s">
        <v>41</v>
      </c>
      <c r="C136" s="17" t="s">
        <v>831</v>
      </c>
      <c r="D136" s="17" t="s">
        <v>832</v>
      </c>
      <c r="E136" s="17" t="s">
        <v>44</v>
      </c>
      <c r="F136" s="17" t="s">
        <v>833</v>
      </c>
      <c r="G136" s="18"/>
      <c r="H136" s="17" t="s">
        <v>387</v>
      </c>
      <c r="I136" s="17" t="s">
        <v>47</v>
      </c>
      <c r="J136" s="17" t="s">
        <v>48</v>
      </c>
      <c r="K136" s="17" t="s">
        <v>47</v>
      </c>
      <c r="L136" s="17" t="s">
        <v>136</v>
      </c>
      <c r="M136" s="17" t="s">
        <v>766</v>
      </c>
      <c r="N136" s="17" t="s">
        <v>766</v>
      </c>
      <c r="O136" s="47" t="s">
        <v>389</v>
      </c>
      <c r="P136" s="48"/>
      <c r="Q136" s="48"/>
      <c r="R136" s="48"/>
      <c r="S136" s="49" t="n">
        <f aca="false">Q136+R136</f>
        <v>0</v>
      </c>
      <c r="T136" s="69" t="n">
        <v>0</v>
      </c>
      <c r="U136" s="51" t="s">
        <v>51</v>
      </c>
      <c r="V136" s="69" t="n">
        <v>1</v>
      </c>
      <c r="W136" s="51" t="s">
        <v>52</v>
      </c>
      <c r="X136" s="70" t="n">
        <v>1</v>
      </c>
      <c r="Y136" s="49" t="n">
        <f aca="false">(T136*U136)+(V136*W136)</f>
        <v>55</v>
      </c>
      <c r="Z136" s="49" t="n">
        <f aca="false">S136+Y136</f>
        <v>55</v>
      </c>
      <c r="AA136" s="25"/>
      <c r="AB136" s="27"/>
      <c r="AC136" s="27"/>
    </row>
    <row r="137" customFormat="false" ht="15.75" hidden="false" customHeight="true" outlineLevel="0" collapsed="false">
      <c r="A137" s="47" t="s">
        <v>41</v>
      </c>
      <c r="B137" s="47" t="s">
        <v>41</v>
      </c>
      <c r="C137" s="17" t="s">
        <v>234</v>
      </c>
      <c r="D137" s="17" t="s">
        <v>235</v>
      </c>
      <c r="E137" s="17" t="s">
        <v>44</v>
      </c>
      <c r="F137" s="17" t="s">
        <v>236</v>
      </c>
      <c r="G137" s="18"/>
      <c r="H137" s="17" t="s">
        <v>387</v>
      </c>
      <c r="I137" s="17" t="s">
        <v>47</v>
      </c>
      <c r="J137" s="17" t="s">
        <v>48</v>
      </c>
      <c r="K137" s="17" t="s">
        <v>47</v>
      </c>
      <c r="L137" s="17" t="s">
        <v>125</v>
      </c>
      <c r="M137" s="17" t="s">
        <v>781</v>
      </c>
      <c r="N137" s="17" t="s">
        <v>781</v>
      </c>
      <c r="O137" s="47" t="s">
        <v>389</v>
      </c>
      <c r="P137" s="48"/>
      <c r="Q137" s="48"/>
      <c r="R137" s="48"/>
      <c r="S137" s="49" t="n">
        <f aca="false">Q137+R137</f>
        <v>0</v>
      </c>
      <c r="T137" s="69" t="n">
        <v>0</v>
      </c>
      <c r="U137" s="51" t="s">
        <v>51</v>
      </c>
      <c r="V137" s="69" t="n">
        <v>1</v>
      </c>
      <c r="W137" s="51" t="s">
        <v>52</v>
      </c>
      <c r="X137" s="70" t="n">
        <v>1</v>
      </c>
      <c r="Y137" s="49" t="n">
        <f aca="false">(T137*U137)+(V137*W137)</f>
        <v>55</v>
      </c>
      <c r="Z137" s="49" t="n">
        <f aca="false">S137+Y137</f>
        <v>55</v>
      </c>
      <c r="AA137" s="25"/>
      <c r="AB137" s="27"/>
      <c r="AC137" s="27"/>
    </row>
    <row r="138" customFormat="false" ht="15.75" hidden="false" customHeight="true" outlineLevel="0" collapsed="false">
      <c r="A138" s="47" t="s">
        <v>41</v>
      </c>
      <c r="B138" s="47" t="s">
        <v>41</v>
      </c>
      <c r="C138" s="17" t="s">
        <v>60</v>
      </c>
      <c r="D138" s="17" t="s">
        <v>61</v>
      </c>
      <c r="E138" s="17" t="s">
        <v>62</v>
      </c>
      <c r="F138" s="17" t="s">
        <v>46</v>
      </c>
      <c r="G138" s="18"/>
      <c r="H138" s="17" t="s">
        <v>387</v>
      </c>
      <c r="I138" s="17" t="s">
        <v>47</v>
      </c>
      <c r="J138" s="17" t="s">
        <v>48</v>
      </c>
      <c r="K138" s="17" t="s">
        <v>47</v>
      </c>
      <c r="L138" s="17" t="s">
        <v>834</v>
      </c>
      <c r="M138" s="17" t="s">
        <v>733</v>
      </c>
      <c r="N138" s="17" t="s">
        <v>766</v>
      </c>
      <c r="O138" s="47" t="s">
        <v>389</v>
      </c>
      <c r="P138" s="48"/>
      <c r="Q138" s="48"/>
      <c r="R138" s="48"/>
      <c r="S138" s="49" t="n">
        <f aca="false">Q138+R138</f>
        <v>0</v>
      </c>
      <c r="T138" s="69" t="n">
        <v>3</v>
      </c>
      <c r="U138" s="51" t="s">
        <v>51</v>
      </c>
      <c r="V138" s="69" t="n">
        <v>2</v>
      </c>
      <c r="W138" s="51" t="s">
        <v>52</v>
      </c>
      <c r="X138" s="70" t="n">
        <v>5</v>
      </c>
      <c r="Y138" s="49" t="n">
        <f aca="false">(T138*U138)+(V138*W138)</f>
        <v>470</v>
      </c>
      <c r="Z138" s="49" t="n">
        <f aca="false">S138+Y138</f>
        <v>470</v>
      </c>
      <c r="AA138" s="25"/>
      <c r="AB138" s="27"/>
      <c r="AC138" s="27"/>
    </row>
    <row r="139" customFormat="false" ht="15.75" hidden="false" customHeight="true" outlineLevel="0" collapsed="false">
      <c r="A139" s="47" t="s">
        <v>41</v>
      </c>
      <c r="B139" s="47" t="s">
        <v>41</v>
      </c>
      <c r="C139" s="17" t="s">
        <v>164</v>
      </c>
      <c r="D139" s="17" t="s">
        <v>165</v>
      </c>
      <c r="E139" s="17" t="s">
        <v>44</v>
      </c>
      <c r="F139" s="17" t="s">
        <v>46</v>
      </c>
      <c r="G139" s="18"/>
      <c r="H139" s="17" t="s">
        <v>387</v>
      </c>
      <c r="I139" s="17" t="s">
        <v>47</v>
      </c>
      <c r="J139" s="17" t="s">
        <v>48</v>
      </c>
      <c r="K139" s="17" t="s">
        <v>47</v>
      </c>
      <c r="L139" s="17" t="s">
        <v>808</v>
      </c>
      <c r="M139" s="17" t="s">
        <v>733</v>
      </c>
      <c r="N139" s="17" t="s">
        <v>727</v>
      </c>
      <c r="O139" s="47" t="s">
        <v>389</v>
      </c>
      <c r="P139" s="48"/>
      <c r="Q139" s="48"/>
      <c r="R139" s="48"/>
      <c r="S139" s="49" t="n">
        <f aca="false">Q139+R139</f>
        <v>0</v>
      </c>
      <c r="T139" s="69" t="n">
        <v>2</v>
      </c>
      <c r="U139" s="51" t="s">
        <v>51</v>
      </c>
      <c r="V139" s="69" t="n">
        <v>2</v>
      </c>
      <c r="W139" s="51" t="s">
        <v>52</v>
      </c>
      <c r="X139" s="70" t="n">
        <v>4</v>
      </c>
      <c r="Y139" s="49" t="n">
        <f aca="false">(T139*U139)+(V139*W139)</f>
        <v>350</v>
      </c>
      <c r="Z139" s="49" t="n">
        <f aca="false">S139+Y139</f>
        <v>350</v>
      </c>
      <c r="AA139" s="25"/>
      <c r="AB139" s="27"/>
      <c r="AC139" s="27"/>
    </row>
    <row r="140" customFormat="false" ht="15.75" hidden="false" customHeight="true" outlineLevel="0" collapsed="false">
      <c r="A140" s="47" t="s">
        <v>41</v>
      </c>
      <c r="B140" s="47" t="s">
        <v>41</v>
      </c>
      <c r="C140" s="17" t="s">
        <v>53</v>
      </c>
      <c r="D140" s="17" t="s">
        <v>54</v>
      </c>
      <c r="E140" s="17" t="s">
        <v>44</v>
      </c>
      <c r="F140" s="17" t="s">
        <v>46</v>
      </c>
      <c r="G140" s="18"/>
      <c r="H140" s="17" t="s">
        <v>387</v>
      </c>
      <c r="I140" s="17" t="s">
        <v>47</v>
      </c>
      <c r="J140" s="17" t="s">
        <v>48</v>
      </c>
      <c r="K140" s="17" t="s">
        <v>47</v>
      </c>
      <c r="L140" s="17" t="s">
        <v>835</v>
      </c>
      <c r="M140" s="17" t="s">
        <v>733</v>
      </c>
      <c r="N140" s="17" t="s">
        <v>727</v>
      </c>
      <c r="O140" s="47" t="s">
        <v>389</v>
      </c>
      <c r="P140" s="48"/>
      <c r="Q140" s="48"/>
      <c r="R140" s="48"/>
      <c r="S140" s="49" t="n">
        <f aca="false">Q140+R140</f>
        <v>0</v>
      </c>
      <c r="T140" s="69" t="n">
        <v>0</v>
      </c>
      <c r="U140" s="51" t="s">
        <v>51</v>
      </c>
      <c r="V140" s="69" t="n">
        <v>4</v>
      </c>
      <c r="W140" s="51" t="s">
        <v>52</v>
      </c>
      <c r="X140" s="70" t="n">
        <v>4</v>
      </c>
      <c r="Y140" s="49" t="n">
        <f aca="false">(T140*U140)+(V140*W140)</f>
        <v>220</v>
      </c>
      <c r="Z140" s="49" t="n">
        <f aca="false">S140+Y140</f>
        <v>220</v>
      </c>
      <c r="AA140" s="25"/>
      <c r="AB140" s="27"/>
      <c r="AC140" s="27"/>
    </row>
    <row r="141" customFormat="false" ht="15.75" hidden="false" customHeight="true" outlineLevel="0" collapsed="false">
      <c r="A141" s="47" t="s">
        <v>41</v>
      </c>
      <c r="B141" s="47" t="s">
        <v>41</v>
      </c>
      <c r="C141" s="17" t="s">
        <v>531</v>
      </c>
      <c r="D141" s="17" t="s">
        <v>532</v>
      </c>
      <c r="E141" s="17" t="s">
        <v>44</v>
      </c>
      <c r="F141" s="17" t="s">
        <v>836</v>
      </c>
      <c r="G141" s="18"/>
      <c r="H141" s="17" t="s">
        <v>387</v>
      </c>
      <c r="I141" s="17" t="s">
        <v>47</v>
      </c>
      <c r="J141" s="17" t="s">
        <v>48</v>
      </c>
      <c r="K141" s="17" t="s">
        <v>47</v>
      </c>
      <c r="L141" s="17" t="s">
        <v>837</v>
      </c>
      <c r="M141" s="17" t="s">
        <v>739</v>
      </c>
      <c r="N141" s="17" t="s">
        <v>713</v>
      </c>
      <c r="O141" s="47" t="s">
        <v>389</v>
      </c>
      <c r="P141" s="48"/>
      <c r="Q141" s="48"/>
      <c r="R141" s="48"/>
      <c r="S141" s="49" t="n">
        <f aca="false">Q141+R141</f>
        <v>0</v>
      </c>
      <c r="T141" s="69" t="n">
        <v>1</v>
      </c>
      <c r="U141" s="51" t="s">
        <v>51</v>
      </c>
      <c r="V141" s="69" t="n">
        <v>1</v>
      </c>
      <c r="W141" s="51" t="s">
        <v>52</v>
      </c>
      <c r="X141" s="70" t="n">
        <v>2</v>
      </c>
      <c r="Y141" s="49" t="n">
        <f aca="false">(T141*U141)+(V141*W141)</f>
        <v>175</v>
      </c>
      <c r="Z141" s="49" t="n">
        <f aca="false">S141+Y141</f>
        <v>175</v>
      </c>
      <c r="AA141" s="25"/>
      <c r="AB141" s="27"/>
      <c r="AC141" s="27"/>
    </row>
    <row r="142" customFormat="false" ht="15.75" hidden="false" customHeight="true" outlineLevel="0" collapsed="false">
      <c r="A142" s="47" t="s">
        <v>41</v>
      </c>
      <c r="B142" s="47" t="s">
        <v>41</v>
      </c>
      <c r="C142" s="17" t="s">
        <v>531</v>
      </c>
      <c r="D142" s="17" t="s">
        <v>532</v>
      </c>
      <c r="E142" s="17" t="s">
        <v>44</v>
      </c>
      <c r="F142" s="17" t="s">
        <v>838</v>
      </c>
      <c r="G142" s="18"/>
      <c r="H142" s="17" t="s">
        <v>387</v>
      </c>
      <c r="I142" s="17" t="s">
        <v>47</v>
      </c>
      <c r="J142" s="17" t="s">
        <v>48</v>
      </c>
      <c r="K142" s="17" t="s">
        <v>47</v>
      </c>
      <c r="L142" s="17" t="s">
        <v>436</v>
      </c>
      <c r="M142" s="17" t="s">
        <v>692</v>
      </c>
      <c r="N142" s="17" t="s">
        <v>530</v>
      </c>
      <c r="O142" s="47" t="s">
        <v>389</v>
      </c>
      <c r="P142" s="48"/>
      <c r="Q142" s="48"/>
      <c r="R142" s="48"/>
      <c r="S142" s="49" t="n">
        <f aca="false">Q142+R142</f>
        <v>0</v>
      </c>
      <c r="T142" s="69" t="n">
        <v>1</v>
      </c>
      <c r="U142" s="51" t="s">
        <v>152</v>
      </c>
      <c r="V142" s="69" t="n">
        <v>1</v>
      </c>
      <c r="W142" s="51" t="s">
        <v>153</v>
      </c>
      <c r="X142" s="70" t="n">
        <v>2</v>
      </c>
      <c r="Y142" s="49" t="n">
        <f aca="false">(T142*U142)+(V142*W142)</f>
        <v>227.12</v>
      </c>
      <c r="Z142" s="49" t="n">
        <f aca="false">S142+Y142</f>
        <v>227.12</v>
      </c>
      <c r="AA142" s="25"/>
      <c r="AB142" s="27"/>
      <c r="AC142" s="27"/>
    </row>
    <row r="143" customFormat="false" ht="15.75" hidden="false" customHeight="true" outlineLevel="0" collapsed="false">
      <c r="A143" s="47" t="s">
        <v>41</v>
      </c>
      <c r="B143" s="47" t="s">
        <v>41</v>
      </c>
      <c r="C143" s="17" t="s">
        <v>531</v>
      </c>
      <c r="D143" s="17" t="s">
        <v>532</v>
      </c>
      <c r="E143" s="17" t="s">
        <v>44</v>
      </c>
      <c r="F143" s="17" t="s">
        <v>839</v>
      </c>
      <c r="G143" s="18"/>
      <c r="H143" s="17" t="s">
        <v>387</v>
      </c>
      <c r="I143" s="17" t="s">
        <v>47</v>
      </c>
      <c r="J143" s="17" t="s">
        <v>48</v>
      </c>
      <c r="K143" s="17" t="s">
        <v>47</v>
      </c>
      <c r="L143" s="17" t="s">
        <v>840</v>
      </c>
      <c r="M143" s="17" t="s">
        <v>726</v>
      </c>
      <c r="N143" s="17" t="s">
        <v>766</v>
      </c>
      <c r="O143" s="47" t="s">
        <v>389</v>
      </c>
      <c r="P143" s="48"/>
      <c r="Q143" s="48"/>
      <c r="R143" s="48"/>
      <c r="S143" s="49" t="n">
        <f aca="false">Q143+R143</f>
        <v>0</v>
      </c>
      <c r="T143" s="69" t="n">
        <v>3</v>
      </c>
      <c r="U143" s="51" t="s">
        <v>152</v>
      </c>
      <c r="V143" s="69" t="n">
        <v>1</v>
      </c>
      <c r="W143" s="51" t="s">
        <v>153</v>
      </c>
      <c r="X143" s="70" t="n">
        <v>4</v>
      </c>
      <c r="Y143" s="49" t="n">
        <f aca="false">(T143*U143)+(V143*W143)</f>
        <v>567.36</v>
      </c>
      <c r="Z143" s="49" t="n">
        <f aca="false">S143+Y143</f>
        <v>567.36</v>
      </c>
      <c r="AA143" s="25"/>
      <c r="AB143" s="27"/>
      <c r="AC143" s="27"/>
    </row>
    <row r="144" customFormat="false" ht="15.75" hidden="false" customHeight="true" outlineLevel="0" collapsed="false">
      <c r="A144" s="47" t="s">
        <v>41</v>
      </c>
      <c r="B144" s="47" t="s">
        <v>41</v>
      </c>
      <c r="C144" s="17" t="s">
        <v>175</v>
      </c>
      <c r="D144" s="17" t="s">
        <v>176</v>
      </c>
      <c r="E144" s="17" t="s">
        <v>62</v>
      </c>
      <c r="F144" s="17" t="s">
        <v>603</v>
      </c>
      <c r="G144" s="18"/>
      <c r="H144" s="17" t="s">
        <v>387</v>
      </c>
      <c r="I144" s="17" t="s">
        <v>47</v>
      </c>
      <c r="J144" s="17" t="s">
        <v>171</v>
      </c>
      <c r="K144" s="17" t="s">
        <v>47</v>
      </c>
      <c r="L144" s="17" t="s">
        <v>830</v>
      </c>
      <c r="M144" s="17" t="s">
        <v>820</v>
      </c>
      <c r="N144" s="17" t="s">
        <v>821</v>
      </c>
      <c r="O144" s="47" t="s">
        <v>389</v>
      </c>
      <c r="P144" s="48"/>
      <c r="Q144" s="48"/>
      <c r="R144" s="48"/>
      <c r="S144" s="49" t="n">
        <f aca="false">Q144+R144</f>
        <v>0</v>
      </c>
      <c r="T144" s="69" t="n">
        <v>0</v>
      </c>
      <c r="U144" s="51" t="s">
        <v>51</v>
      </c>
      <c r="V144" s="69" t="n">
        <v>4</v>
      </c>
      <c r="W144" s="51" t="s">
        <v>52</v>
      </c>
      <c r="X144" s="70" t="n">
        <v>4</v>
      </c>
      <c r="Y144" s="49" t="n">
        <f aca="false">(T144*U144)+(V144*W144)</f>
        <v>220</v>
      </c>
      <c r="Z144" s="49" t="n">
        <f aca="false">S144+Y144</f>
        <v>220</v>
      </c>
      <c r="AA144" s="25"/>
      <c r="AB144" s="27"/>
      <c r="AC144" s="27"/>
    </row>
    <row r="145" customFormat="false" ht="15.75" hidden="false" customHeight="true" outlineLevel="0" collapsed="false">
      <c r="A145" s="47" t="s">
        <v>41</v>
      </c>
      <c r="B145" s="47" t="s">
        <v>41</v>
      </c>
      <c r="C145" s="17" t="s">
        <v>324</v>
      </c>
      <c r="D145" s="17" t="s">
        <v>325</v>
      </c>
      <c r="E145" s="17" t="s">
        <v>62</v>
      </c>
      <c r="F145" s="17" t="s">
        <v>841</v>
      </c>
      <c r="G145" s="18"/>
      <c r="H145" s="17" t="s">
        <v>387</v>
      </c>
      <c r="I145" s="17" t="s">
        <v>47</v>
      </c>
      <c r="J145" s="17" t="s">
        <v>48</v>
      </c>
      <c r="K145" s="17" t="s">
        <v>47</v>
      </c>
      <c r="L145" s="17" t="s">
        <v>207</v>
      </c>
      <c r="M145" s="17" t="s">
        <v>733</v>
      </c>
      <c r="N145" s="17" t="s">
        <v>734</v>
      </c>
      <c r="O145" s="47" t="s">
        <v>389</v>
      </c>
      <c r="P145" s="48"/>
      <c r="Q145" s="48"/>
      <c r="R145" s="48"/>
      <c r="S145" s="49" t="n">
        <f aca="false">Q145+R145</f>
        <v>0</v>
      </c>
      <c r="T145" s="69" t="n">
        <v>5</v>
      </c>
      <c r="U145" s="51" t="s">
        <v>152</v>
      </c>
      <c r="V145" s="69" t="n">
        <v>1</v>
      </c>
      <c r="W145" s="51" t="s">
        <v>153</v>
      </c>
      <c r="X145" s="70" t="n">
        <v>6</v>
      </c>
      <c r="Y145" s="49" t="n">
        <f aca="false">(T145*U145)+(V145*W145)</f>
        <v>907.6</v>
      </c>
      <c r="Z145" s="49" t="n">
        <f aca="false">S145+Y145</f>
        <v>907.6</v>
      </c>
      <c r="AA145" s="25"/>
      <c r="AB145" s="27"/>
      <c r="AC145" s="27"/>
    </row>
    <row r="146" customFormat="false" ht="15.75" hidden="false" customHeight="true" outlineLevel="0" collapsed="false">
      <c r="A146" s="47" t="s">
        <v>41</v>
      </c>
      <c r="B146" s="47" t="s">
        <v>41</v>
      </c>
      <c r="C146" s="17" t="s">
        <v>154</v>
      </c>
      <c r="D146" s="17" t="s">
        <v>155</v>
      </c>
      <c r="E146" s="17" t="s">
        <v>62</v>
      </c>
      <c r="F146" s="17" t="s">
        <v>99</v>
      </c>
      <c r="G146" s="18"/>
      <c r="H146" s="17" t="s">
        <v>387</v>
      </c>
      <c r="I146" s="17" t="s">
        <v>47</v>
      </c>
      <c r="J146" s="17" t="s">
        <v>120</v>
      </c>
      <c r="K146" s="17" t="s">
        <v>47</v>
      </c>
      <c r="L146" s="17" t="s">
        <v>107</v>
      </c>
      <c r="M146" s="17" t="s">
        <v>759</v>
      </c>
      <c r="N146" s="17" t="s">
        <v>759</v>
      </c>
      <c r="O146" s="47" t="s">
        <v>389</v>
      </c>
      <c r="P146" s="48"/>
      <c r="Q146" s="48"/>
      <c r="R146" s="48"/>
      <c r="S146" s="49" t="n">
        <f aca="false">Q146+R146</f>
        <v>0</v>
      </c>
      <c r="T146" s="69" t="n">
        <v>0</v>
      </c>
      <c r="U146" s="51" t="s">
        <v>51</v>
      </c>
      <c r="V146" s="69" t="n">
        <v>1</v>
      </c>
      <c r="W146" s="51" t="s">
        <v>52</v>
      </c>
      <c r="X146" s="70" t="n">
        <v>1</v>
      </c>
      <c r="Y146" s="49" t="n">
        <f aca="false">(T146*U146)+(V146*W146)</f>
        <v>55</v>
      </c>
      <c r="Z146" s="49" t="n">
        <f aca="false">S146+Y146</f>
        <v>55</v>
      </c>
      <c r="AA146" s="25"/>
      <c r="AB146" s="27"/>
      <c r="AC146" s="27"/>
    </row>
    <row r="147" customFormat="false" ht="15.75" hidden="false" customHeight="true" outlineLevel="0" collapsed="false">
      <c r="A147" s="47" t="s">
        <v>41</v>
      </c>
      <c r="B147" s="47" t="s">
        <v>41</v>
      </c>
      <c r="C147" s="17" t="s">
        <v>735</v>
      </c>
      <c r="D147" s="17" t="s">
        <v>736</v>
      </c>
      <c r="E147" s="17" t="s">
        <v>62</v>
      </c>
      <c r="F147" s="17" t="s">
        <v>842</v>
      </c>
      <c r="G147" s="18"/>
      <c r="H147" s="17" t="s">
        <v>387</v>
      </c>
      <c r="I147" s="17" t="s">
        <v>47</v>
      </c>
      <c r="J147" s="17" t="s">
        <v>48</v>
      </c>
      <c r="K147" s="17" t="s">
        <v>47</v>
      </c>
      <c r="L147" s="17" t="s">
        <v>824</v>
      </c>
      <c r="M147" s="17" t="s">
        <v>733</v>
      </c>
      <c r="N147" s="17" t="s">
        <v>766</v>
      </c>
      <c r="O147" s="47" t="s">
        <v>389</v>
      </c>
      <c r="P147" s="48"/>
      <c r="Q147" s="48"/>
      <c r="R147" s="48"/>
      <c r="S147" s="49" t="n">
        <f aca="false">Q147+R147</f>
        <v>0</v>
      </c>
      <c r="T147" s="69" t="n">
        <v>4</v>
      </c>
      <c r="U147" s="51" t="s">
        <v>51</v>
      </c>
      <c r="V147" s="69" t="n">
        <v>1</v>
      </c>
      <c r="W147" s="51" t="s">
        <v>52</v>
      </c>
      <c r="X147" s="70" t="n">
        <v>5</v>
      </c>
      <c r="Y147" s="49" t="n">
        <f aca="false">(T147*U147)+(V147*W147)</f>
        <v>535</v>
      </c>
      <c r="Z147" s="49" t="n">
        <f aca="false">S147+Y147</f>
        <v>535</v>
      </c>
      <c r="AA147" s="25"/>
      <c r="AB147" s="27"/>
      <c r="AC147" s="27"/>
    </row>
    <row r="148" customFormat="false" ht="15.75" hidden="false" customHeight="true" outlineLevel="0" collapsed="false">
      <c r="A148" s="47" t="s">
        <v>41</v>
      </c>
      <c r="B148" s="47" t="s">
        <v>41</v>
      </c>
      <c r="C148" s="17" t="s">
        <v>101</v>
      </c>
      <c r="D148" s="17" t="s">
        <v>102</v>
      </c>
      <c r="E148" s="17" t="s">
        <v>44</v>
      </c>
      <c r="F148" s="17" t="s">
        <v>843</v>
      </c>
      <c r="G148" s="18"/>
      <c r="H148" s="17" t="s">
        <v>387</v>
      </c>
      <c r="I148" s="17" t="s">
        <v>47</v>
      </c>
      <c r="J148" s="17" t="s">
        <v>104</v>
      </c>
      <c r="K148" s="17" t="s">
        <v>47</v>
      </c>
      <c r="L148" s="17" t="s">
        <v>107</v>
      </c>
      <c r="M148" s="17" t="s">
        <v>600</v>
      </c>
      <c r="N148" s="17" t="s">
        <v>600</v>
      </c>
      <c r="O148" s="47" t="s">
        <v>389</v>
      </c>
      <c r="P148" s="48"/>
      <c r="Q148" s="48"/>
      <c r="R148" s="48"/>
      <c r="S148" s="49" t="n">
        <f aca="false">Q148+R148</f>
        <v>0</v>
      </c>
      <c r="T148" s="69" t="n">
        <v>0</v>
      </c>
      <c r="U148" s="51" t="s">
        <v>51</v>
      </c>
      <c r="V148" s="69" t="n">
        <v>1</v>
      </c>
      <c r="W148" s="51" t="s">
        <v>52</v>
      </c>
      <c r="X148" s="70" t="n">
        <v>1</v>
      </c>
      <c r="Y148" s="49" t="n">
        <f aca="false">(T148*U148)+(V148*W148)</f>
        <v>55</v>
      </c>
      <c r="Z148" s="49" t="n">
        <f aca="false">S148+Y148</f>
        <v>55</v>
      </c>
      <c r="AA148" s="25"/>
      <c r="AB148" s="27"/>
      <c r="AC148" s="27"/>
    </row>
    <row r="149" customFormat="false" ht="15.75" hidden="false" customHeight="true" outlineLevel="0" collapsed="false">
      <c r="A149" s="47" t="s">
        <v>41</v>
      </c>
      <c r="B149" s="47" t="s">
        <v>41</v>
      </c>
      <c r="C149" s="17" t="s">
        <v>497</v>
      </c>
      <c r="D149" s="17" t="s">
        <v>498</v>
      </c>
      <c r="E149" s="17" t="s">
        <v>151</v>
      </c>
      <c r="F149" s="71" t="s">
        <v>813</v>
      </c>
      <c r="G149" s="18"/>
      <c r="H149" s="17" t="s">
        <v>387</v>
      </c>
      <c r="I149" s="17" t="s">
        <v>47</v>
      </c>
      <c r="J149" s="17" t="s">
        <v>48</v>
      </c>
      <c r="K149" s="17" t="s">
        <v>47</v>
      </c>
      <c r="L149" s="17" t="s">
        <v>651</v>
      </c>
      <c r="M149" s="17" t="s">
        <v>792</v>
      </c>
      <c r="N149" s="17" t="s">
        <v>727</v>
      </c>
      <c r="O149" s="47" t="s">
        <v>389</v>
      </c>
      <c r="P149" s="48"/>
      <c r="Q149" s="48"/>
      <c r="R149" s="48"/>
      <c r="S149" s="49" t="n">
        <f aca="false">Q149+R149</f>
        <v>0</v>
      </c>
      <c r="T149" s="69" t="n">
        <v>2</v>
      </c>
      <c r="U149" s="51" t="s">
        <v>51</v>
      </c>
      <c r="V149" s="69" t="n">
        <v>0</v>
      </c>
      <c r="W149" s="51" t="s">
        <v>52</v>
      </c>
      <c r="X149" s="70" t="n">
        <v>2</v>
      </c>
      <c r="Y149" s="49" t="n">
        <f aca="false">(T149*U149)+(V149*W149)</f>
        <v>240</v>
      </c>
      <c r="Z149" s="49" t="n">
        <f aca="false">S149+Y149</f>
        <v>240</v>
      </c>
      <c r="AA149" s="25"/>
      <c r="AB149" s="27"/>
      <c r="AC149" s="27"/>
    </row>
    <row r="150" customFormat="false" ht="15.75" hidden="false" customHeight="true" outlineLevel="0" collapsed="false">
      <c r="A150" s="47" t="s">
        <v>41</v>
      </c>
      <c r="B150" s="47" t="s">
        <v>41</v>
      </c>
      <c r="C150" s="17" t="s">
        <v>141</v>
      </c>
      <c r="D150" s="17" t="s">
        <v>142</v>
      </c>
      <c r="E150" s="17" t="s">
        <v>44</v>
      </c>
      <c r="F150" s="17" t="s">
        <v>46</v>
      </c>
      <c r="G150" s="18"/>
      <c r="H150" s="17" t="s">
        <v>387</v>
      </c>
      <c r="I150" s="17" t="s">
        <v>47</v>
      </c>
      <c r="J150" s="17" t="s">
        <v>48</v>
      </c>
      <c r="K150" s="17" t="s">
        <v>47</v>
      </c>
      <c r="L150" s="17" t="s">
        <v>844</v>
      </c>
      <c r="M150" s="17" t="s">
        <v>733</v>
      </c>
      <c r="N150" s="17" t="s">
        <v>727</v>
      </c>
      <c r="O150" s="47" t="s">
        <v>389</v>
      </c>
      <c r="P150" s="48"/>
      <c r="Q150" s="48"/>
      <c r="R150" s="48"/>
      <c r="S150" s="49" t="n">
        <f aca="false">Q150+R150</f>
        <v>0</v>
      </c>
      <c r="T150" s="69" t="n">
        <v>0</v>
      </c>
      <c r="U150" s="51" t="s">
        <v>51</v>
      </c>
      <c r="V150" s="69" t="n">
        <v>4</v>
      </c>
      <c r="W150" s="51" t="s">
        <v>52</v>
      </c>
      <c r="X150" s="70" t="n">
        <v>4</v>
      </c>
      <c r="Y150" s="49" t="n">
        <f aca="false">(T150*U150)+(V150*W150)</f>
        <v>220</v>
      </c>
      <c r="Z150" s="49" t="n">
        <f aca="false">S150+Y150</f>
        <v>220</v>
      </c>
      <c r="AA150" s="25"/>
      <c r="AB150" s="27"/>
      <c r="AC150" s="27"/>
    </row>
    <row r="151" customFormat="false" ht="15.75" hidden="false" customHeight="true" outlineLevel="0" collapsed="false">
      <c r="A151" s="47" t="s">
        <v>41</v>
      </c>
      <c r="B151" s="47" t="s">
        <v>41</v>
      </c>
      <c r="C151" s="17" t="s">
        <v>180</v>
      </c>
      <c r="D151" s="17" t="s">
        <v>181</v>
      </c>
      <c r="E151" s="17" t="s">
        <v>62</v>
      </c>
      <c r="F151" s="17" t="s">
        <v>182</v>
      </c>
      <c r="G151" s="18"/>
      <c r="H151" s="17" t="s">
        <v>387</v>
      </c>
      <c r="I151" s="17" t="s">
        <v>47</v>
      </c>
      <c r="J151" s="17" t="s">
        <v>48</v>
      </c>
      <c r="K151" s="17" t="s">
        <v>47</v>
      </c>
      <c r="L151" s="17" t="s">
        <v>72</v>
      </c>
      <c r="M151" s="17" t="s">
        <v>727</v>
      </c>
      <c r="N151" s="17" t="s">
        <v>727</v>
      </c>
      <c r="O151" s="47" t="s">
        <v>389</v>
      </c>
      <c r="P151" s="48"/>
      <c r="Q151" s="48"/>
      <c r="R151" s="48"/>
      <c r="S151" s="49" t="n">
        <f aca="false">Q151+R151</f>
        <v>0</v>
      </c>
      <c r="T151" s="69" t="n">
        <v>0</v>
      </c>
      <c r="U151" s="51" t="s">
        <v>51</v>
      </c>
      <c r="V151" s="69" t="n">
        <v>1</v>
      </c>
      <c r="W151" s="51" t="s">
        <v>52</v>
      </c>
      <c r="X151" s="70" t="n">
        <v>1</v>
      </c>
      <c r="Y151" s="49" t="n">
        <f aca="false">(T151*U151)+(V151*W151)</f>
        <v>55</v>
      </c>
      <c r="Z151" s="49" t="n">
        <f aca="false">S151+Y151</f>
        <v>55</v>
      </c>
      <c r="AA151" s="25"/>
      <c r="AB151" s="27"/>
      <c r="AC151" s="27"/>
    </row>
    <row r="152" customFormat="false" ht="15.75" hidden="false" customHeight="true" outlineLevel="0" collapsed="false">
      <c r="A152" s="47" t="s">
        <v>41</v>
      </c>
      <c r="B152" s="47" t="s">
        <v>41</v>
      </c>
      <c r="C152" s="17" t="s">
        <v>845</v>
      </c>
      <c r="D152" s="17" t="s">
        <v>846</v>
      </c>
      <c r="E152" s="17" t="s">
        <v>44</v>
      </c>
      <c r="F152" s="17" t="s">
        <v>847</v>
      </c>
      <c r="G152" s="18"/>
      <c r="H152" s="17" t="s">
        <v>387</v>
      </c>
      <c r="I152" s="17" t="s">
        <v>47</v>
      </c>
      <c r="J152" s="17" t="s">
        <v>48</v>
      </c>
      <c r="K152" s="17" t="s">
        <v>47</v>
      </c>
      <c r="L152" s="17" t="s">
        <v>848</v>
      </c>
      <c r="M152" s="17" t="s">
        <v>685</v>
      </c>
      <c r="N152" s="17" t="s">
        <v>849</v>
      </c>
      <c r="O152" s="47" t="s">
        <v>389</v>
      </c>
      <c r="P152" s="48"/>
      <c r="Q152" s="48"/>
      <c r="R152" s="48"/>
      <c r="S152" s="49" t="n">
        <f aca="false">Q152+R152</f>
        <v>0</v>
      </c>
      <c r="T152" s="69" t="n">
        <v>1</v>
      </c>
      <c r="U152" s="51" t="s">
        <v>51</v>
      </c>
      <c r="V152" s="69" t="n">
        <v>3</v>
      </c>
      <c r="W152" s="51" t="s">
        <v>52</v>
      </c>
      <c r="X152" s="70" t="n">
        <v>4</v>
      </c>
      <c r="Y152" s="49" t="n">
        <f aca="false">(T152*U152)+(V152*W152)</f>
        <v>285</v>
      </c>
      <c r="Z152" s="49" t="n">
        <f aca="false">S152+Y152</f>
        <v>285</v>
      </c>
      <c r="AA152" s="25"/>
      <c r="AB152" s="27"/>
      <c r="AC152" s="27"/>
    </row>
    <row r="153" customFormat="false" ht="15.75" hidden="false" customHeight="true" outlineLevel="0" collapsed="false">
      <c r="A153" s="47" t="s">
        <v>41</v>
      </c>
      <c r="B153" s="47" t="s">
        <v>41</v>
      </c>
      <c r="C153" s="17" t="s">
        <v>254</v>
      </c>
      <c r="D153" s="17" t="s">
        <v>255</v>
      </c>
      <c r="E153" s="17" t="s">
        <v>44</v>
      </c>
      <c r="F153" s="17" t="s">
        <v>850</v>
      </c>
      <c r="G153" s="18"/>
      <c r="H153" s="17" t="s">
        <v>387</v>
      </c>
      <c r="I153" s="17" t="s">
        <v>47</v>
      </c>
      <c r="J153" s="17" t="s">
        <v>48</v>
      </c>
      <c r="K153" s="17" t="s">
        <v>47</v>
      </c>
      <c r="L153" s="17" t="s">
        <v>125</v>
      </c>
      <c r="M153" s="17" t="s">
        <v>727</v>
      </c>
      <c r="N153" s="17" t="s">
        <v>727</v>
      </c>
      <c r="O153" s="47" t="s">
        <v>389</v>
      </c>
      <c r="P153" s="48"/>
      <c r="Q153" s="48"/>
      <c r="R153" s="48"/>
      <c r="S153" s="49" t="n">
        <f aca="false">Q153+R153</f>
        <v>0</v>
      </c>
      <c r="T153" s="69" t="n">
        <v>0</v>
      </c>
      <c r="U153" s="51" t="s">
        <v>51</v>
      </c>
      <c r="V153" s="69" t="n">
        <v>1</v>
      </c>
      <c r="W153" s="51" t="s">
        <v>52</v>
      </c>
      <c r="X153" s="70" t="n">
        <v>1</v>
      </c>
      <c r="Y153" s="49" t="n">
        <f aca="false">(T153*U153)+(V153*W153)</f>
        <v>55</v>
      </c>
      <c r="Z153" s="49" t="n">
        <f aca="false">S153+Y153</f>
        <v>55</v>
      </c>
      <c r="AA153" s="25"/>
      <c r="AB153" s="27"/>
      <c r="AC153" s="27"/>
    </row>
    <row r="154" customFormat="false" ht="15.75" hidden="false" customHeight="true" outlineLevel="0" collapsed="false">
      <c r="A154" s="47" t="s">
        <v>41</v>
      </c>
      <c r="B154" s="47" t="s">
        <v>41</v>
      </c>
      <c r="C154" s="17" t="s">
        <v>149</v>
      </c>
      <c r="D154" s="17" t="s">
        <v>150</v>
      </c>
      <c r="E154" s="17" t="s">
        <v>151</v>
      </c>
      <c r="F154" s="17" t="s">
        <v>711</v>
      </c>
      <c r="G154" s="18"/>
      <c r="H154" s="17" t="s">
        <v>387</v>
      </c>
      <c r="I154" s="17" t="s">
        <v>47</v>
      </c>
      <c r="J154" s="17" t="s">
        <v>48</v>
      </c>
      <c r="K154" s="17" t="s">
        <v>47</v>
      </c>
      <c r="L154" s="17" t="s">
        <v>48</v>
      </c>
      <c r="M154" s="17" t="s">
        <v>684</v>
      </c>
      <c r="N154" s="17" t="s">
        <v>684</v>
      </c>
      <c r="O154" s="47" t="s">
        <v>389</v>
      </c>
      <c r="P154" s="48"/>
      <c r="Q154" s="48"/>
      <c r="R154" s="48"/>
      <c r="S154" s="49" t="n">
        <f aca="false">Q154+R154</f>
        <v>0</v>
      </c>
      <c r="T154" s="69" t="n">
        <v>0</v>
      </c>
      <c r="U154" s="51" t="s">
        <v>51</v>
      </c>
      <c r="V154" s="69" t="n">
        <v>1</v>
      </c>
      <c r="W154" s="51" t="s">
        <v>52</v>
      </c>
      <c r="X154" s="70" t="n">
        <v>1</v>
      </c>
      <c r="Y154" s="49" t="n">
        <f aca="false">(T154*U154)+(V154*W154)</f>
        <v>55</v>
      </c>
      <c r="Z154" s="49" t="n">
        <f aca="false">S154+Y154</f>
        <v>55</v>
      </c>
      <c r="AA154" s="25"/>
      <c r="AB154" s="27"/>
      <c r="AC154" s="27"/>
    </row>
    <row r="155" customFormat="false" ht="15.75" hidden="false" customHeight="true" outlineLevel="0" collapsed="false">
      <c r="A155" s="47" t="s">
        <v>41</v>
      </c>
      <c r="B155" s="47" t="s">
        <v>41</v>
      </c>
      <c r="C155" s="17" t="s">
        <v>613</v>
      </c>
      <c r="D155" s="17" t="s">
        <v>614</v>
      </c>
      <c r="E155" s="17" t="s">
        <v>44</v>
      </c>
      <c r="F155" s="17" t="s">
        <v>486</v>
      </c>
      <c r="G155" s="18"/>
      <c r="H155" s="17" t="s">
        <v>387</v>
      </c>
      <c r="I155" s="17" t="s">
        <v>47</v>
      </c>
      <c r="J155" s="17" t="s">
        <v>48</v>
      </c>
      <c r="K155" s="17" t="s">
        <v>47</v>
      </c>
      <c r="L155" s="17" t="s">
        <v>207</v>
      </c>
      <c r="M155" s="17" t="s">
        <v>792</v>
      </c>
      <c r="N155" s="17" t="s">
        <v>766</v>
      </c>
      <c r="O155" s="47" t="s">
        <v>389</v>
      </c>
      <c r="P155" s="48"/>
      <c r="Q155" s="48"/>
      <c r="R155" s="48"/>
      <c r="S155" s="49" t="n">
        <f aca="false">Q155+R155</f>
        <v>0</v>
      </c>
      <c r="T155" s="69" t="n">
        <v>2</v>
      </c>
      <c r="U155" s="51" t="s">
        <v>152</v>
      </c>
      <c r="V155" s="69" t="n">
        <v>1</v>
      </c>
      <c r="W155" s="51" t="s">
        <v>153</v>
      </c>
      <c r="X155" s="70" t="n">
        <v>3</v>
      </c>
      <c r="Y155" s="49" t="n">
        <f aca="false">(T155*U155)+(V155*W155)</f>
        <v>397.24</v>
      </c>
      <c r="Z155" s="49" t="n">
        <f aca="false">S155+Y155</f>
        <v>397.24</v>
      </c>
      <c r="AA155" s="25"/>
      <c r="AB155" s="27"/>
      <c r="AC155" s="27"/>
    </row>
    <row r="156" customFormat="false" ht="15.75" hidden="false" customHeight="true" outlineLevel="0" collapsed="false">
      <c r="A156" s="47" t="s">
        <v>41</v>
      </c>
      <c r="B156" s="47" t="s">
        <v>41</v>
      </c>
      <c r="C156" s="17" t="s">
        <v>433</v>
      </c>
      <c r="D156" s="17" t="s">
        <v>434</v>
      </c>
      <c r="E156" s="17" t="s">
        <v>62</v>
      </c>
      <c r="F156" s="17" t="s">
        <v>778</v>
      </c>
      <c r="G156" s="18"/>
      <c r="H156" s="17" t="s">
        <v>387</v>
      </c>
      <c r="I156" s="17" t="s">
        <v>47</v>
      </c>
      <c r="J156" s="17" t="s">
        <v>48</v>
      </c>
      <c r="K156" s="17" t="s">
        <v>47</v>
      </c>
      <c r="L156" s="17" t="s">
        <v>746</v>
      </c>
      <c r="M156" s="17" t="s">
        <v>577</v>
      </c>
      <c r="N156" s="17" t="s">
        <v>851</v>
      </c>
      <c r="O156" s="47" t="s">
        <v>389</v>
      </c>
      <c r="P156" s="48"/>
      <c r="Q156" s="48"/>
      <c r="R156" s="48"/>
      <c r="S156" s="49" t="n">
        <f aca="false">Q156+R156</f>
        <v>0</v>
      </c>
      <c r="T156" s="69" t="n">
        <v>2</v>
      </c>
      <c r="U156" s="51" t="s">
        <v>51</v>
      </c>
      <c r="V156" s="69" t="n">
        <v>1</v>
      </c>
      <c r="W156" s="51" t="s">
        <v>52</v>
      </c>
      <c r="X156" s="70" t="n">
        <v>3</v>
      </c>
      <c r="Y156" s="49" t="n">
        <f aca="false">(T156*U156)+(V156*W156)</f>
        <v>295</v>
      </c>
      <c r="Z156" s="49" t="n">
        <f aca="false">S156+Y156</f>
        <v>295</v>
      </c>
      <c r="AA156" s="25"/>
      <c r="AB156" s="27"/>
      <c r="AC156" s="27"/>
    </row>
    <row r="157" customFormat="false" ht="15.75" hidden="false" customHeight="true" outlineLevel="0" collapsed="false">
      <c r="A157" s="47" t="s">
        <v>41</v>
      </c>
      <c r="B157" s="47" t="s">
        <v>41</v>
      </c>
      <c r="C157" s="17" t="s">
        <v>348</v>
      </c>
      <c r="D157" s="17" t="s">
        <v>349</v>
      </c>
      <c r="E157" s="17" t="s">
        <v>44</v>
      </c>
      <c r="F157" s="17" t="s">
        <v>350</v>
      </c>
      <c r="G157" s="18"/>
      <c r="H157" s="17" t="s">
        <v>387</v>
      </c>
      <c r="I157" s="17" t="s">
        <v>47</v>
      </c>
      <c r="J157" s="17" t="s">
        <v>48</v>
      </c>
      <c r="K157" s="17" t="s">
        <v>47</v>
      </c>
      <c r="L157" s="17" t="s">
        <v>82</v>
      </c>
      <c r="M157" s="17" t="s">
        <v>792</v>
      </c>
      <c r="N157" s="17" t="s">
        <v>792</v>
      </c>
      <c r="O157" s="47" t="s">
        <v>389</v>
      </c>
      <c r="P157" s="48"/>
      <c r="Q157" s="48"/>
      <c r="R157" s="48"/>
      <c r="S157" s="49" t="n">
        <f aca="false">Q157+R157</f>
        <v>0</v>
      </c>
      <c r="T157" s="69" t="n">
        <v>0</v>
      </c>
      <c r="U157" s="51" t="s">
        <v>495</v>
      </c>
      <c r="V157" s="69" t="n">
        <v>1</v>
      </c>
      <c r="W157" s="51" t="s">
        <v>496</v>
      </c>
      <c r="X157" s="70" t="n">
        <v>1</v>
      </c>
      <c r="Y157" s="49" t="n">
        <f aca="false">(T157*U157)+(V157*W157)</f>
        <v>72.54</v>
      </c>
      <c r="Z157" s="49" t="n">
        <f aca="false">S157+Y157</f>
        <v>72.54</v>
      </c>
      <c r="AA157" s="25"/>
      <c r="AB157" s="27"/>
      <c r="AC157" s="27"/>
    </row>
    <row r="158" customFormat="false" ht="15.75" hidden="false" customHeight="true" outlineLevel="0" collapsed="false">
      <c r="A158" s="47" t="s">
        <v>41</v>
      </c>
      <c r="B158" s="47" t="s">
        <v>41</v>
      </c>
      <c r="C158" s="17" t="s">
        <v>79</v>
      </c>
      <c r="D158" s="17" t="s">
        <v>80</v>
      </c>
      <c r="E158" s="17" t="s">
        <v>62</v>
      </c>
      <c r="F158" s="17" t="s">
        <v>486</v>
      </c>
      <c r="G158" s="18"/>
      <c r="H158" s="17" t="s">
        <v>387</v>
      </c>
      <c r="I158" s="17" t="s">
        <v>47</v>
      </c>
      <c r="J158" s="17" t="s">
        <v>82</v>
      </c>
      <c r="K158" s="17" t="s">
        <v>47</v>
      </c>
      <c r="L158" s="17" t="s">
        <v>82</v>
      </c>
      <c r="M158" s="17" t="s">
        <v>504</v>
      </c>
      <c r="N158" s="17" t="s">
        <v>504</v>
      </c>
      <c r="O158" s="47" t="s">
        <v>389</v>
      </c>
      <c r="P158" s="48"/>
      <c r="Q158" s="48"/>
      <c r="R158" s="48"/>
      <c r="S158" s="49" t="n">
        <f aca="false">Q158+R158</f>
        <v>0</v>
      </c>
      <c r="T158" s="69" t="n">
        <v>0</v>
      </c>
      <c r="U158" s="51" t="s">
        <v>51</v>
      </c>
      <c r="V158" s="69" t="n">
        <v>1</v>
      </c>
      <c r="W158" s="51" t="s">
        <v>52</v>
      </c>
      <c r="X158" s="70" t="n">
        <v>1</v>
      </c>
      <c r="Y158" s="49" t="n">
        <f aca="false">(T158*U158)+(V158*W158)</f>
        <v>55</v>
      </c>
      <c r="Z158" s="49" t="n">
        <f aca="false">S158+Y158</f>
        <v>55</v>
      </c>
      <c r="AA158" s="25"/>
      <c r="AB158" s="27"/>
      <c r="AC158" s="27"/>
    </row>
    <row r="159" customFormat="false" ht="15.75" hidden="false" customHeight="true" outlineLevel="0" collapsed="false">
      <c r="A159" s="47" t="s">
        <v>41</v>
      </c>
      <c r="B159" s="47" t="s">
        <v>41</v>
      </c>
      <c r="C159" s="17" t="s">
        <v>79</v>
      </c>
      <c r="D159" s="17" t="s">
        <v>80</v>
      </c>
      <c r="E159" s="17" t="s">
        <v>62</v>
      </c>
      <c r="F159" s="17" t="s">
        <v>486</v>
      </c>
      <c r="G159" s="18"/>
      <c r="H159" s="17" t="s">
        <v>387</v>
      </c>
      <c r="I159" s="17" t="s">
        <v>47</v>
      </c>
      <c r="J159" s="17" t="s">
        <v>82</v>
      </c>
      <c r="K159" s="17" t="s">
        <v>47</v>
      </c>
      <c r="L159" s="17" t="s">
        <v>764</v>
      </c>
      <c r="M159" s="17" t="s">
        <v>300</v>
      </c>
      <c r="N159" s="17" t="s">
        <v>300</v>
      </c>
      <c r="O159" s="47" t="s">
        <v>389</v>
      </c>
      <c r="P159" s="48"/>
      <c r="Q159" s="48"/>
      <c r="R159" s="48"/>
      <c r="S159" s="49" t="n">
        <f aca="false">Q159+R159</f>
        <v>0</v>
      </c>
      <c r="T159" s="69" t="n">
        <v>1</v>
      </c>
      <c r="U159" s="51" t="s">
        <v>51</v>
      </c>
      <c r="V159" s="69" t="n">
        <v>0</v>
      </c>
      <c r="W159" s="51" t="s">
        <v>52</v>
      </c>
      <c r="X159" s="70" t="n">
        <v>1</v>
      </c>
      <c r="Y159" s="49" t="n">
        <f aca="false">(T159*U159)+(V159*W159)</f>
        <v>120</v>
      </c>
      <c r="Z159" s="49" t="n">
        <f aca="false">S159+Y159</f>
        <v>120</v>
      </c>
      <c r="AA159" s="25"/>
      <c r="AB159" s="27"/>
      <c r="AC159" s="27"/>
    </row>
    <row r="160" customFormat="false" ht="15.75" hidden="false" customHeight="true" outlineLevel="0" collapsed="false">
      <c r="A160" s="47" t="s">
        <v>41</v>
      </c>
      <c r="B160" s="47" t="s">
        <v>41</v>
      </c>
      <c r="C160" s="17" t="s">
        <v>93</v>
      </c>
      <c r="D160" s="17" t="s">
        <v>94</v>
      </c>
      <c r="E160" s="17" t="s">
        <v>44</v>
      </c>
      <c r="F160" s="17" t="s">
        <v>99</v>
      </c>
      <c r="G160" s="18"/>
      <c r="H160" s="17" t="s">
        <v>387</v>
      </c>
      <c r="I160" s="17" t="s">
        <v>47</v>
      </c>
      <c r="J160" s="17" t="s">
        <v>48</v>
      </c>
      <c r="K160" s="17" t="s">
        <v>47</v>
      </c>
      <c r="L160" s="17" t="s">
        <v>852</v>
      </c>
      <c r="M160" s="17" t="s">
        <v>853</v>
      </c>
      <c r="N160" s="17" t="s">
        <v>685</v>
      </c>
      <c r="O160" s="47" t="s">
        <v>389</v>
      </c>
      <c r="P160" s="48"/>
      <c r="Q160" s="48"/>
      <c r="R160" s="48"/>
      <c r="S160" s="49" t="n">
        <f aca="false">Q160+R160</f>
        <v>0</v>
      </c>
      <c r="T160" s="69" t="n">
        <v>1</v>
      </c>
      <c r="U160" s="51" t="s">
        <v>51</v>
      </c>
      <c r="V160" s="69" t="n">
        <v>1</v>
      </c>
      <c r="W160" s="51" t="s">
        <v>52</v>
      </c>
      <c r="X160" s="70" t="n">
        <v>2</v>
      </c>
      <c r="Y160" s="49" t="n">
        <f aca="false">(T160*U160)+(V160*W160)</f>
        <v>175</v>
      </c>
      <c r="Z160" s="49" t="n">
        <f aca="false">S160+Y160</f>
        <v>175</v>
      </c>
      <c r="AA160" s="25"/>
      <c r="AB160" s="27"/>
      <c r="AC160" s="27"/>
    </row>
    <row r="161" customFormat="false" ht="15.75" hidden="false" customHeight="true" outlineLevel="0" collapsed="false">
      <c r="A161" s="47" t="s">
        <v>41</v>
      </c>
      <c r="B161" s="47" t="s">
        <v>41</v>
      </c>
      <c r="C161" s="17" t="s">
        <v>478</v>
      </c>
      <c r="D161" s="17" t="s">
        <v>479</v>
      </c>
      <c r="E161" s="17" t="s">
        <v>62</v>
      </c>
      <c r="F161" s="17" t="s">
        <v>818</v>
      </c>
      <c r="G161" s="18"/>
      <c r="H161" s="17" t="s">
        <v>387</v>
      </c>
      <c r="I161" s="17" t="s">
        <v>47</v>
      </c>
      <c r="J161" s="17" t="s">
        <v>48</v>
      </c>
      <c r="K161" s="17" t="s">
        <v>47</v>
      </c>
      <c r="L161" s="17" t="s">
        <v>852</v>
      </c>
      <c r="M161" s="17" t="s">
        <v>853</v>
      </c>
      <c r="N161" s="17" t="s">
        <v>685</v>
      </c>
      <c r="O161" s="47" t="s">
        <v>389</v>
      </c>
      <c r="P161" s="48"/>
      <c r="Q161" s="48"/>
      <c r="R161" s="48"/>
      <c r="S161" s="49" t="n">
        <f aca="false">Q161+R161</f>
        <v>0</v>
      </c>
      <c r="T161" s="69" t="n">
        <v>1</v>
      </c>
      <c r="U161" s="51" t="s">
        <v>51</v>
      </c>
      <c r="V161" s="69" t="n">
        <v>1</v>
      </c>
      <c r="W161" s="51" t="s">
        <v>52</v>
      </c>
      <c r="X161" s="70" t="n">
        <v>2</v>
      </c>
      <c r="Y161" s="49" t="n">
        <f aca="false">(T161*U161)+(V161*W161)</f>
        <v>175</v>
      </c>
      <c r="Z161" s="49" t="n">
        <f aca="false">S161+Y161</f>
        <v>175</v>
      </c>
      <c r="AA161" s="25"/>
      <c r="AB161" s="27"/>
      <c r="AC161" s="27"/>
    </row>
    <row r="162" customFormat="false" ht="15.75" hidden="false" customHeight="true" outlineLevel="0" collapsed="false">
      <c r="A162" s="47" t="s">
        <v>41</v>
      </c>
      <c r="B162" s="47" t="s">
        <v>41</v>
      </c>
      <c r="C162" s="17" t="s">
        <v>87</v>
      </c>
      <c r="D162" s="17" t="s">
        <v>88</v>
      </c>
      <c r="E162" s="17" t="s">
        <v>44</v>
      </c>
      <c r="F162" s="17" t="s">
        <v>459</v>
      </c>
      <c r="G162" s="18"/>
      <c r="H162" s="17" t="s">
        <v>387</v>
      </c>
      <c r="I162" s="17" t="s">
        <v>47</v>
      </c>
      <c r="J162" s="17" t="s">
        <v>48</v>
      </c>
      <c r="K162" s="17" t="s">
        <v>47</v>
      </c>
      <c r="L162" s="17" t="s">
        <v>854</v>
      </c>
      <c r="M162" s="17" t="s">
        <v>733</v>
      </c>
      <c r="N162" s="17" t="s">
        <v>727</v>
      </c>
      <c r="O162" s="47" t="s">
        <v>389</v>
      </c>
      <c r="P162" s="48"/>
      <c r="Q162" s="48"/>
      <c r="R162" s="48"/>
      <c r="S162" s="49" t="n">
        <f aca="false">Q162+R162</f>
        <v>0</v>
      </c>
      <c r="T162" s="69" t="n">
        <v>0</v>
      </c>
      <c r="U162" s="51" t="s">
        <v>51</v>
      </c>
      <c r="V162" s="69" t="n">
        <v>4</v>
      </c>
      <c r="W162" s="51" t="s">
        <v>52</v>
      </c>
      <c r="X162" s="70" t="n">
        <v>4</v>
      </c>
      <c r="Y162" s="49" t="n">
        <f aca="false">(T162*U162)+(V162*W162)</f>
        <v>220</v>
      </c>
      <c r="Z162" s="49" t="n">
        <f aca="false">S162+Y162</f>
        <v>220</v>
      </c>
      <c r="AA162" s="25"/>
      <c r="AB162" s="27"/>
      <c r="AC162" s="27"/>
    </row>
    <row r="163" customFormat="false" ht="15.75" hidden="false" customHeight="true" outlineLevel="0" collapsed="false">
      <c r="A163" s="47" t="s">
        <v>41</v>
      </c>
      <c r="B163" s="47" t="s">
        <v>41</v>
      </c>
      <c r="C163" s="17" t="s">
        <v>415</v>
      </c>
      <c r="D163" s="17" t="s">
        <v>416</v>
      </c>
      <c r="E163" s="17" t="s">
        <v>62</v>
      </c>
      <c r="F163" s="17" t="s">
        <v>162</v>
      </c>
      <c r="G163" s="18"/>
      <c r="H163" s="17" t="s">
        <v>387</v>
      </c>
      <c r="I163" s="17" t="s">
        <v>47</v>
      </c>
      <c r="J163" s="17" t="s">
        <v>48</v>
      </c>
      <c r="K163" s="17" t="s">
        <v>47</v>
      </c>
      <c r="L163" s="17" t="s">
        <v>395</v>
      </c>
      <c r="M163" s="17" t="s">
        <v>759</v>
      </c>
      <c r="N163" s="17" t="s">
        <v>759</v>
      </c>
      <c r="O163" s="47" t="s">
        <v>389</v>
      </c>
      <c r="P163" s="48"/>
      <c r="Q163" s="48"/>
      <c r="R163" s="48"/>
      <c r="S163" s="49" t="n">
        <f aca="false">Q163+R163</f>
        <v>0</v>
      </c>
      <c r="T163" s="69" t="n">
        <v>0</v>
      </c>
      <c r="U163" s="51" t="s">
        <v>51</v>
      </c>
      <c r="V163" s="69" t="n">
        <v>1</v>
      </c>
      <c r="W163" s="51" t="s">
        <v>52</v>
      </c>
      <c r="X163" s="70" t="n">
        <v>1</v>
      </c>
      <c r="Y163" s="49" t="n">
        <f aca="false">(T163*U163)+(V163*W163)</f>
        <v>55</v>
      </c>
      <c r="Z163" s="49" t="n">
        <f aca="false">S163+Y163</f>
        <v>55</v>
      </c>
      <c r="AA163" s="25"/>
      <c r="AB163" s="27"/>
      <c r="AC163" s="27"/>
    </row>
    <row r="164" customFormat="false" ht="15.75" hidden="false" customHeight="true" outlineLevel="0" collapsed="false">
      <c r="A164" s="47" t="s">
        <v>41</v>
      </c>
      <c r="B164" s="47" t="s">
        <v>41</v>
      </c>
      <c r="C164" s="17" t="s">
        <v>160</v>
      </c>
      <c r="D164" s="17" t="s">
        <v>161</v>
      </c>
      <c r="E164" s="17" t="s">
        <v>44</v>
      </c>
      <c r="F164" s="17" t="s">
        <v>162</v>
      </c>
      <c r="G164" s="18"/>
      <c r="H164" s="17" t="s">
        <v>387</v>
      </c>
      <c r="I164" s="17" t="s">
        <v>47</v>
      </c>
      <c r="J164" s="17" t="s">
        <v>48</v>
      </c>
      <c r="K164" s="17" t="s">
        <v>47</v>
      </c>
      <c r="L164" s="17" t="s">
        <v>395</v>
      </c>
      <c r="M164" s="17" t="s">
        <v>759</v>
      </c>
      <c r="N164" s="17" t="s">
        <v>759</v>
      </c>
      <c r="O164" s="47" t="s">
        <v>389</v>
      </c>
      <c r="P164" s="48"/>
      <c r="Q164" s="48"/>
      <c r="R164" s="48"/>
      <c r="S164" s="49" t="n">
        <f aca="false">Q164+R164</f>
        <v>0</v>
      </c>
      <c r="T164" s="69" t="n">
        <v>0</v>
      </c>
      <c r="U164" s="51" t="s">
        <v>51</v>
      </c>
      <c r="V164" s="69" t="n">
        <v>1</v>
      </c>
      <c r="W164" s="51" t="s">
        <v>52</v>
      </c>
      <c r="X164" s="70" t="n">
        <v>1</v>
      </c>
      <c r="Y164" s="49" t="n">
        <f aca="false">(T164*U164)+(V164*W164)</f>
        <v>55</v>
      </c>
      <c r="Z164" s="49" t="n">
        <f aca="false">S164+Y164</f>
        <v>55</v>
      </c>
      <c r="AA164" s="25"/>
      <c r="AB164" s="27"/>
      <c r="AC164" s="27"/>
    </row>
    <row r="165" customFormat="false" ht="15.75" hidden="false" customHeight="true" outlineLevel="0" collapsed="false">
      <c r="A165" s="47" t="s">
        <v>41</v>
      </c>
      <c r="B165" s="47" t="s">
        <v>41</v>
      </c>
      <c r="C165" s="17" t="s">
        <v>154</v>
      </c>
      <c r="D165" s="17" t="s">
        <v>155</v>
      </c>
      <c r="E165" s="17" t="s">
        <v>62</v>
      </c>
      <c r="F165" s="17" t="s">
        <v>46</v>
      </c>
      <c r="G165" s="18"/>
      <c r="H165" s="17" t="s">
        <v>387</v>
      </c>
      <c r="I165" s="17" t="s">
        <v>47</v>
      </c>
      <c r="J165" s="17" t="s">
        <v>120</v>
      </c>
      <c r="K165" s="17" t="s">
        <v>47</v>
      </c>
      <c r="L165" s="17" t="s">
        <v>855</v>
      </c>
      <c r="M165" s="17" t="s">
        <v>820</v>
      </c>
      <c r="N165" s="17" t="s">
        <v>849</v>
      </c>
      <c r="O165" s="47" t="s">
        <v>389</v>
      </c>
      <c r="P165" s="48"/>
      <c r="Q165" s="48"/>
      <c r="R165" s="48"/>
      <c r="S165" s="49" t="n">
        <f aca="false">Q165+R165</f>
        <v>0</v>
      </c>
      <c r="T165" s="69" t="n">
        <v>2</v>
      </c>
      <c r="U165" s="51" t="s">
        <v>51</v>
      </c>
      <c r="V165" s="69" t="n">
        <v>1</v>
      </c>
      <c r="W165" s="51" t="s">
        <v>52</v>
      </c>
      <c r="X165" s="70" t="n">
        <v>3</v>
      </c>
      <c r="Y165" s="49" t="n">
        <f aca="false">(T165*U165)+(V165*W165)</f>
        <v>295</v>
      </c>
      <c r="Z165" s="49" t="n">
        <f aca="false">S165+Y165</f>
        <v>295</v>
      </c>
      <c r="AA165" s="25"/>
      <c r="AB165" s="27"/>
      <c r="AC165" s="27"/>
    </row>
    <row r="166" customFormat="false" ht="15.75" hidden="false" customHeight="true" outlineLevel="0" collapsed="false">
      <c r="A166" s="47" t="s">
        <v>41</v>
      </c>
      <c r="B166" s="47" t="s">
        <v>41</v>
      </c>
      <c r="C166" s="17" t="s">
        <v>154</v>
      </c>
      <c r="D166" s="17" t="s">
        <v>155</v>
      </c>
      <c r="E166" s="17" t="s">
        <v>62</v>
      </c>
      <c r="F166" s="17" t="s">
        <v>46</v>
      </c>
      <c r="G166" s="18"/>
      <c r="H166" s="17" t="s">
        <v>387</v>
      </c>
      <c r="I166" s="17" t="s">
        <v>47</v>
      </c>
      <c r="J166" s="17" t="s">
        <v>120</v>
      </c>
      <c r="K166" s="17" t="s">
        <v>47</v>
      </c>
      <c r="L166" s="17" t="s">
        <v>147</v>
      </c>
      <c r="M166" s="17" t="s">
        <v>781</v>
      </c>
      <c r="N166" s="17" t="s">
        <v>781</v>
      </c>
      <c r="O166" s="47" t="s">
        <v>389</v>
      </c>
      <c r="P166" s="48"/>
      <c r="Q166" s="48"/>
      <c r="R166" s="48"/>
      <c r="S166" s="49" t="n">
        <f aca="false">Q166+R166</f>
        <v>0</v>
      </c>
      <c r="T166" s="69" t="n">
        <v>0</v>
      </c>
      <c r="U166" s="51" t="s">
        <v>51</v>
      </c>
      <c r="V166" s="69" t="n">
        <v>1</v>
      </c>
      <c r="W166" s="51" t="s">
        <v>52</v>
      </c>
      <c r="X166" s="70" t="n">
        <v>1</v>
      </c>
      <c r="Y166" s="49" t="n">
        <f aca="false">(T166*U166)+(V166*W166)</f>
        <v>55</v>
      </c>
      <c r="Z166" s="49" t="n">
        <f aca="false">S166+Y166</f>
        <v>55</v>
      </c>
      <c r="AA166" s="25"/>
      <c r="AB166" s="27"/>
      <c r="AC166" s="27"/>
    </row>
    <row r="167" customFormat="false" ht="15.75" hidden="false" customHeight="true" outlineLevel="0" collapsed="false">
      <c r="A167" s="47" t="s">
        <v>41</v>
      </c>
      <c r="B167" s="47" t="s">
        <v>41</v>
      </c>
      <c r="C167" s="17" t="s">
        <v>296</v>
      </c>
      <c r="D167" s="17" t="s">
        <v>297</v>
      </c>
      <c r="E167" s="17" t="s">
        <v>62</v>
      </c>
      <c r="F167" s="17" t="s">
        <v>298</v>
      </c>
      <c r="G167" s="18"/>
      <c r="H167" s="17" t="s">
        <v>387</v>
      </c>
      <c r="I167" s="17" t="s">
        <v>47</v>
      </c>
      <c r="J167" s="17" t="s">
        <v>48</v>
      </c>
      <c r="K167" s="17" t="s">
        <v>47</v>
      </c>
      <c r="L167" s="17" t="s">
        <v>856</v>
      </c>
      <c r="M167" s="17" t="s">
        <v>820</v>
      </c>
      <c r="N167" s="17" t="s">
        <v>821</v>
      </c>
      <c r="O167" s="47" t="s">
        <v>389</v>
      </c>
      <c r="P167" s="48"/>
      <c r="Q167" s="48"/>
      <c r="R167" s="48"/>
      <c r="S167" s="49" t="n">
        <f aca="false">Q167+R167</f>
        <v>0</v>
      </c>
      <c r="T167" s="69" t="n">
        <v>3</v>
      </c>
      <c r="U167" s="51" t="s">
        <v>51</v>
      </c>
      <c r="V167" s="69" t="n">
        <v>1</v>
      </c>
      <c r="W167" s="51" t="s">
        <v>52</v>
      </c>
      <c r="X167" s="70" t="n">
        <v>4</v>
      </c>
      <c r="Y167" s="49" t="n">
        <f aca="false">(T167*U167)+(V167*W167)</f>
        <v>415</v>
      </c>
      <c r="Z167" s="49" t="n">
        <f aca="false">S167+Y167</f>
        <v>415</v>
      </c>
      <c r="AA167" s="25"/>
      <c r="AB167" s="27"/>
      <c r="AC167" s="27"/>
    </row>
    <row r="168" customFormat="false" ht="15.75" hidden="false" customHeight="true" outlineLevel="0" collapsed="false">
      <c r="A168" s="47" t="s">
        <v>41</v>
      </c>
      <c r="B168" s="47" t="s">
        <v>41</v>
      </c>
      <c r="C168" s="17" t="s">
        <v>254</v>
      </c>
      <c r="D168" s="17" t="s">
        <v>255</v>
      </c>
      <c r="E168" s="17" t="s">
        <v>44</v>
      </c>
      <c r="F168" s="17" t="s">
        <v>857</v>
      </c>
      <c r="G168" s="18"/>
      <c r="H168" s="17" t="s">
        <v>387</v>
      </c>
      <c r="I168" s="17" t="s">
        <v>47</v>
      </c>
      <c r="J168" s="17" t="s">
        <v>48</v>
      </c>
      <c r="K168" s="17" t="s">
        <v>47</v>
      </c>
      <c r="L168" s="17" t="s">
        <v>125</v>
      </c>
      <c r="M168" s="17" t="s">
        <v>759</v>
      </c>
      <c r="N168" s="17" t="s">
        <v>759</v>
      </c>
      <c r="O168" s="47" t="s">
        <v>389</v>
      </c>
      <c r="P168" s="48"/>
      <c r="Q168" s="48"/>
      <c r="R168" s="48"/>
      <c r="S168" s="49" t="n">
        <f aca="false">Q168+R168</f>
        <v>0</v>
      </c>
      <c r="T168" s="69" t="n">
        <v>0</v>
      </c>
      <c r="U168" s="51" t="s">
        <v>51</v>
      </c>
      <c r="V168" s="69" t="n">
        <v>1</v>
      </c>
      <c r="W168" s="51" t="s">
        <v>52</v>
      </c>
      <c r="X168" s="70" t="n">
        <v>1</v>
      </c>
      <c r="Y168" s="49" t="n">
        <f aca="false">(T168*U168)+(V168*W168)</f>
        <v>55</v>
      </c>
      <c r="Z168" s="49" t="n">
        <f aca="false">S168+Y168</f>
        <v>55</v>
      </c>
      <c r="AA168" s="25"/>
      <c r="AB168" s="27"/>
      <c r="AC168" s="27"/>
    </row>
    <row r="169" customFormat="false" ht="15.75" hidden="false" customHeight="true" outlineLevel="0" collapsed="false">
      <c r="A169" s="47" t="s">
        <v>41</v>
      </c>
      <c r="B169" s="47" t="s">
        <v>41</v>
      </c>
      <c r="C169" s="17" t="s">
        <v>858</v>
      </c>
      <c r="D169" s="17" t="s">
        <v>859</v>
      </c>
      <c r="E169" s="17" t="s">
        <v>44</v>
      </c>
      <c r="F169" s="17" t="s">
        <v>860</v>
      </c>
      <c r="G169" s="18"/>
      <c r="H169" s="17" t="s">
        <v>387</v>
      </c>
      <c r="I169" s="17" t="s">
        <v>47</v>
      </c>
      <c r="J169" s="17" t="s">
        <v>48</v>
      </c>
      <c r="K169" s="17" t="s">
        <v>47</v>
      </c>
      <c r="L169" s="17" t="s">
        <v>746</v>
      </c>
      <c r="M169" s="17" t="s">
        <v>577</v>
      </c>
      <c r="N169" s="17" t="s">
        <v>542</v>
      </c>
      <c r="O169" s="47" t="s">
        <v>389</v>
      </c>
      <c r="P169" s="48"/>
      <c r="Q169" s="48"/>
      <c r="R169" s="48"/>
      <c r="S169" s="49" t="n">
        <f aca="false">Q169+R169</f>
        <v>0</v>
      </c>
      <c r="T169" s="69" t="n">
        <v>2</v>
      </c>
      <c r="U169" s="51" t="s">
        <v>51</v>
      </c>
      <c r="V169" s="69" t="n">
        <v>1</v>
      </c>
      <c r="W169" s="51" t="s">
        <v>52</v>
      </c>
      <c r="X169" s="70" t="n">
        <v>3</v>
      </c>
      <c r="Y169" s="49" t="n">
        <f aca="false">(T169*U169)+(V169*W169)</f>
        <v>295</v>
      </c>
      <c r="Z169" s="49" t="n">
        <f aca="false">S169+Y169</f>
        <v>295</v>
      </c>
      <c r="AA169" s="25"/>
      <c r="AB169" s="27"/>
      <c r="AC169" s="27"/>
    </row>
    <row r="170" customFormat="false" ht="15.75" hidden="false" customHeight="true" outlineLevel="0" collapsed="false">
      <c r="A170" s="47" t="s">
        <v>41</v>
      </c>
      <c r="B170" s="47" t="s">
        <v>41</v>
      </c>
      <c r="C170" s="17" t="s">
        <v>204</v>
      </c>
      <c r="D170" s="17" t="s">
        <v>205</v>
      </c>
      <c r="E170" s="17" t="s">
        <v>62</v>
      </c>
      <c r="F170" s="17" t="s">
        <v>328</v>
      </c>
      <c r="G170" s="18"/>
      <c r="H170" s="17" t="s">
        <v>387</v>
      </c>
      <c r="I170" s="17" t="s">
        <v>47</v>
      </c>
      <c r="J170" s="17" t="s">
        <v>48</v>
      </c>
      <c r="K170" s="17" t="s">
        <v>47</v>
      </c>
      <c r="L170" s="17" t="s">
        <v>207</v>
      </c>
      <c r="M170" s="17" t="s">
        <v>684</v>
      </c>
      <c r="N170" s="17" t="s">
        <v>853</v>
      </c>
      <c r="O170" s="47" t="s">
        <v>389</v>
      </c>
      <c r="P170" s="48"/>
      <c r="Q170" s="48"/>
      <c r="R170" s="48"/>
      <c r="S170" s="49" t="n">
        <f aca="false">Q170+R170</f>
        <v>0</v>
      </c>
      <c r="T170" s="69" t="n">
        <v>3</v>
      </c>
      <c r="U170" s="51" t="s">
        <v>51</v>
      </c>
      <c r="V170" s="69" t="n">
        <v>1</v>
      </c>
      <c r="W170" s="51" t="s">
        <v>52</v>
      </c>
      <c r="X170" s="70" t="n">
        <v>4</v>
      </c>
      <c r="Y170" s="49" t="n">
        <f aca="false">(T170*U170)+(V170*W170)</f>
        <v>415</v>
      </c>
      <c r="Z170" s="49" t="n">
        <f aca="false">S170+Y170</f>
        <v>415</v>
      </c>
      <c r="AA170" s="25"/>
      <c r="AB170" s="27"/>
      <c r="AC170" s="27"/>
    </row>
    <row r="171" customFormat="false" ht="15.75" hidden="false" customHeight="true" outlineLevel="0" collapsed="false">
      <c r="A171" s="47" t="s">
        <v>41</v>
      </c>
      <c r="B171" s="47" t="s">
        <v>41</v>
      </c>
      <c r="C171" s="17" t="s">
        <v>318</v>
      </c>
      <c r="D171" s="17" t="s">
        <v>319</v>
      </c>
      <c r="E171" s="17" t="s">
        <v>44</v>
      </c>
      <c r="F171" s="17" t="s">
        <v>861</v>
      </c>
      <c r="G171" s="18"/>
      <c r="H171" s="17" t="s">
        <v>387</v>
      </c>
      <c r="I171" s="17" t="s">
        <v>47</v>
      </c>
      <c r="J171" s="17" t="s">
        <v>48</v>
      </c>
      <c r="K171" s="17" t="s">
        <v>47</v>
      </c>
      <c r="L171" s="17" t="s">
        <v>862</v>
      </c>
      <c r="M171" s="17" t="s">
        <v>727</v>
      </c>
      <c r="N171" s="17" t="s">
        <v>781</v>
      </c>
      <c r="O171" s="47" t="s">
        <v>389</v>
      </c>
      <c r="P171" s="48"/>
      <c r="Q171" s="48"/>
      <c r="R171" s="48"/>
      <c r="S171" s="49" t="n">
        <f aca="false">Q171+R171</f>
        <v>0</v>
      </c>
      <c r="T171" s="69" t="n">
        <v>2</v>
      </c>
      <c r="U171" s="51" t="s">
        <v>51</v>
      </c>
      <c r="V171" s="69" t="n">
        <v>2</v>
      </c>
      <c r="W171" s="51" t="s">
        <v>52</v>
      </c>
      <c r="X171" s="70" t="n">
        <v>4</v>
      </c>
      <c r="Y171" s="49" t="n">
        <f aca="false">(T171*U171)+(V171*W171)</f>
        <v>350</v>
      </c>
      <c r="Z171" s="49" t="n">
        <f aca="false">S171+Y171</f>
        <v>350</v>
      </c>
      <c r="AA171" s="25"/>
      <c r="AB171" s="27"/>
      <c r="AC171" s="27"/>
    </row>
    <row r="172" customFormat="false" ht="15.75" hidden="false" customHeight="true" outlineLevel="0" collapsed="false">
      <c r="A172" s="47" t="s">
        <v>41</v>
      </c>
      <c r="B172" s="47" t="s">
        <v>41</v>
      </c>
      <c r="C172" s="17" t="s">
        <v>184</v>
      </c>
      <c r="D172" s="17" t="s">
        <v>185</v>
      </c>
      <c r="E172" s="17" t="s">
        <v>62</v>
      </c>
      <c r="F172" s="17" t="s">
        <v>863</v>
      </c>
      <c r="G172" s="18"/>
      <c r="H172" s="17" t="s">
        <v>387</v>
      </c>
      <c r="I172" s="17" t="s">
        <v>47</v>
      </c>
      <c r="J172" s="17" t="s">
        <v>48</v>
      </c>
      <c r="K172" s="17" t="s">
        <v>47</v>
      </c>
      <c r="L172" s="17" t="s">
        <v>864</v>
      </c>
      <c r="M172" s="17" t="s">
        <v>727</v>
      </c>
      <c r="N172" s="17" t="s">
        <v>781</v>
      </c>
      <c r="O172" s="47" t="s">
        <v>389</v>
      </c>
      <c r="P172" s="48"/>
      <c r="Q172" s="48"/>
      <c r="R172" s="48"/>
      <c r="S172" s="49" t="n">
        <f aca="false">Q172+R172</f>
        <v>0</v>
      </c>
      <c r="T172" s="69" t="n">
        <v>2</v>
      </c>
      <c r="U172" s="51" t="s">
        <v>51</v>
      </c>
      <c r="V172" s="69" t="n">
        <v>2</v>
      </c>
      <c r="W172" s="51" t="s">
        <v>52</v>
      </c>
      <c r="X172" s="70" t="n">
        <v>4</v>
      </c>
      <c r="Y172" s="49" t="n">
        <f aca="false">(T172*U172)+(V172*W172)</f>
        <v>350</v>
      </c>
      <c r="Z172" s="49" t="n">
        <f aca="false">S172+Y172</f>
        <v>350</v>
      </c>
      <c r="AA172" s="25"/>
      <c r="AB172" s="27"/>
      <c r="AC172" s="27"/>
    </row>
    <row r="173" customFormat="false" ht="15.75" hidden="false" customHeight="true" outlineLevel="0" collapsed="false">
      <c r="A173" s="47" t="s">
        <v>41</v>
      </c>
      <c r="B173" s="47" t="s">
        <v>41</v>
      </c>
      <c r="C173" s="17" t="s">
        <v>191</v>
      </c>
      <c r="D173" s="17" t="s">
        <v>192</v>
      </c>
      <c r="E173" s="17" t="s">
        <v>44</v>
      </c>
      <c r="F173" s="17" t="s">
        <v>193</v>
      </c>
      <c r="G173" s="18"/>
      <c r="H173" s="17" t="s">
        <v>387</v>
      </c>
      <c r="I173" s="17" t="s">
        <v>47</v>
      </c>
      <c r="J173" s="17" t="s">
        <v>48</v>
      </c>
      <c r="K173" s="17" t="s">
        <v>47</v>
      </c>
      <c r="L173" s="17" t="s">
        <v>865</v>
      </c>
      <c r="M173" s="17" t="s">
        <v>569</v>
      </c>
      <c r="N173" s="17" t="s">
        <v>730</v>
      </c>
      <c r="O173" s="47" t="s">
        <v>389</v>
      </c>
      <c r="P173" s="48"/>
      <c r="Q173" s="48"/>
      <c r="R173" s="48"/>
      <c r="S173" s="49" t="n">
        <f aca="false">Q173+R173</f>
        <v>0</v>
      </c>
      <c r="T173" s="69" t="n">
        <v>1</v>
      </c>
      <c r="U173" s="51" t="s">
        <v>51</v>
      </c>
      <c r="V173" s="69" t="n">
        <v>1</v>
      </c>
      <c r="W173" s="51" t="s">
        <v>52</v>
      </c>
      <c r="X173" s="70" t="n">
        <v>2</v>
      </c>
      <c r="Y173" s="49" t="n">
        <f aca="false">(T173*U173)+(V173*W173)</f>
        <v>175</v>
      </c>
      <c r="Z173" s="49" t="n">
        <f aca="false">S173+Y173</f>
        <v>175</v>
      </c>
      <c r="AA173" s="25"/>
      <c r="AB173" s="27"/>
      <c r="AC173" s="27"/>
    </row>
    <row r="174" customFormat="false" ht="15.75" hidden="false" customHeight="true" outlineLevel="0" collapsed="false">
      <c r="A174" s="47" t="s">
        <v>41</v>
      </c>
      <c r="B174" s="47" t="s">
        <v>41</v>
      </c>
      <c r="C174" s="17" t="s">
        <v>191</v>
      </c>
      <c r="D174" s="17" t="s">
        <v>192</v>
      </c>
      <c r="E174" s="17" t="s">
        <v>44</v>
      </c>
      <c r="F174" s="17" t="s">
        <v>193</v>
      </c>
      <c r="G174" s="18"/>
      <c r="H174" s="17" t="s">
        <v>387</v>
      </c>
      <c r="I174" s="17" t="s">
        <v>47</v>
      </c>
      <c r="J174" s="17" t="s">
        <v>48</v>
      </c>
      <c r="K174" s="17" t="s">
        <v>47</v>
      </c>
      <c r="L174" s="17" t="s">
        <v>866</v>
      </c>
      <c r="M174" s="17" t="s">
        <v>867</v>
      </c>
      <c r="N174" s="17" t="s">
        <v>868</v>
      </c>
      <c r="O174" s="47" t="s">
        <v>389</v>
      </c>
      <c r="P174" s="48"/>
      <c r="Q174" s="48"/>
      <c r="R174" s="48"/>
      <c r="S174" s="49" t="n">
        <f aca="false">Q174+R174</f>
        <v>0</v>
      </c>
      <c r="T174" s="69" t="n">
        <v>4</v>
      </c>
      <c r="U174" s="51" t="s">
        <v>51</v>
      </c>
      <c r="V174" s="69" t="n">
        <v>1</v>
      </c>
      <c r="W174" s="51" t="s">
        <v>52</v>
      </c>
      <c r="X174" s="70" t="n">
        <v>5</v>
      </c>
      <c r="Y174" s="49" t="n">
        <f aca="false">(T174*U174)+(V174*W174)</f>
        <v>535</v>
      </c>
      <c r="Z174" s="49" t="n">
        <f aca="false">S174+Y174</f>
        <v>535</v>
      </c>
      <c r="AA174" s="25"/>
      <c r="AB174" s="27"/>
      <c r="AC174" s="27"/>
    </row>
    <row r="175" customFormat="false" ht="15.75" hidden="false" customHeight="true" outlineLevel="0" collapsed="false">
      <c r="A175" s="47" t="s">
        <v>41</v>
      </c>
      <c r="B175" s="47" t="s">
        <v>41</v>
      </c>
      <c r="C175" s="17" t="s">
        <v>42</v>
      </c>
      <c r="D175" s="17" t="s">
        <v>43</v>
      </c>
      <c r="E175" s="17" t="s">
        <v>44</v>
      </c>
      <c r="F175" s="17" t="s">
        <v>45</v>
      </c>
      <c r="G175" s="18"/>
      <c r="H175" s="17" t="s">
        <v>387</v>
      </c>
      <c r="I175" s="17" t="s">
        <v>47</v>
      </c>
      <c r="J175" s="17" t="s">
        <v>48</v>
      </c>
      <c r="K175" s="17" t="s">
        <v>47</v>
      </c>
      <c r="L175" s="17" t="s">
        <v>183</v>
      </c>
      <c r="M175" s="17" t="s">
        <v>685</v>
      </c>
      <c r="N175" s="17" t="s">
        <v>685</v>
      </c>
      <c r="O175" s="47" t="s">
        <v>389</v>
      </c>
      <c r="P175" s="48"/>
      <c r="Q175" s="48"/>
      <c r="R175" s="48"/>
      <c r="S175" s="49" t="n">
        <f aca="false">Q175+R175</f>
        <v>0</v>
      </c>
      <c r="T175" s="69" t="n">
        <v>0</v>
      </c>
      <c r="U175" s="51" t="s">
        <v>51</v>
      </c>
      <c r="V175" s="69" t="n">
        <v>1</v>
      </c>
      <c r="W175" s="51" t="s">
        <v>52</v>
      </c>
      <c r="X175" s="70" t="n">
        <v>1</v>
      </c>
      <c r="Y175" s="49" t="n">
        <f aca="false">(T175*U175)+(V175*W175)</f>
        <v>55</v>
      </c>
      <c r="Z175" s="49" t="n">
        <f aca="false">S175+Y175</f>
        <v>55</v>
      </c>
      <c r="AA175" s="25"/>
      <c r="AB175" s="27"/>
      <c r="AC175" s="27"/>
    </row>
    <row r="176" customFormat="false" ht="15.75" hidden="false" customHeight="true" outlineLevel="0" collapsed="false">
      <c r="A176" s="47" t="s">
        <v>41</v>
      </c>
      <c r="B176" s="47" t="s">
        <v>41</v>
      </c>
      <c r="C176" s="17" t="s">
        <v>261</v>
      </c>
      <c r="D176" s="17" t="s">
        <v>262</v>
      </c>
      <c r="E176" s="17" t="s">
        <v>62</v>
      </c>
      <c r="F176" s="17" t="s">
        <v>263</v>
      </c>
      <c r="G176" s="18"/>
      <c r="H176" s="17" t="s">
        <v>387</v>
      </c>
      <c r="I176" s="17" t="s">
        <v>47</v>
      </c>
      <c r="J176" s="17" t="s">
        <v>48</v>
      </c>
      <c r="K176" s="17" t="s">
        <v>47</v>
      </c>
      <c r="L176" s="17" t="s">
        <v>183</v>
      </c>
      <c r="M176" s="17" t="s">
        <v>685</v>
      </c>
      <c r="N176" s="17" t="s">
        <v>685</v>
      </c>
      <c r="O176" s="47" t="s">
        <v>389</v>
      </c>
      <c r="P176" s="48"/>
      <c r="Q176" s="48"/>
      <c r="R176" s="48"/>
      <c r="S176" s="49" t="n">
        <f aca="false">Q176+R176</f>
        <v>0</v>
      </c>
      <c r="T176" s="69" t="n">
        <v>0</v>
      </c>
      <c r="U176" s="51" t="s">
        <v>51</v>
      </c>
      <c r="V176" s="69" t="n">
        <v>1</v>
      </c>
      <c r="W176" s="51" t="s">
        <v>52</v>
      </c>
      <c r="X176" s="70" t="n">
        <v>1</v>
      </c>
      <c r="Y176" s="49" t="n">
        <f aca="false">(T176*U176)+(V176*W176)</f>
        <v>55</v>
      </c>
      <c r="Z176" s="49" t="n">
        <f aca="false">S176+Y176</f>
        <v>55</v>
      </c>
      <c r="AA176" s="25"/>
      <c r="AB176" s="27"/>
      <c r="AC176" s="27"/>
    </row>
    <row r="177" customFormat="false" ht="15.75" hidden="false" customHeight="true" outlineLevel="0" collapsed="false">
      <c r="A177" s="47" t="s">
        <v>41</v>
      </c>
      <c r="B177" s="47" t="s">
        <v>41</v>
      </c>
      <c r="C177" s="17" t="s">
        <v>869</v>
      </c>
      <c r="D177" s="17" t="s">
        <v>870</v>
      </c>
      <c r="E177" s="17" t="s">
        <v>44</v>
      </c>
      <c r="F177" s="17" t="s">
        <v>871</v>
      </c>
      <c r="G177" s="18"/>
      <c r="H177" s="17" t="s">
        <v>387</v>
      </c>
      <c r="I177" s="17" t="s">
        <v>47</v>
      </c>
      <c r="J177" s="17" t="s">
        <v>48</v>
      </c>
      <c r="K177" s="17" t="s">
        <v>47</v>
      </c>
      <c r="L177" s="17" t="s">
        <v>183</v>
      </c>
      <c r="M177" s="17" t="s">
        <v>685</v>
      </c>
      <c r="N177" s="17" t="s">
        <v>685</v>
      </c>
      <c r="O177" s="47" t="s">
        <v>389</v>
      </c>
      <c r="P177" s="48"/>
      <c r="Q177" s="48"/>
      <c r="R177" s="48"/>
      <c r="S177" s="49" t="n">
        <f aca="false">Q177+R177</f>
        <v>0</v>
      </c>
      <c r="T177" s="69" t="n">
        <v>0</v>
      </c>
      <c r="U177" s="51" t="s">
        <v>152</v>
      </c>
      <c r="V177" s="69" t="n">
        <v>1</v>
      </c>
      <c r="W177" s="51" t="s">
        <v>153</v>
      </c>
      <c r="X177" s="70" t="n">
        <v>1</v>
      </c>
      <c r="Y177" s="49" t="n">
        <f aca="false">(T177*U177)+(V177*W177)</f>
        <v>57</v>
      </c>
      <c r="Z177" s="49" t="n">
        <f aca="false">S177+Y177</f>
        <v>57</v>
      </c>
      <c r="AA177" s="25"/>
      <c r="AB177" s="27"/>
      <c r="AC177" s="27"/>
    </row>
    <row r="178" customFormat="false" ht="15.75" hidden="false" customHeight="true" outlineLevel="0" collapsed="false">
      <c r="A178" s="47" t="s">
        <v>41</v>
      </c>
      <c r="B178" s="47" t="s">
        <v>41</v>
      </c>
      <c r="C178" s="17" t="s">
        <v>324</v>
      </c>
      <c r="D178" s="17" t="s">
        <v>325</v>
      </c>
      <c r="E178" s="17" t="s">
        <v>62</v>
      </c>
      <c r="F178" s="17" t="s">
        <v>784</v>
      </c>
      <c r="G178" s="18"/>
      <c r="H178" s="17" t="s">
        <v>387</v>
      </c>
      <c r="I178" s="17" t="s">
        <v>47</v>
      </c>
      <c r="J178" s="17" t="s">
        <v>48</v>
      </c>
      <c r="K178" s="17" t="s">
        <v>47</v>
      </c>
      <c r="L178" s="17" t="s">
        <v>107</v>
      </c>
      <c r="M178" s="17" t="s">
        <v>759</v>
      </c>
      <c r="N178" s="17" t="s">
        <v>759</v>
      </c>
      <c r="O178" s="47" t="s">
        <v>389</v>
      </c>
      <c r="P178" s="48"/>
      <c r="Q178" s="48"/>
      <c r="R178" s="48"/>
      <c r="S178" s="49" t="n">
        <f aca="false">Q178+R178</f>
        <v>0</v>
      </c>
      <c r="T178" s="69" t="n">
        <v>0</v>
      </c>
      <c r="U178" s="51" t="s">
        <v>51</v>
      </c>
      <c r="V178" s="69" t="n">
        <v>1</v>
      </c>
      <c r="W178" s="51" t="s">
        <v>52</v>
      </c>
      <c r="X178" s="70" t="n">
        <v>1</v>
      </c>
      <c r="Y178" s="49" t="n">
        <f aca="false">(T178*U178)+(V178*W178)</f>
        <v>55</v>
      </c>
      <c r="Z178" s="49" t="n">
        <f aca="false">S178+Y178</f>
        <v>55</v>
      </c>
      <c r="AA178" s="25"/>
      <c r="AB178" s="27"/>
      <c r="AC178" s="27"/>
    </row>
    <row r="179" customFormat="false" ht="15.75" hidden="false" customHeight="true" outlineLevel="0" collapsed="false">
      <c r="A179" s="47" t="s">
        <v>41</v>
      </c>
      <c r="B179" s="47" t="s">
        <v>41</v>
      </c>
      <c r="C179" s="17" t="s">
        <v>65</v>
      </c>
      <c r="D179" s="17" t="s">
        <v>66</v>
      </c>
      <c r="E179" s="17" t="s">
        <v>62</v>
      </c>
      <c r="F179" s="17" t="s">
        <v>81</v>
      </c>
      <c r="G179" s="18"/>
      <c r="H179" s="17" t="s">
        <v>387</v>
      </c>
      <c r="I179" s="17" t="s">
        <v>47</v>
      </c>
      <c r="J179" s="17" t="s">
        <v>48</v>
      </c>
      <c r="K179" s="17" t="s">
        <v>47</v>
      </c>
      <c r="L179" s="17" t="s">
        <v>872</v>
      </c>
      <c r="M179" s="17" t="s">
        <v>684</v>
      </c>
      <c r="N179" s="17" t="s">
        <v>685</v>
      </c>
      <c r="O179" s="47" t="s">
        <v>389</v>
      </c>
      <c r="P179" s="48"/>
      <c r="Q179" s="48"/>
      <c r="R179" s="48"/>
      <c r="S179" s="49" t="n">
        <f aca="false">Q179+R179</f>
        <v>0</v>
      </c>
      <c r="T179" s="69" t="n">
        <v>3</v>
      </c>
      <c r="U179" s="51" t="s">
        <v>51</v>
      </c>
      <c r="V179" s="69" t="n">
        <v>2</v>
      </c>
      <c r="W179" s="51" t="s">
        <v>52</v>
      </c>
      <c r="X179" s="70" t="n">
        <v>5</v>
      </c>
      <c r="Y179" s="49" t="n">
        <f aca="false">(T179*U179)+(V179*W179)</f>
        <v>470</v>
      </c>
      <c r="Z179" s="49" t="n">
        <f aca="false">S179+Y179</f>
        <v>470</v>
      </c>
      <c r="AA179" s="25"/>
      <c r="AB179" s="27"/>
      <c r="AC179" s="27"/>
    </row>
    <row r="180" customFormat="false" ht="15.75" hidden="false" customHeight="true" outlineLevel="0" collapsed="false">
      <c r="A180" s="47" t="s">
        <v>41</v>
      </c>
      <c r="B180" s="47" t="s">
        <v>41</v>
      </c>
      <c r="C180" s="17" t="s">
        <v>302</v>
      </c>
      <c r="D180" s="17" t="s">
        <v>303</v>
      </c>
      <c r="E180" s="17" t="s">
        <v>62</v>
      </c>
      <c r="F180" s="17" t="s">
        <v>304</v>
      </c>
      <c r="G180" s="18"/>
      <c r="H180" s="17" t="s">
        <v>387</v>
      </c>
      <c r="I180" s="17" t="s">
        <v>47</v>
      </c>
      <c r="J180" s="17" t="s">
        <v>48</v>
      </c>
      <c r="K180" s="17" t="s">
        <v>47</v>
      </c>
      <c r="L180" s="17" t="s">
        <v>873</v>
      </c>
      <c r="M180" s="17" t="s">
        <v>684</v>
      </c>
      <c r="N180" s="17" t="s">
        <v>781</v>
      </c>
      <c r="O180" s="47" t="s">
        <v>389</v>
      </c>
      <c r="P180" s="48"/>
      <c r="Q180" s="48"/>
      <c r="R180" s="48"/>
      <c r="S180" s="49" t="n">
        <f aca="false">Q180+R180</f>
        <v>0</v>
      </c>
      <c r="T180" s="69" t="n">
        <v>0</v>
      </c>
      <c r="U180" s="51" t="s">
        <v>51</v>
      </c>
      <c r="V180" s="69" t="n">
        <v>2</v>
      </c>
      <c r="W180" s="51" t="s">
        <v>52</v>
      </c>
      <c r="X180" s="70" t="n">
        <v>2</v>
      </c>
      <c r="Y180" s="49" t="n">
        <f aca="false">(T180*U180)+(V180*W180)</f>
        <v>110</v>
      </c>
      <c r="Z180" s="49" t="n">
        <f aca="false">S180+Y180</f>
        <v>110</v>
      </c>
      <c r="AA180" s="25"/>
      <c r="AB180" s="27"/>
      <c r="AC180" s="27"/>
    </row>
    <row r="181" customFormat="false" ht="15.75" hidden="false" customHeight="true" outlineLevel="0" collapsed="false">
      <c r="A181" s="47" t="s">
        <v>41</v>
      </c>
      <c r="B181" s="47" t="s">
        <v>41</v>
      </c>
      <c r="C181" s="17" t="s">
        <v>87</v>
      </c>
      <c r="D181" s="17" t="s">
        <v>88</v>
      </c>
      <c r="E181" s="17" t="s">
        <v>44</v>
      </c>
      <c r="F181" s="17" t="s">
        <v>459</v>
      </c>
      <c r="G181" s="18"/>
      <c r="H181" s="17" t="s">
        <v>387</v>
      </c>
      <c r="I181" s="17" t="s">
        <v>47</v>
      </c>
      <c r="J181" s="17" t="s">
        <v>48</v>
      </c>
      <c r="K181" s="17" t="s">
        <v>47</v>
      </c>
      <c r="L181" s="17" t="s">
        <v>874</v>
      </c>
      <c r="M181" s="17" t="s">
        <v>684</v>
      </c>
      <c r="N181" s="17" t="s">
        <v>685</v>
      </c>
      <c r="O181" s="47" t="s">
        <v>389</v>
      </c>
      <c r="P181" s="48"/>
      <c r="Q181" s="48"/>
      <c r="R181" s="48"/>
      <c r="S181" s="49" t="n">
        <f aca="false">Q181+R181</f>
        <v>0</v>
      </c>
      <c r="T181" s="69" t="n">
        <v>0</v>
      </c>
      <c r="U181" s="51" t="s">
        <v>51</v>
      </c>
      <c r="V181" s="69" t="n">
        <v>5</v>
      </c>
      <c r="W181" s="51" t="s">
        <v>52</v>
      </c>
      <c r="X181" s="70" t="n">
        <v>5</v>
      </c>
      <c r="Y181" s="49" t="n">
        <f aca="false">(T181*U181)+(V181*W181)</f>
        <v>275</v>
      </c>
      <c r="Z181" s="49" t="n">
        <f aca="false">S181+Y181</f>
        <v>275</v>
      </c>
      <c r="AA181" s="25"/>
      <c r="AB181" s="27"/>
      <c r="AC181" s="27"/>
    </row>
    <row r="182" customFormat="false" ht="15.75" hidden="false" customHeight="true" outlineLevel="0" collapsed="false">
      <c r="A182" s="47" t="s">
        <v>41</v>
      </c>
      <c r="B182" s="47" t="s">
        <v>41</v>
      </c>
      <c r="C182" s="17" t="s">
        <v>117</v>
      </c>
      <c r="D182" s="17" t="s">
        <v>118</v>
      </c>
      <c r="E182" s="17" t="s">
        <v>62</v>
      </c>
      <c r="F182" s="17" t="s">
        <v>875</v>
      </c>
      <c r="G182" s="18"/>
      <c r="H182" s="17" t="s">
        <v>387</v>
      </c>
      <c r="I182" s="17" t="s">
        <v>47</v>
      </c>
      <c r="J182" s="17" t="s">
        <v>388</v>
      </c>
      <c r="K182" s="17" t="s">
        <v>47</v>
      </c>
      <c r="L182" s="17" t="s">
        <v>120</v>
      </c>
      <c r="M182" s="17" t="s">
        <v>853</v>
      </c>
      <c r="N182" s="17" t="s">
        <v>853</v>
      </c>
      <c r="O182" s="47" t="s">
        <v>389</v>
      </c>
      <c r="P182" s="48"/>
      <c r="Q182" s="48"/>
      <c r="R182" s="48"/>
      <c r="S182" s="49" t="n">
        <f aca="false">Q182+R182</f>
        <v>0</v>
      </c>
      <c r="T182" s="69" t="n">
        <v>0</v>
      </c>
      <c r="U182" s="51" t="s">
        <v>51</v>
      </c>
      <c r="V182" s="69" t="n">
        <v>1</v>
      </c>
      <c r="W182" s="51" t="s">
        <v>52</v>
      </c>
      <c r="X182" s="70" t="n">
        <v>1</v>
      </c>
      <c r="Y182" s="49" t="n">
        <f aca="false">(T182*U182)+(V182*W182)</f>
        <v>55</v>
      </c>
      <c r="Z182" s="49" t="n">
        <f aca="false">S182+Y182</f>
        <v>55</v>
      </c>
      <c r="AA182" s="25"/>
      <c r="AB182" s="27"/>
      <c r="AC182" s="27"/>
    </row>
    <row r="183" customFormat="false" ht="15.75" hidden="false" customHeight="true" outlineLevel="0" collapsed="false">
      <c r="A183" s="47" t="s">
        <v>41</v>
      </c>
      <c r="B183" s="47" t="s">
        <v>41</v>
      </c>
      <c r="C183" s="17" t="s">
        <v>57</v>
      </c>
      <c r="D183" s="17" t="s">
        <v>58</v>
      </c>
      <c r="E183" s="17" t="s">
        <v>44</v>
      </c>
      <c r="F183" s="17" t="s">
        <v>59</v>
      </c>
      <c r="G183" s="18"/>
      <c r="H183" s="17" t="s">
        <v>387</v>
      </c>
      <c r="I183" s="17" t="s">
        <v>47</v>
      </c>
      <c r="J183" s="17" t="s">
        <v>48</v>
      </c>
      <c r="K183" s="17" t="s">
        <v>47</v>
      </c>
      <c r="L183" s="17" t="s">
        <v>245</v>
      </c>
      <c r="M183" s="17" t="s">
        <v>685</v>
      </c>
      <c r="N183" s="17" t="s">
        <v>685</v>
      </c>
      <c r="O183" s="47" t="s">
        <v>389</v>
      </c>
      <c r="P183" s="48"/>
      <c r="Q183" s="48"/>
      <c r="R183" s="48"/>
      <c r="S183" s="49" t="n">
        <f aca="false">Q183+R183</f>
        <v>0</v>
      </c>
      <c r="T183" s="69" t="n">
        <v>0</v>
      </c>
      <c r="U183" s="51" t="s">
        <v>51</v>
      </c>
      <c r="V183" s="69" t="n">
        <v>1</v>
      </c>
      <c r="W183" s="51" t="s">
        <v>52</v>
      </c>
      <c r="X183" s="70" t="n">
        <v>1</v>
      </c>
      <c r="Y183" s="49" t="n">
        <f aca="false">(T183*U183)+(V183*W183)</f>
        <v>55</v>
      </c>
      <c r="Z183" s="49" t="n">
        <f aca="false">S183+Y183</f>
        <v>55</v>
      </c>
      <c r="AA183" s="25"/>
      <c r="AB183" s="27"/>
      <c r="AC183" s="27"/>
    </row>
    <row r="184" customFormat="false" ht="15.75" hidden="false" customHeight="true" outlineLevel="0" collapsed="false">
      <c r="A184" s="47" t="s">
        <v>41</v>
      </c>
      <c r="B184" s="47" t="s">
        <v>41</v>
      </c>
      <c r="C184" s="17" t="s">
        <v>60</v>
      </c>
      <c r="D184" s="17" t="s">
        <v>61</v>
      </c>
      <c r="E184" s="17" t="s">
        <v>62</v>
      </c>
      <c r="F184" s="17" t="s">
        <v>46</v>
      </c>
      <c r="G184" s="18"/>
      <c r="H184" s="17" t="s">
        <v>387</v>
      </c>
      <c r="I184" s="17" t="s">
        <v>47</v>
      </c>
      <c r="J184" s="17" t="s">
        <v>48</v>
      </c>
      <c r="K184" s="17" t="s">
        <v>47</v>
      </c>
      <c r="L184" s="17" t="s">
        <v>874</v>
      </c>
      <c r="M184" s="17" t="s">
        <v>684</v>
      </c>
      <c r="N184" s="17" t="s">
        <v>685</v>
      </c>
      <c r="O184" s="47" t="s">
        <v>389</v>
      </c>
      <c r="P184" s="48"/>
      <c r="Q184" s="48"/>
      <c r="R184" s="48"/>
      <c r="S184" s="49" t="n">
        <f aca="false">Q184+R184</f>
        <v>0</v>
      </c>
      <c r="T184" s="69" t="n">
        <v>0</v>
      </c>
      <c r="U184" s="51" t="s">
        <v>51</v>
      </c>
      <c r="V184" s="69" t="n">
        <v>5</v>
      </c>
      <c r="W184" s="51" t="s">
        <v>52</v>
      </c>
      <c r="X184" s="70" t="n">
        <v>5</v>
      </c>
      <c r="Y184" s="49" t="n">
        <f aca="false">(T184*U184)+(V184*W184)</f>
        <v>275</v>
      </c>
      <c r="Z184" s="49" t="n">
        <f aca="false">S184+Y184</f>
        <v>275</v>
      </c>
      <c r="AA184" s="25"/>
      <c r="AB184" s="27"/>
      <c r="AC184" s="27"/>
    </row>
    <row r="185" customFormat="false" ht="15.75" hidden="false" customHeight="true" outlineLevel="0" collapsed="false">
      <c r="A185" s="47" t="s">
        <v>41</v>
      </c>
      <c r="B185" s="47" t="s">
        <v>41</v>
      </c>
      <c r="C185" s="17" t="s">
        <v>324</v>
      </c>
      <c r="D185" s="17" t="s">
        <v>325</v>
      </c>
      <c r="E185" s="17" t="s">
        <v>62</v>
      </c>
      <c r="F185" s="17" t="s">
        <v>99</v>
      </c>
      <c r="G185" s="18"/>
      <c r="H185" s="17" t="s">
        <v>387</v>
      </c>
      <c r="I185" s="17" t="s">
        <v>47</v>
      </c>
      <c r="J185" s="17" t="s">
        <v>48</v>
      </c>
      <c r="K185" s="17" t="s">
        <v>47</v>
      </c>
      <c r="L185" s="17" t="s">
        <v>147</v>
      </c>
      <c r="M185" s="17" t="s">
        <v>781</v>
      </c>
      <c r="N185" s="17" t="s">
        <v>781</v>
      </c>
      <c r="O185" s="47" t="s">
        <v>389</v>
      </c>
      <c r="P185" s="48"/>
      <c r="Q185" s="48"/>
      <c r="R185" s="48"/>
      <c r="S185" s="49" t="n">
        <f aca="false">Q185+R185</f>
        <v>0</v>
      </c>
      <c r="T185" s="69" t="n">
        <v>0</v>
      </c>
      <c r="U185" s="51" t="s">
        <v>51</v>
      </c>
      <c r="V185" s="69" t="n">
        <v>1</v>
      </c>
      <c r="W185" s="51" t="s">
        <v>52</v>
      </c>
      <c r="X185" s="70" t="n">
        <v>1</v>
      </c>
      <c r="Y185" s="49" t="n">
        <f aca="false">(T185*U185)+(V185*W185)</f>
        <v>55</v>
      </c>
      <c r="Z185" s="49" t="n">
        <f aca="false">S185+Y185</f>
        <v>55</v>
      </c>
      <c r="AA185" s="25"/>
      <c r="AB185" s="27"/>
      <c r="AC185" s="27"/>
    </row>
    <row r="186" customFormat="false" ht="15.75" hidden="false" customHeight="true" outlineLevel="0" collapsed="false">
      <c r="A186" s="47" t="s">
        <v>41</v>
      </c>
      <c r="B186" s="47" t="s">
        <v>41</v>
      </c>
      <c r="C186" s="17" t="s">
        <v>168</v>
      </c>
      <c r="D186" s="17" t="s">
        <v>169</v>
      </c>
      <c r="E186" s="17" t="s">
        <v>44</v>
      </c>
      <c r="F186" s="17" t="s">
        <v>876</v>
      </c>
      <c r="G186" s="18"/>
      <c r="H186" s="17" t="s">
        <v>387</v>
      </c>
      <c r="I186" s="17" t="s">
        <v>47</v>
      </c>
      <c r="J186" s="17" t="s">
        <v>171</v>
      </c>
      <c r="K186" s="17" t="s">
        <v>47</v>
      </c>
      <c r="L186" s="17" t="s">
        <v>877</v>
      </c>
      <c r="M186" s="17" t="s">
        <v>867</v>
      </c>
      <c r="N186" s="17" t="s">
        <v>878</v>
      </c>
      <c r="O186" s="47" t="s">
        <v>389</v>
      </c>
      <c r="P186" s="48"/>
      <c r="Q186" s="48"/>
      <c r="R186" s="48"/>
      <c r="S186" s="49" t="n">
        <f aca="false">Q186+R186</f>
        <v>0</v>
      </c>
      <c r="T186" s="69" t="n">
        <v>5</v>
      </c>
      <c r="U186" s="51" t="s">
        <v>51</v>
      </c>
      <c r="V186" s="69" t="n">
        <v>1</v>
      </c>
      <c r="W186" s="51" t="s">
        <v>52</v>
      </c>
      <c r="X186" s="70" t="n">
        <v>6</v>
      </c>
      <c r="Y186" s="49" t="n">
        <f aca="false">(T186*U186)+(V186*W186)</f>
        <v>655</v>
      </c>
      <c r="Z186" s="49" t="n">
        <f aca="false">S186+Y186</f>
        <v>655</v>
      </c>
      <c r="AA186" s="25"/>
      <c r="AB186" s="27"/>
      <c r="AC186" s="27"/>
    </row>
    <row r="187" customFormat="false" ht="15.75" hidden="false" customHeight="true" outlineLevel="0" collapsed="false">
      <c r="A187" s="47" t="s">
        <v>41</v>
      </c>
      <c r="B187" s="47" t="s">
        <v>41</v>
      </c>
      <c r="C187" s="17" t="s">
        <v>521</v>
      </c>
      <c r="D187" s="17" t="s">
        <v>522</v>
      </c>
      <c r="E187" s="17" t="s">
        <v>62</v>
      </c>
      <c r="F187" s="17" t="s">
        <v>879</v>
      </c>
      <c r="G187" s="18"/>
      <c r="H187" s="17" t="s">
        <v>387</v>
      </c>
      <c r="I187" s="17" t="s">
        <v>47</v>
      </c>
      <c r="J187" s="17" t="s">
        <v>48</v>
      </c>
      <c r="K187" s="17" t="s">
        <v>47</v>
      </c>
      <c r="L187" s="17" t="s">
        <v>880</v>
      </c>
      <c r="M187" s="17" t="s">
        <v>881</v>
      </c>
      <c r="N187" s="17" t="s">
        <v>685</v>
      </c>
      <c r="O187" s="47" t="s">
        <v>389</v>
      </c>
      <c r="P187" s="48"/>
      <c r="Q187" s="48"/>
      <c r="R187" s="48"/>
      <c r="S187" s="49" t="n">
        <f aca="false">Q187+R187</f>
        <v>0</v>
      </c>
      <c r="T187" s="69" t="n">
        <v>3</v>
      </c>
      <c r="U187" s="51" t="s">
        <v>51</v>
      </c>
      <c r="V187" s="69" t="n">
        <v>1</v>
      </c>
      <c r="W187" s="51" t="s">
        <v>52</v>
      </c>
      <c r="X187" s="70" t="n">
        <v>4</v>
      </c>
      <c r="Y187" s="49" t="n">
        <f aca="false">(T187*U187)+(V187*W187)</f>
        <v>415</v>
      </c>
      <c r="Z187" s="49" t="n">
        <f aca="false">S187+Y187</f>
        <v>415</v>
      </c>
      <c r="AA187" s="25"/>
      <c r="AB187" s="27"/>
      <c r="AC187" s="27"/>
    </row>
    <row r="188" customFormat="false" ht="15.75" hidden="false" customHeight="true" outlineLevel="0" collapsed="false">
      <c r="A188" s="47" t="s">
        <v>41</v>
      </c>
      <c r="B188" s="47" t="s">
        <v>41</v>
      </c>
      <c r="C188" s="17" t="s">
        <v>643</v>
      </c>
      <c r="D188" s="17" t="s">
        <v>644</v>
      </c>
      <c r="E188" s="17" t="s">
        <v>44</v>
      </c>
      <c r="F188" s="17" t="s">
        <v>645</v>
      </c>
      <c r="G188" s="18"/>
      <c r="H188" s="17" t="s">
        <v>387</v>
      </c>
      <c r="I188" s="17" t="s">
        <v>47</v>
      </c>
      <c r="J188" s="17" t="s">
        <v>48</v>
      </c>
      <c r="K188" s="17" t="s">
        <v>47</v>
      </c>
      <c r="L188" s="17" t="s">
        <v>827</v>
      </c>
      <c r="M188" s="17" t="s">
        <v>685</v>
      </c>
      <c r="N188" s="17" t="s">
        <v>685</v>
      </c>
      <c r="O188" s="47" t="s">
        <v>389</v>
      </c>
      <c r="P188" s="48"/>
      <c r="Q188" s="48"/>
      <c r="R188" s="48"/>
      <c r="S188" s="49" t="n">
        <f aca="false">Q188+R188</f>
        <v>0</v>
      </c>
      <c r="T188" s="69" t="n">
        <v>0</v>
      </c>
      <c r="U188" s="51" t="s">
        <v>51</v>
      </c>
      <c r="V188" s="69" t="n">
        <v>1</v>
      </c>
      <c r="W188" s="51" t="s">
        <v>52</v>
      </c>
      <c r="X188" s="70" t="n">
        <v>1</v>
      </c>
      <c r="Y188" s="49" t="n">
        <f aca="false">(T188*U188)+(V188*W188)</f>
        <v>55</v>
      </c>
      <c r="Z188" s="49" t="n">
        <f aca="false">S188+Y188</f>
        <v>55</v>
      </c>
      <c r="AA188" s="25"/>
      <c r="AB188" s="27"/>
      <c r="AC188" s="27"/>
    </row>
    <row r="189" customFormat="false" ht="15.75" hidden="false" customHeight="true" outlineLevel="0" collapsed="false">
      <c r="A189" s="47" t="s">
        <v>41</v>
      </c>
      <c r="B189" s="47" t="s">
        <v>41</v>
      </c>
      <c r="C189" s="17" t="s">
        <v>770</v>
      </c>
      <c r="D189" s="17" t="s">
        <v>771</v>
      </c>
      <c r="E189" s="17" t="s">
        <v>44</v>
      </c>
      <c r="F189" s="17" t="s">
        <v>772</v>
      </c>
      <c r="G189" s="18"/>
      <c r="H189" s="17" t="s">
        <v>387</v>
      </c>
      <c r="I189" s="17" t="s">
        <v>47</v>
      </c>
      <c r="J189" s="17" t="s">
        <v>48</v>
      </c>
      <c r="K189" s="17" t="s">
        <v>47</v>
      </c>
      <c r="L189" s="17" t="s">
        <v>880</v>
      </c>
      <c r="M189" s="17" t="s">
        <v>759</v>
      </c>
      <c r="N189" s="17" t="s">
        <v>685</v>
      </c>
      <c r="O189" s="47" t="s">
        <v>389</v>
      </c>
      <c r="P189" s="48"/>
      <c r="Q189" s="48"/>
      <c r="R189" s="48"/>
      <c r="S189" s="49" t="n">
        <f aca="false">Q189+R189</f>
        <v>0</v>
      </c>
      <c r="T189" s="69" t="n">
        <v>3</v>
      </c>
      <c r="U189" s="51" t="s">
        <v>51</v>
      </c>
      <c r="V189" s="69" t="n">
        <v>1</v>
      </c>
      <c r="W189" s="51" t="s">
        <v>52</v>
      </c>
      <c r="X189" s="70" t="n">
        <v>4</v>
      </c>
      <c r="Y189" s="49" t="n">
        <f aca="false">(T189*U189)+(V189*W189)</f>
        <v>415</v>
      </c>
      <c r="Z189" s="49" t="n">
        <f aca="false">S189+Y189</f>
        <v>415</v>
      </c>
      <c r="AA189" s="25"/>
      <c r="AB189" s="27"/>
      <c r="AC189" s="27"/>
    </row>
    <row r="190" customFormat="false" ht="15.75" hidden="false" customHeight="true" outlineLevel="0" collapsed="false">
      <c r="A190" s="47" t="s">
        <v>41</v>
      </c>
      <c r="B190" s="47" t="s">
        <v>41</v>
      </c>
      <c r="C190" s="17" t="s">
        <v>115</v>
      </c>
      <c r="D190" s="17" t="s">
        <v>116</v>
      </c>
      <c r="E190" s="17" t="s">
        <v>44</v>
      </c>
      <c r="F190" s="17" t="s">
        <v>46</v>
      </c>
      <c r="G190" s="18"/>
      <c r="H190" s="17" t="s">
        <v>387</v>
      </c>
      <c r="I190" s="17" t="s">
        <v>47</v>
      </c>
      <c r="J190" s="17" t="s">
        <v>48</v>
      </c>
      <c r="K190" s="17" t="s">
        <v>47</v>
      </c>
      <c r="L190" s="17" t="s">
        <v>882</v>
      </c>
      <c r="M190" s="17" t="s">
        <v>684</v>
      </c>
      <c r="N190" s="17" t="s">
        <v>853</v>
      </c>
      <c r="O190" s="47" t="s">
        <v>389</v>
      </c>
      <c r="P190" s="48"/>
      <c r="Q190" s="48"/>
      <c r="R190" s="48"/>
      <c r="S190" s="49" t="n">
        <f aca="false">Q190+R190</f>
        <v>0</v>
      </c>
      <c r="T190" s="69" t="n">
        <v>0</v>
      </c>
      <c r="U190" s="51" t="s">
        <v>51</v>
      </c>
      <c r="V190" s="69" t="n">
        <v>4</v>
      </c>
      <c r="W190" s="51" t="s">
        <v>52</v>
      </c>
      <c r="X190" s="70" t="n">
        <v>4</v>
      </c>
      <c r="Y190" s="49" t="n">
        <f aca="false">(T190*U190)+(V190*W190)</f>
        <v>220</v>
      </c>
      <c r="Z190" s="49" t="n">
        <f aca="false">S190+Y190</f>
        <v>220</v>
      </c>
      <c r="AA190" s="25"/>
      <c r="AB190" s="27"/>
      <c r="AC190" s="27"/>
    </row>
    <row r="191" customFormat="false" ht="15.75" hidden="false" customHeight="true" outlineLevel="0" collapsed="false">
      <c r="A191" s="47" t="s">
        <v>41</v>
      </c>
      <c r="B191" s="47" t="s">
        <v>41</v>
      </c>
      <c r="C191" s="17" t="s">
        <v>164</v>
      </c>
      <c r="D191" s="17" t="s">
        <v>165</v>
      </c>
      <c r="E191" s="17" t="s">
        <v>44</v>
      </c>
      <c r="F191" s="17" t="s">
        <v>46</v>
      </c>
      <c r="G191" s="18"/>
      <c r="H191" s="17" t="s">
        <v>387</v>
      </c>
      <c r="I191" s="17" t="s">
        <v>47</v>
      </c>
      <c r="J191" s="17" t="s">
        <v>48</v>
      </c>
      <c r="K191" s="17" t="s">
        <v>47</v>
      </c>
      <c r="L191" s="17" t="s">
        <v>883</v>
      </c>
      <c r="M191" s="17" t="s">
        <v>684</v>
      </c>
      <c r="N191" s="17" t="s">
        <v>853</v>
      </c>
      <c r="O191" s="47" t="s">
        <v>389</v>
      </c>
      <c r="P191" s="48"/>
      <c r="Q191" s="48"/>
      <c r="R191" s="48"/>
      <c r="S191" s="49" t="n">
        <f aca="false">Q191+R191</f>
        <v>0</v>
      </c>
      <c r="T191" s="69" t="n">
        <v>0</v>
      </c>
      <c r="U191" s="51" t="s">
        <v>51</v>
      </c>
      <c r="V191" s="69" t="n">
        <v>4</v>
      </c>
      <c r="W191" s="51" t="s">
        <v>52</v>
      </c>
      <c r="X191" s="70" t="n">
        <v>4</v>
      </c>
      <c r="Y191" s="49" t="n">
        <f aca="false">(T191*U191)+(V191*W191)</f>
        <v>220</v>
      </c>
      <c r="Z191" s="49" t="n">
        <f aca="false">S191+Y191</f>
        <v>220</v>
      </c>
      <c r="AA191" s="25"/>
      <c r="AB191" s="27"/>
      <c r="AC191" s="27"/>
    </row>
    <row r="192" customFormat="false" ht="15.75" hidden="false" customHeight="true" outlineLevel="0" collapsed="false">
      <c r="A192" s="47" t="s">
        <v>41</v>
      </c>
      <c r="B192" s="47" t="s">
        <v>41</v>
      </c>
      <c r="C192" s="17" t="s">
        <v>53</v>
      </c>
      <c r="D192" s="17" t="s">
        <v>54</v>
      </c>
      <c r="E192" s="17" t="s">
        <v>44</v>
      </c>
      <c r="F192" s="17" t="s">
        <v>46</v>
      </c>
      <c r="G192" s="18"/>
      <c r="H192" s="17" t="s">
        <v>387</v>
      </c>
      <c r="I192" s="17" t="s">
        <v>47</v>
      </c>
      <c r="J192" s="17" t="s">
        <v>48</v>
      </c>
      <c r="K192" s="17" t="s">
        <v>47</v>
      </c>
      <c r="L192" s="17" t="s">
        <v>884</v>
      </c>
      <c r="M192" s="17" t="s">
        <v>684</v>
      </c>
      <c r="N192" s="17" t="s">
        <v>781</v>
      </c>
      <c r="O192" s="47" t="s">
        <v>389</v>
      </c>
      <c r="P192" s="48"/>
      <c r="Q192" s="48"/>
      <c r="R192" s="48"/>
      <c r="S192" s="49" t="n">
        <f aca="false">Q192+R192</f>
        <v>0</v>
      </c>
      <c r="T192" s="69" t="n">
        <v>0</v>
      </c>
      <c r="U192" s="51" t="s">
        <v>51</v>
      </c>
      <c r="V192" s="69" t="n">
        <v>3</v>
      </c>
      <c r="W192" s="51" t="s">
        <v>52</v>
      </c>
      <c r="X192" s="70" t="n">
        <v>3</v>
      </c>
      <c r="Y192" s="49" t="n">
        <f aca="false">(T192*U192)+(V192*W192)</f>
        <v>165</v>
      </c>
      <c r="Z192" s="49" t="n">
        <f aca="false">S192+Y192</f>
        <v>165</v>
      </c>
      <c r="AA192" s="25"/>
      <c r="AB192" s="27"/>
      <c r="AC192" s="27"/>
    </row>
    <row r="193" customFormat="false" ht="15.75" hidden="false" customHeight="true" outlineLevel="0" collapsed="false">
      <c r="A193" s="47" t="s">
        <v>41</v>
      </c>
      <c r="B193" s="47" t="s">
        <v>41</v>
      </c>
      <c r="C193" s="17" t="s">
        <v>509</v>
      </c>
      <c r="D193" s="17" t="s">
        <v>510</v>
      </c>
      <c r="E193" s="17" t="s">
        <v>44</v>
      </c>
      <c r="F193" s="17" t="s">
        <v>885</v>
      </c>
      <c r="G193" s="18"/>
      <c r="H193" s="17" t="s">
        <v>387</v>
      </c>
      <c r="I193" s="17" t="s">
        <v>47</v>
      </c>
      <c r="J193" s="17" t="s">
        <v>48</v>
      </c>
      <c r="K193" s="17" t="s">
        <v>47</v>
      </c>
      <c r="L193" s="17" t="s">
        <v>886</v>
      </c>
      <c r="M193" s="17" t="s">
        <v>685</v>
      </c>
      <c r="N193" s="17" t="s">
        <v>820</v>
      </c>
      <c r="O193" s="47" t="s">
        <v>389</v>
      </c>
      <c r="P193" s="48"/>
      <c r="Q193" s="48"/>
      <c r="R193" s="48"/>
      <c r="S193" s="49" t="n">
        <f aca="false">Q193+R193</f>
        <v>0</v>
      </c>
      <c r="T193" s="69" t="n">
        <v>3</v>
      </c>
      <c r="U193" s="51" t="s">
        <v>51</v>
      </c>
      <c r="V193" s="69" t="n">
        <v>1</v>
      </c>
      <c r="W193" s="51" t="s">
        <v>52</v>
      </c>
      <c r="X193" s="70" t="n">
        <v>4</v>
      </c>
      <c r="Y193" s="49" t="n">
        <f aca="false">(T193*U193)+(V193*W193)</f>
        <v>415</v>
      </c>
      <c r="Z193" s="49" t="n">
        <f aca="false">S193+Y193</f>
        <v>415</v>
      </c>
      <c r="AA193" s="25"/>
      <c r="AB193" s="27"/>
      <c r="AC193" s="27"/>
    </row>
    <row r="194" customFormat="false" ht="15.75" hidden="false" customHeight="true" outlineLevel="0" collapsed="false">
      <c r="A194" s="47" t="s">
        <v>41</v>
      </c>
      <c r="B194" s="47" t="s">
        <v>41</v>
      </c>
      <c r="C194" s="17" t="s">
        <v>141</v>
      </c>
      <c r="D194" s="17" t="s">
        <v>142</v>
      </c>
      <c r="E194" s="17" t="s">
        <v>44</v>
      </c>
      <c r="F194" s="17" t="s">
        <v>46</v>
      </c>
      <c r="G194" s="18"/>
      <c r="H194" s="17" t="s">
        <v>387</v>
      </c>
      <c r="I194" s="17" t="s">
        <v>47</v>
      </c>
      <c r="J194" s="17" t="s">
        <v>48</v>
      </c>
      <c r="K194" s="17" t="s">
        <v>47</v>
      </c>
      <c r="L194" s="17" t="s">
        <v>887</v>
      </c>
      <c r="M194" s="17" t="s">
        <v>759</v>
      </c>
      <c r="N194" s="17" t="s">
        <v>853</v>
      </c>
      <c r="O194" s="47" t="s">
        <v>389</v>
      </c>
      <c r="P194" s="48"/>
      <c r="Q194" s="48"/>
      <c r="R194" s="48"/>
      <c r="S194" s="49" t="n">
        <f aca="false">Q194+R194</f>
        <v>0</v>
      </c>
      <c r="T194" s="69" t="n">
        <v>0</v>
      </c>
      <c r="U194" s="51" t="s">
        <v>51</v>
      </c>
      <c r="V194" s="69" t="n">
        <v>3</v>
      </c>
      <c r="W194" s="51" t="s">
        <v>52</v>
      </c>
      <c r="X194" s="70" t="n">
        <v>3</v>
      </c>
      <c r="Y194" s="49" t="n">
        <f aca="false">(T194*U194)+(V194*W194)</f>
        <v>165</v>
      </c>
      <c r="Z194" s="49" t="n">
        <f aca="false">S194+Y194</f>
        <v>165</v>
      </c>
      <c r="AA194" s="25"/>
      <c r="AB194" s="27"/>
      <c r="AC194" s="27"/>
    </row>
    <row r="195" customFormat="false" ht="15.75" hidden="false" customHeight="true" outlineLevel="0" collapsed="false">
      <c r="A195" s="47" t="s">
        <v>41</v>
      </c>
      <c r="B195" s="47" t="s">
        <v>41</v>
      </c>
      <c r="C195" s="17" t="s">
        <v>509</v>
      </c>
      <c r="D195" s="17" t="s">
        <v>510</v>
      </c>
      <c r="E195" s="17" t="s">
        <v>44</v>
      </c>
      <c r="F195" s="17" t="s">
        <v>888</v>
      </c>
      <c r="G195" s="18"/>
      <c r="H195" s="17" t="s">
        <v>387</v>
      </c>
      <c r="I195" s="17" t="s">
        <v>47</v>
      </c>
      <c r="J195" s="17" t="s">
        <v>48</v>
      </c>
      <c r="K195" s="17" t="s">
        <v>47</v>
      </c>
      <c r="L195" s="17" t="s">
        <v>788</v>
      </c>
      <c r="M195" s="17" t="s">
        <v>853</v>
      </c>
      <c r="N195" s="17" t="s">
        <v>853</v>
      </c>
      <c r="O195" s="47" t="s">
        <v>389</v>
      </c>
      <c r="P195" s="48"/>
      <c r="Q195" s="48"/>
      <c r="R195" s="48"/>
      <c r="S195" s="49" t="n">
        <f aca="false">Q195+R195</f>
        <v>0</v>
      </c>
      <c r="T195" s="69" t="n">
        <v>0</v>
      </c>
      <c r="U195" s="51" t="s">
        <v>51</v>
      </c>
      <c r="V195" s="69" t="n">
        <v>1</v>
      </c>
      <c r="W195" s="51" t="s">
        <v>52</v>
      </c>
      <c r="X195" s="70" t="n">
        <v>1</v>
      </c>
      <c r="Y195" s="49" t="n">
        <f aca="false">(T195*U195)+(V195*W195)</f>
        <v>55</v>
      </c>
      <c r="Z195" s="49" t="n">
        <f aca="false">S195+Y195</f>
        <v>55</v>
      </c>
      <c r="AA195" s="25"/>
      <c r="AB195" s="27"/>
      <c r="AC195" s="27"/>
    </row>
    <row r="196" customFormat="false" ht="15.75" hidden="false" customHeight="true" outlineLevel="0" collapsed="false">
      <c r="A196" s="47" t="s">
        <v>41</v>
      </c>
      <c r="B196" s="47" t="s">
        <v>41</v>
      </c>
      <c r="C196" s="17" t="s">
        <v>595</v>
      </c>
      <c r="D196" s="17" t="s">
        <v>596</v>
      </c>
      <c r="E196" s="17" t="s">
        <v>62</v>
      </c>
      <c r="F196" s="17" t="s">
        <v>889</v>
      </c>
      <c r="G196" s="18"/>
      <c r="H196" s="17" t="s">
        <v>387</v>
      </c>
      <c r="I196" s="17" t="s">
        <v>47</v>
      </c>
      <c r="J196" s="17" t="s">
        <v>48</v>
      </c>
      <c r="K196" s="17" t="s">
        <v>47</v>
      </c>
      <c r="L196" s="17" t="s">
        <v>890</v>
      </c>
      <c r="M196" s="17" t="s">
        <v>759</v>
      </c>
      <c r="N196" s="17" t="s">
        <v>786</v>
      </c>
      <c r="O196" s="47" t="s">
        <v>389</v>
      </c>
      <c r="P196" s="48"/>
      <c r="Q196" s="48"/>
      <c r="R196" s="48"/>
      <c r="S196" s="49" t="n">
        <f aca="false">Q196+R196</f>
        <v>0</v>
      </c>
      <c r="T196" s="69" t="n">
        <v>0</v>
      </c>
      <c r="U196" s="51" t="s">
        <v>51</v>
      </c>
      <c r="V196" s="69" t="n">
        <v>5</v>
      </c>
      <c r="W196" s="51" t="s">
        <v>52</v>
      </c>
      <c r="X196" s="70" t="n">
        <v>5</v>
      </c>
      <c r="Y196" s="49" t="n">
        <f aca="false">(T196*U196)+(V196*W196)</f>
        <v>275</v>
      </c>
      <c r="Z196" s="49" t="n">
        <f aca="false">S196+Y196</f>
        <v>275</v>
      </c>
      <c r="AA196" s="25"/>
      <c r="AB196" s="27"/>
      <c r="AC196" s="27"/>
    </row>
    <row r="197" customFormat="false" ht="15.75" hidden="false" customHeight="true" outlineLevel="0" collapsed="false">
      <c r="A197" s="47" t="s">
        <v>41</v>
      </c>
      <c r="B197" s="47" t="s">
        <v>41</v>
      </c>
      <c r="C197" s="17" t="s">
        <v>57</v>
      </c>
      <c r="D197" s="17" t="s">
        <v>58</v>
      </c>
      <c r="E197" s="17" t="s">
        <v>44</v>
      </c>
      <c r="F197" s="17" t="s">
        <v>59</v>
      </c>
      <c r="G197" s="18"/>
      <c r="H197" s="17" t="s">
        <v>387</v>
      </c>
      <c r="I197" s="17" t="s">
        <v>47</v>
      </c>
      <c r="J197" s="17" t="s">
        <v>48</v>
      </c>
      <c r="K197" s="17" t="s">
        <v>47</v>
      </c>
      <c r="L197" s="17" t="s">
        <v>147</v>
      </c>
      <c r="M197" s="17" t="s">
        <v>891</v>
      </c>
      <c r="N197" s="17" t="s">
        <v>891</v>
      </c>
      <c r="O197" s="47" t="s">
        <v>389</v>
      </c>
      <c r="P197" s="48"/>
      <c r="Q197" s="48"/>
      <c r="R197" s="48"/>
      <c r="S197" s="49" t="n">
        <f aca="false">Q197+R197</f>
        <v>0</v>
      </c>
      <c r="T197" s="69" t="n">
        <v>0</v>
      </c>
      <c r="U197" s="51" t="s">
        <v>51</v>
      </c>
      <c r="V197" s="69" t="n">
        <v>1</v>
      </c>
      <c r="W197" s="51" t="s">
        <v>52</v>
      </c>
      <c r="X197" s="70" t="n">
        <v>1</v>
      </c>
      <c r="Y197" s="49" t="n">
        <f aca="false">(T197*U197)+(V197*W197)</f>
        <v>55</v>
      </c>
      <c r="Z197" s="49" t="n">
        <f aca="false">S197+Y197</f>
        <v>55</v>
      </c>
      <c r="AA197" s="25"/>
      <c r="AB197" s="27"/>
      <c r="AC197" s="27"/>
    </row>
    <row r="198" customFormat="false" ht="15.75" hidden="false" customHeight="true" outlineLevel="0" collapsed="false">
      <c r="A198" s="47" t="s">
        <v>41</v>
      </c>
      <c r="B198" s="47" t="s">
        <v>41</v>
      </c>
      <c r="C198" s="17" t="s">
        <v>117</v>
      </c>
      <c r="D198" s="17" t="s">
        <v>118</v>
      </c>
      <c r="E198" s="17" t="s">
        <v>62</v>
      </c>
      <c r="F198" s="17" t="s">
        <v>203</v>
      </c>
      <c r="G198" s="18"/>
      <c r="H198" s="17" t="s">
        <v>387</v>
      </c>
      <c r="I198" s="17" t="s">
        <v>47</v>
      </c>
      <c r="J198" s="17" t="s">
        <v>48</v>
      </c>
      <c r="K198" s="17" t="s">
        <v>47</v>
      </c>
      <c r="L198" s="17" t="s">
        <v>120</v>
      </c>
      <c r="M198" s="17" t="s">
        <v>891</v>
      </c>
      <c r="N198" s="17" t="s">
        <v>891</v>
      </c>
      <c r="O198" s="47" t="s">
        <v>389</v>
      </c>
      <c r="P198" s="48"/>
      <c r="Q198" s="48"/>
      <c r="R198" s="48"/>
      <c r="S198" s="49" t="n">
        <f aca="false">Q198+R198</f>
        <v>0</v>
      </c>
      <c r="T198" s="69" t="n">
        <v>0</v>
      </c>
      <c r="U198" s="51" t="s">
        <v>51</v>
      </c>
      <c r="V198" s="69" t="n">
        <v>1</v>
      </c>
      <c r="W198" s="51" t="s">
        <v>52</v>
      </c>
      <c r="X198" s="70" t="n">
        <v>1</v>
      </c>
      <c r="Y198" s="49" t="n">
        <f aca="false">(T198*U198)+(V198*W198)</f>
        <v>55</v>
      </c>
      <c r="Z198" s="49" t="n">
        <f aca="false">S198+Y198</f>
        <v>55</v>
      </c>
      <c r="AA198" s="25"/>
      <c r="AB198" s="27"/>
      <c r="AC198" s="27"/>
    </row>
    <row r="199" customFormat="false" ht="15.75" hidden="false" customHeight="true" outlineLevel="0" collapsed="false">
      <c r="A199" s="47" t="s">
        <v>41</v>
      </c>
      <c r="B199" s="47" t="s">
        <v>41</v>
      </c>
      <c r="C199" s="17" t="s">
        <v>175</v>
      </c>
      <c r="D199" s="17" t="s">
        <v>176</v>
      </c>
      <c r="E199" s="17" t="s">
        <v>62</v>
      </c>
      <c r="F199" s="17" t="s">
        <v>784</v>
      </c>
      <c r="G199" s="18"/>
      <c r="H199" s="17" t="s">
        <v>387</v>
      </c>
      <c r="I199" s="17" t="s">
        <v>47</v>
      </c>
      <c r="J199" s="17" t="s">
        <v>171</v>
      </c>
      <c r="K199" s="17" t="s">
        <v>47</v>
      </c>
      <c r="L199" s="17" t="s">
        <v>877</v>
      </c>
      <c r="M199" s="17" t="s">
        <v>867</v>
      </c>
      <c r="N199" s="17" t="s">
        <v>878</v>
      </c>
      <c r="O199" s="47" t="s">
        <v>389</v>
      </c>
      <c r="P199" s="48"/>
      <c r="Q199" s="48"/>
      <c r="R199" s="48"/>
      <c r="S199" s="49" t="n">
        <f aca="false">Q199+R199</f>
        <v>0</v>
      </c>
      <c r="T199" s="69" t="n">
        <v>5</v>
      </c>
      <c r="U199" s="51" t="s">
        <v>51</v>
      </c>
      <c r="V199" s="69" t="n">
        <v>1</v>
      </c>
      <c r="W199" s="51" t="s">
        <v>52</v>
      </c>
      <c r="X199" s="70" t="n">
        <v>6</v>
      </c>
      <c r="Y199" s="49" t="n">
        <f aca="false">(T199*U199)+(V199*W199)</f>
        <v>655</v>
      </c>
      <c r="Z199" s="49" t="n">
        <f aca="false">S199+Y199</f>
        <v>655</v>
      </c>
      <c r="AA199" s="25"/>
      <c r="AB199" s="27"/>
      <c r="AC199" s="27"/>
    </row>
    <row r="200" customFormat="false" ht="15.75" hidden="false" customHeight="true" outlineLevel="0" collapsed="false">
      <c r="A200" s="47" t="s">
        <v>41</v>
      </c>
      <c r="B200" s="47" t="s">
        <v>41</v>
      </c>
      <c r="C200" s="17" t="s">
        <v>292</v>
      </c>
      <c r="D200" s="17" t="s">
        <v>293</v>
      </c>
      <c r="E200" s="17" t="s">
        <v>44</v>
      </c>
      <c r="F200" s="17" t="s">
        <v>99</v>
      </c>
      <c r="G200" s="18"/>
      <c r="H200" s="17" t="s">
        <v>387</v>
      </c>
      <c r="I200" s="17" t="s">
        <v>47</v>
      </c>
      <c r="J200" s="17" t="s">
        <v>48</v>
      </c>
      <c r="K200" s="17" t="s">
        <v>47</v>
      </c>
      <c r="L200" s="17" t="s">
        <v>892</v>
      </c>
      <c r="M200" s="17" t="s">
        <v>727</v>
      </c>
      <c r="N200" s="17" t="s">
        <v>893</v>
      </c>
      <c r="O200" s="47" t="s">
        <v>389</v>
      </c>
      <c r="P200" s="48"/>
      <c r="Q200" s="48"/>
      <c r="R200" s="48"/>
      <c r="S200" s="49" t="n">
        <f aca="false">Q200+R200</f>
        <v>0</v>
      </c>
      <c r="T200" s="69" t="n">
        <v>2</v>
      </c>
      <c r="U200" s="51" t="s">
        <v>51</v>
      </c>
      <c r="V200" s="69" t="n">
        <v>4</v>
      </c>
      <c r="W200" s="51" t="s">
        <v>52</v>
      </c>
      <c r="X200" s="70" t="n">
        <v>6</v>
      </c>
      <c r="Y200" s="49" t="n">
        <f aca="false">(T200*U200)+(V200*W200)</f>
        <v>460</v>
      </c>
      <c r="Z200" s="49" t="n">
        <f aca="false">S200+Y200</f>
        <v>460</v>
      </c>
      <c r="AA200" s="25"/>
      <c r="AB200" s="27"/>
      <c r="AC200" s="27"/>
    </row>
    <row r="201" customFormat="false" ht="15.75" hidden="false" customHeight="true" outlineLevel="0" collapsed="false">
      <c r="A201" s="47" t="s">
        <v>41</v>
      </c>
      <c r="B201" s="47" t="s">
        <v>41</v>
      </c>
      <c r="C201" s="17" t="s">
        <v>523</v>
      </c>
      <c r="D201" s="17" t="s">
        <v>524</v>
      </c>
      <c r="E201" s="17" t="s">
        <v>62</v>
      </c>
      <c r="F201" s="17" t="s">
        <v>525</v>
      </c>
      <c r="G201" s="18"/>
      <c r="H201" s="17" t="s">
        <v>387</v>
      </c>
      <c r="I201" s="17" t="s">
        <v>47</v>
      </c>
      <c r="J201" s="17" t="s">
        <v>48</v>
      </c>
      <c r="K201" s="17" t="s">
        <v>47</v>
      </c>
      <c r="L201" s="17" t="s">
        <v>894</v>
      </c>
      <c r="M201" s="17" t="s">
        <v>543</v>
      </c>
      <c r="N201" s="17" t="s">
        <v>895</v>
      </c>
      <c r="O201" s="47" t="s">
        <v>389</v>
      </c>
      <c r="P201" s="48"/>
      <c r="Q201" s="48"/>
      <c r="R201" s="48"/>
      <c r="S201" s="49" t="n">
        <f aca="false">Q201+R201</f>
        <v>0</v>
      </c>
      <c r="T201" s="69" t="n">
        <v>0</v>
      </c>
      <c r="U201" s="51" t="s">
        <v>51</v>
      </c>
      <c r="V201" s="69" t="n">
        <v>5</v>
      </c>
      <c r="W201" s="51" t="s">
        <v>52</v>
      </c>
      <c r="X201" s="70" t="n">
        <v>5</v>
      </c>
      <c r="Y201" s="49" t="n">
        <f aca="false">(T201*U201)+(V201*W201)</f>
        <v>275</v>
      </c>
      <c r="Z201" s="49" t="n">
        <f aca="false">S201+Y201</f>
        <v>275</v>
      </c>
      <c r="AA201" s="25"/>
      <c r="AB201" s="27"/>
      <c r="AC201" s="27"/>
    </row>
    <row r="202" customFormat="false" ht="15.75" hidden="false" customHeight="true" outlineLevel="0" collapsed="false">
      <c r="A202" s="47" t="s">
        <v>41</v>
      </c>
      <c r="B202" s="47" t="s">
        <v>41</v>
      </c>
      <c r="C202" s="17" t="s">
        <v>164</v>
      </c>
      <c r="D202" s="17" t="s">
        <v>165</v>
      </c>
      <c r="E202" s="17" t="s">
        <v>44</v>
      </c>
      <c r="F202" s="17" t="s">
        <v>46</v>
      </c>
      <c r="G202" s="18"/>
      <c r="H202" s="17" t="s">
        <v>387</v>
      </c>
      <c r="I202" s="17" t="s">
        <v>47</v>
      </c>
      <c r="J202" s="17" t="s">
        <v>48</v>
      </c>
      <c r="K202" s="17" t="s">
        <v>47</v>
      </c>
      <c r="L202" s="17" t="s">
        <v>896</v>
      </c>
      <c r="M202" s="17" t="s">
        <v>820</v>
      </c>
      <c r="N202" s="17" t="s">
        <v>891</v>
      </c>
      <c r="O202" s="47" t="s">
        <v>389</v>
      </c>
      <c r="P202" s="48"/>
      <c r="Q202" s="48"/>
      <c r="R202" s="48"/>
      <c r="S202" s="49" t="n">
        <f aca="false">Q202+R202</f>
        <v>0</v>
      </c>
      <c r="T202" s="69" t="n">
        <v>0</v>
      </c>
      <c r="U202" s="51" t="s">
        <v>51</v>
      </c>
      <c r="V202" s="69" t="n">
        <v>2</v>
      </c>
      <c r="W202" s="51" t="s">
        <v>52</v>
      </c>
      <c r="X202" s="70" t="n">
        <v>2</v>
      </c>
      <c r="Y202" s="49" t="n">
        <f aca="false">(T202*U202)+(V202*W202)</f>
        <v>110</v>
      </c>
      <c r="Z202" s="49" t="n">
        <f aca="false">S202+Y202</f>
        <v>110</v>
      </c>
      <c r="AA202" s="25"/>
      <c r="AB202" s="27"/>
      <c r="AC202" s="27"/>
    </row>
    <row r="203" customFormat="false" ht="15.75" hidden="false" customHeight="true" outlineLevel="0" collapsed="false">
      <c r="A203" s="47" t="s">
        <v>41</v>
      </c>
      <c r="B203" s="47" t="s">
        <v>41</v>
      </c>
      <c r="C203" s="17" t="s">
        <v>115</v>
      </c>
      <c r="D203" s="17" t="s">
        <v>116</v>
      </c>
      <c r="E203" s="17" t="s">
        <v>44</v>
      </c>
      <c r="F203" s="17" t="s">
        <v>46</v>
      </c>
      <c r="G203" s="18"/>
      <c r="H203" s="17" t="s">
        <v>387</v>
      </c>
      <c r="I203" s="17" t="s">
        <v>47</v>
      </c>
      <c r="J203" s="17" t="s">
        <v>48</v>
      </c>
      <c r="K203" s="17" t="s">
        <v>47</v>
      </c>
      <c r="L203" s="17" t="s">
        <v>896</v>
      </c>
      <c r="M203" s="17" t="s">
        <v>820</v>
      </c>
      <c r="N203" s="17" t="s">
        <v>891</v>
      </c>
      <c r="O203" s="47" t="s">
        <v>389</v>
      </c>
      <c r="P203" s="48"/>
      <c r="Q203" s="48"/>
      <c r="R203" s="48"/>
      <c r="S203" s="49" t="n">
        <f aca="false">Q203+R203</f>
        <v>0</v>
      </c>
      <c r="T203" s="69" t="n">
        <v>0</v>
      </c>
      <c r="U203" s="51" t="s">
        <v>51</v>
      </c>
      <c r="V203" s="69" t="n">
        <v>2</v>
      </c>
      <c r="W203" s="51" t="s">
        <v>52</v>
      </c>
      <c r="X203" s="70" t="n">
        <v>2</v>
      </c>
      <c r="Y203" s="49" t="n">
        <f aca="false">(T203*U203)+(V203*W203)</f>
        <v>110</v>
      </c>
      <c r="Z203" s="49" t="n">
        <f aca="false">S203+Y203</f>
        <v>110</v>
      </c>
      <c r="AA203" s="25"/>
      <c r="AB203" s="27"/>
      <c r="AC203" s="27"/>
    </row>
    <row r="204" customFormat="false" ht="15.75" hidden="false" customHeight="true" outlineLevel="0" collapsed="false">
      <c r="A204" s="47" t="s">
        <v>41</v>
      </c>
      <c r="B204" s="47" t="s">
        <v>41</v>
      </c>
      <c r="C204" s="17" t="s">
        <v>74</v>
      </c>
      <c r="D204" s="17" t="s">
        <v>75</v>
      </c>
      <c r="E204" s="17" t="s">
        <v>44</v>
      </c>
      <c r="F204" s="17" t="s">
        <v>897</v>
      </c>
      <c r="G204" s="18"/>
      <c r="H204" s="17" t="s">
        <v>387</v>
      </c>
      <c r="I204" s="17" t="s">
        <v>47</v>
      </c>
      <c r="J204" s="17" t="s">
        <v>48</v>
      </c>
      <c r="K204" s="17" t="s">
        <v>47</v>
      </c>
      <c r="L204" s="17" t="s">
        <v>898</v>
      </c>
      <c r="M204" s="17" t="s">
        <v>616</v>
      </c>
      <c r="N204" s="17" t="s">
        <v>543</v>
      </c>
      <c r="O204" s="47" t="s">
        <v>389</v>
      </c>
      <c r="P204" s="48"/>
      <c r="Q204" s="48"/>
      <c r="R204" s="48"/>
      <c r="S204" s="49" t="n">
        <f aca="false">Q204+R204</f>
        <v>0</v>
      </c>
      <c r="T204" s="69" t="n">
        <v>0</v>
      </c>
      <c r="U204" s="51" t="s">
        <v>51</v>
      </c>
      <c r="V204" s="69" t="n">
        <v>2</v>
      </c>
      <c r="W204" s="51" t="s">
        <v>52</v>
      </c>
      <c r="X204" s="70" t="n">
        <v>2</v>
      </c>
      <c r="Y204" s="49" t="n">
        <f aca="false">(T204*U204)+(V204*W204)</f>
        <v>110</v>
      </c>
      <c r="Z204" s="49" t="n">
        <f aca="false">S204+Y204</f>
        <v>110</v>
      </c>
      <c r="AA204" s="25"/>
      <c r="AB204" s="27"/>
      <c r="AC204" s="27"/>
    </row>
    <row r="205" customFormat="false" ht="15.75" hidden="false" customHeight="true" outlineLevel="0" collapsed="false">
      <c r="A205" s="47" t="s">
        <v>41</v>
      </c>
      <c r="B205" s="47" t="s">
        <v>41</v>
      </c>
      <c r="C205" s="17" t="s">
        <v>254</v>
      </c>
      <c r="D205" s="17" t="s">
        <v>255</v>
      </c>
      <c r="E205" s="17" t="s">
        <v>44</v>
      </c>
      <c r="F205" s="17" t="s">
        <v>899</v>
      </c>
      <c r="G205" s="18"/>
      <c r="H205" s="17" t="s">
        <v>387</v>
      </c>
      <c r="I205" s="17" t="s">
        <v>47</v>
      </c>
      <c r="J205" s="17" t="s">
        <v>48</v>
      </c>
      <c r="K205" s="17" t="s">
        <v>47</v>
      </c>
      <c r="L205" s="17" t="s">
        <v>125</v>
      </c>
      <c r="M205" s="17" t="s">
        <v>685</v>
      </c>
      <c r="N205" s="17" t="s">
        <v>685</v>
      </c>
      <c r="O205" s="47" t="s">
        <v>389</v>
      </c>
      <c r="P205" s="48"/>
      <c r="Q205" s="48"/>
      <c r="R205" s="48"/>
      <c r="S205" s="49" t="n">
        <f aca="false">Q205+R205</f>
        <v>0</v>
      </c>
      <c r="T205" s="69" t="n">
        <v>0</v>
      </c>
      <c r="U205" s="51" t="s">
        <v>51</v>
      </c>
      <c r="V205" s="69" t="n">
        <v>1</v>
      </c>
      <c r="W205" s="51" t="s">
        <v>52</v>
      </c>
      <c r="X205" s="70" t="n">
        <v>1</v>
      </c>
      <c r="Y205" s="49" t="n">
        <f aca="false">(T205*U205)+(V205*W205)</f>
        <v>55</v>
      </c>
      <c r="Z205" s="49" t="n">
        <f aca="false">S205+Y205</f>
        <v>55</v>
      </c>
      <c r="AA205" s="25"/>
      <c r="AB205" s="27"/>
      <c r="AC205" s="27"/>
    </row>
    <row r="206" customFormat="false" ht="15.75" hidden="false" customHeight="true" outlineLevel="0" collapsed="false">
      <c r="A206" s="47" t="s">
        <v>41</v>
      </c>
      <c r="B206" s="47" t="s">
        <v>41</v>
      </c>
      <c r="C206" s="17" t="s">
        <v>254</v>
      </c>
      <c r="D206" s="17" t="s">
        <v>255</v>
      </c>
      <c r="E206" s="17" t="s">
        <v>44</v>
      </c>
      <c r="F206" s="17" t="s">
        <v>900</v>
      </c>
      <c r="G206" s="18"/>
      <c r="H206" s="17" t="s">
        <v>387</v>
      </c>
      <c r="I206" s="17" t="s">
        <v>47</v>
      </c>
      <c r="J206" s="17" t="s">
        <v>48</v>
      </c>
      <c r="K206" s="17" t="s">
        <v>47</v>
      </c>
      <c r="L206" s="17" t="s">
        <v>125</v>
      </c>
      <c r="M206" s="17" t="s">
        <v>820</v>
      </c>
      <c r="N206" s="17" t="s">
        <v>820</v>
      </c>
      <c r="O206" s="47" t="s">
        <v>389</v>
      </c>
      <c r="P206" s="48"/>
      <c r="Q206" s="48"/>
      <c r="R206" s="48"/>
      <c r="S206" s="49" t="n">
        <f aca="false">Q206+R206</f>
        <v>0</v>
      </c>
      <c r="T206" s="69" t="n">
        <v>0</v>
      </c>
      <c r="U206" s="51" t="s">
        <v>51</v>
      </c>
      <c r="V206" s="69" t="n">
        <v>1</v>
      </c>
      <c r="W206" s="51" t="s">
        <v>52</v>
      </c>
      <c r="X206" s="70" t="n">
        <v>1</v>
      </c>
      <c r="Y206" s="49" t="n">
        <f aca="false">(T206*U206)+(V206*W206)</f>
        <v>55</v>
      </c>
      <c r="Z206" s="49" t="n">
        <f aca="false">S206+Y206</f>
        <v>55</v>
      </c>
      <c r="AA206" s="25"/>
      <c r="AB206" s="27"/>
      <c r="AC206" s="27"/>
    </row>
    <row r="207" customFormat="false" ht="15.75" hidden="false" customHeight="true" outlineLevel="0" collapsed="false">
      <c r="A207" s="17"/>
      <c r="B207" s="17"/>
      <c r="C207" s="17"/>
      <c r="D207" s="17"/>
      <c r="E207" s="17"/>
      <c r="F207" s="17"/>
      <c r="G207" s="18"/>
      <c r="H207" s="17"/>
      <c r="I207" s="17"/>
      <c r="J207" s="17"/>
      <c r="K207" s="17"/>
      <c r="L207" s="17"/>
      <c r="M207" s="17"/>
      <c r="N207" s="17"/>
      <c r="O207" s="34"/>
      <c r="P207" s="48"/>
      <c r="Q207" s="48"/>
      <c r="R207" s="48"/>
      <c r="S207" s="49"/>
      <c r="T207" s="72"/>
      <c r="U207" s="51"/>
      <c r="V207" s="69"/>
      <c r="W207" s="51"/>
      <c r="X207" s="69"/>
      <c r="Y207" s="49"/>
      <c r="Z207" s="49"/>
      <c r="AA207" s="25"/>
      <c r="AB207" s="27"/>
      <c r="AC207" s="27"/>
    </row>
    <row r="208" customFormat="false" ht="15.75" hidden="false" customHeight="true" outlineLevel="0" collapsed="false">
      <c r="A208" s="37" t="s">
        <v>356</v>
      </c>
      <c r="B208" s="37"/>
      <c r="C208" s="37"/>
      <c r="D208" s="37"/>
      <c r="E208" s="37"/>
      <c r="F208" s="37"/>
      <c r="G208" s="37"/>
      <c r="H208" s="37"/>
      <c r="I208" s="37"/>
      <c r="J208" s="37"/>
      <c r="K208" s="37"/>
      <c r="L208" s="37"/>
      <c r="M208" s="27"/>
      <c r="N208" s="27"/>
      <c r="O208" s="27"/>
      <c r="P208" s="27"/>
      <c r="Q208" s="27"/>
      <c r="R208" s="27"/>
      <c r="S208" s="27"/>
      <c r="T208" s="27"/>
      <c r="U208" s="27"/>
      <c r="V208" s="27"/>
      <c r="W208" s="27"/>
      <c r="X208" s="27"/>
      <c r="Y208" s="27"/>
      <c r="Z208" s="27"/>
      <c r="AA208" s="27"/>
      <c r="AB208" s="27"/>
      <c r="AC208" s="27"/>
    </row>
    <row r="209" customFormat="false" ht="15.75" hidden="false" customHeight="true" outlineLevel="0" collapsed="false">
      <c r="A209" s="38" t="s">
        <v>357</v>
      </c>
      <c r="B209" s="38"/>
      <c r="C209" s="38"/>
      <c r="D209" s="38"/>
      <c r="E209" s="38"/>
      <c r="F209" s="38"/>
      <c r="G209" s="38"/>
      <c r="H209" s="38"/>
      <c r="I209" s="38"/>
      <c r="J209" s="38"/>
      <c r="K209" s="38"/>
      <c r="L209" s="38"/>
      <c r="M209" s="27"/>
      <c r="N209" s="27"/>
      <c r="O209" s="27"/>
      <c r="P209" s="27"/>
      <c r="Q209" s="27"/>
      <c r="R209" s="27"/>
      <c r="S209" s="27"/>
      <c r="T209" s="27"/>
      <c r="U209" s="27"/>
      <c r="V209" s="27"/>
      <c r="W209" s="27"/>
      <c r="X209" s="27"/>
      <c r="Y209" s="27"/>
      <c r="Z209" s="27"/>
      <c r="AA209" s="27"/>
      <c r="AB209" s="27"/>
      <c r="AC209" s="27"/>
    </row>
    <row r="210" customFormat="false" ht="15.75" hidden="false" customHeight="true" outlineLevel="0" collapsed="false">
      <c r="A210" s="39" t="s">
        <v>358</v>
      </c>
      <c r="B210" s="39"/>
      <c r="C210" s="39"/>
      <c r="D210" s="39"/>
      <c r="E210" s="39"/>
      <c r="F210" s="39"/>
      <c r="G210" s="39"/>
      <c r="H210" s="39"/>
      <c r="I210" s="39"/>
      <c r="J210" s="39"/>
      <c r="K210" s="39"/>
      <c r="L210" s="39"/>
      <c r="M210" s="27"/>
      <c r="N210" s="27"/>
      <c r="O210" s="27"/>
      <c r="P210" s="27"/>
      <c r="Q210" s="27"/>
      <c r="R210" s="27"/>
      <c r="S210" s="27"/>
      <c r="T210" s="27"/>
      <c r="U210" s="27"/>
      <c r="V210" s="27"/>
      <c r="W210" s="27"/>
      <c r="X210" s="27"/>
      <c r="Y210" s="27"/>
      <c r="Z210" s="27"/>
      <c r="AA210" s="27"/>
      <c r="AB210" s="27"/>
      <c r="AC210" s="27"/>
    </row>
    <row r="211" customFormat="false" ht="15.75" hidden="false" customHeight="true" outlineLevel="0" collapsed="false">
      <c r="A211" s="39" t="s">
        <v>359</v>
      </c>
      <c r="B211" s="39"/>
      <c r="C211" s="39"/>
      <c r="D211" s="39"/>
      <c r="E211" s="39"/>
      <c r="F211" s="39"/>
      <c r="G211" s="39"/>
      <c r="H211" s="39"/>
      <c r="I211" s="39"/>
      <c r="J211" s="39"/>
      <c r="K211" s="39"/>
      <c r="L211" s="39"/>
      <c r="M211" s="27"/>
      <c r="N211" s="27"/>
      <c r="O211" s="27"/>
      <c r="P211" s="27"/>
      <c r="Q211" s="27"/>
      <c r="R211" s="27"/>
      <c r="S211" s="27"/>
      <c r="T211" s="27"/>
      <c r="U211" s="27"/>
      <c r="V211" s="27"/>
      <c r="W211" s="27"/>
      <c r="X211" s="27"/>
      <c r="Y211" s="27"/>
      <c r="Z211" s="27"/>
      <c r="AA211" s="27"/>
      <c r="AB211" s="27"/>
      <c r="AC211" s="27"/>
    </row>
    <row r="212" customFormat="false" ht="15.75" hidden="false" customHeight="true" outlineLevel="0" collapsed="false">
      <c r="A212" s="39" t="s">
        <v>360</v>
      </c>
      <c r="B212" s="39"/>
      <c r="C212" s="39"/>
      <c r="D212" s="39"/>
      <c r="E212" s="39"/>
      <c r="F212" s="39"/>
      <c r="G212" s="39"/>
      <c r="H212" s="39"/>
      <c r="I212" s="39"/>
      <c r="J212" s="39"/>
      <c r="K212" s="39"/>
      <c r="L212" s="39"/>
      <c r="M212" s="27"/>
      <c r="N212" s="27"/>
      <c r="O212" s="27"/>
      <c r="P212" s="27"/>
      <c r="Q212" s="27"/>
      <c r="R212" s="27"/>
      <c r="S212" s="27"/>
      <c r="T212" s="27"/>
      <c r="U212" s="27"/>
      <c r="V212" s="27"/>
      <c r="W212" s="27"/>
      <c r="X212" s="27"/>
      <c r="Y212" s="27"/>
      <c r="Z212" s="27"/>
      <c r="AA212" s="27"/>
      <c r="AB212" s="27"/>
      <c r="AC212" s="27"/>
    </row>
    <row r="213" customFormat="false" ht="15.75" hidden="false" customHeight="true" outlineLevel="0" collapsed="false">
      <c r="A213" s="39" t="s">
        <v>361</v>
      </c>
      <c r="B213" s="39"/>
      <c r="C213" s="39"/>
      <c r="D213" s="39"/>
      <c r="E213" s="39"/>
      <c r="F213" s="39"/>
      <c r="G213" s="39"/>
      <c r="H213" s="39"/>
      <c r="I213" s="39"/>
      <c r="J213" s="39"/>
      <c r="K213" s="39"/>
      <c r="L213" s="39"/>
      <c r="M213" s="27"/>
      <c r="N213" s="27"/>
      <c r="O213" s="27"/>
      <c r="P213" s="27"/>
      <c r="Q213" s="27"/>
      <c r="R213" s="27"/>
      <c r="S213" s="27"/>
      <c r="T213" s="27"/>
      <c r="U213" s="27"/>
      <c r="V213" s="27"/>
      <c r="W213" s="27"/>
      <c r="X213" s="27"/>
      <c r="Y213" s="27"/>
      <c r="Z213" s="27"/>
      <c r="AA213" s="27"/>
      <c r="AB213" s="27"/>
      <c r="AC213" s="27"/>
    </row>
    <row r="214" customFormat="false" ht="15.75" hidden="false" customHeight="true" outlineLevel="0" collapsed="false">
      <c r="A214" s="39" t="s">
        <v>362</v>
      </c>
      <c r="B214" s="39"/>
      <c r="C214" s="39"/>
      <c r="D214" s="39"/>
      <c r="E214" s="39"/>
      <c r="F214" s="39"/>
      <c r="G214" s="39"/>
      <c r="H214" s="39"/>
      <c r="I214" s="39"/>
      <c r="J214" s="39"/>
      <c r="K214" s="39"/>
      <c r="L214" s="39"/>
      <c r="M214" s="27"/>
      <c r="N214" s="27"/>
      <c r="O214" s="27"/>
      <c r="P214" s="27"/>
      <c r="Q214" s="27"/>
      <c r="R214" s="27"/>
      <c r="S214" s="27"/>
      <c r="T214" s="27"/>
      <c r="U214" s="27"/>
      <c r="V214" s="27"/>
      <c r="W214" s="27"/>
      <c r="X214" s="27"/>
      <c r="Y214" s="27"/>
      <c r="Z214" s="27"/>
      <c r="AA214" s="27"/>
      <c r="AB214" s="27"/>
      <c r="AC214" s="27"/>
    </row>
    <row r="215" customFormat="false" ht="15.75" hidden="false" customHeight="true" outlineLevel="0" collapsed="false">
      <c r="A215" s="39" t="s">
        <v>363</v>
      </c>
      <c r="B215" s="39"/>
      <c r="C215" s="39"/>
      <c r="D215" s="39"/>
      <c r="E215" s="39"/>
      <c r="F215" s="39"/>
      <c r="G215" s="39"/>
      <c r="H215" s="39"/>
      <c r="I215" s="39"/>
      <c r="J215" s="39"/>
      <c r="K215" s="39"/>
      <c r="L215" s="39"/>
      <c r="M215" s="27"/>
      <c r="N215" s="27"/>
      <c r="O215" s="27"/>
      <c r="P215" s="27"/>
      <c r="Q215" s="27"/>
      <c r="R215" s="27"/>
      <c r="S215" s="27"/>
      <c r="T215" s="27"/>
      <c r="U215" s="27"/>
      <c r="V215" s="27"/>
      <c r="W215" s="27"/>
      <c r="X215" s="27"/>
      <c r="Y215" s="27"/>
      <c r="Z215" s="27"/>
      <c r="AA215" s="27"/>
      <c r="AB215" s="27"/>
      <c r="AC215" s="27"/>
    </row>
    <row r="216" customFormat="false" ht="29.25" hidden="false" customHeight="true" outlineLevel="0" collapsed="false">
      <c r="A216" s="39" t="s">
        <v>364</v>
      </c>
      <c r="B216" s="39"/>
      <c r="C216" s="39"/>
      <c r="D216" s="39"/>
      <c r="E216" s="39"/>
      <c r="F216" s="39"/>
      <c r="G216" s="39"/>
      <c r="H216" s="39"/>
      <c r="I216" s="39"/>
      <c r="J216" s="39"/>
      <c r="K216" s="39"/>
      <c r="L216" s="39"/>
      <c r="M216" s="27"/>
      <c r="N216" s="27"/>
      <c r="O216" s="27"/>
      <c r="P216" s="27"/>
      <c r="Q216" s="27"/>
      <c r="R216" s="27"/>
      <c r="S216" s="27"/>
      <c r="T216" s="27"/>
      <c r="U216" s="27"/>
      <c r="V216" s="27"/>
      <c r="W216" s="27"/>
      <c r="X216" s="27"/>
      <c r="Y216" s="27"/>
      <c r="Z216" s="27"/>
      <c r="AA216" s="27"/>
      <c r="AB216" s="27"/>
      <c r="AC216" s="27"/>
    </row>
    <row r="217" customFormat="false" ht="27" hidden="false" customHeight="true" outlineLevel="0" collapsed="false">
      <c r="A217" s="39" t="s">
        <v>365</v>
      </c>
      <c r="B217" s="39"/>
      <c r="C217" s="39"/>
      <c r="D217" s="39"/>
      <c r="E217" s="39"/>
      <c r="F217" s="39"/>
      <c r="G217" s="39"/>
      <c r="H217" s="39"/>
      <c r="I217" s="39"/>
      <c r="J217" s="39"/>
      <c r="K217" s="39"/>
      <c r="L217" s="39"/>
      <c r="M217" s="27"/>
      <c r="N217" s="27"/>
      <c r="O217" s="27"/>
      <c r="P217" s="27"/>
      <c r="Q217" s="27"/>
      <c r="R217" s="27"/>
      <c r="S217" s="27"/>
      <c r="T217" s="27"/>
      <c r="U217" s="27"/>
      <c r="V217" s="27"/>
      <c r="W217" s="27"/>
      <c r="X217" s="27"/>
      <c r="Y217" s="27"/>
      <c r="Z217" s="27"/>
      <c r="AA217" s="27"/>
      <c r="AB217" s="27"/>
      <c r="AC217" s="27"/>
    </row>
    <row r="218" customFormat="false" ht="28.5" hidden="false" customHeight="true" outlineLevel="0" collapsed="false">
      <c r="A218" s="39" t="s">
        <v>366</v>
      </c>
      <c r="B218" s="39"/>
      <c r="C218" s="39"/>
      <c r="D218" s="39"/>
      <c r="E218" s="39"/>
      <c r="F218" s="39"/>
      <c r="G218" s="39"/>
      <c r="H218" s="39"/>
      <c r="I218" s="39"/>
      <c r="J218" s="39"/>
      <c r="K218" s="39"/>
      <c r="L218" s="39"/>
      <c r="M218" s="27"/>
      <c r="N218" s="27"/>
      <c r="O218" s="27"/>
      <c r="P218" s="27"/>
      <c r="Q218" s="27"/>
      <c r="R218" s="27"/>
      <c r="S218" s="27"/>
      <c r="T218" s="27"/>
      <c r="U218" s="27"/>
      <c r="V218" s="27"/>
      <c r="W218" s="27"/>
      <c r="X218" s="27"/>
      <c r="Y218" s="27"/>
      <c r="Z218" s="27"/>
      <c r="AA218" s="27"/>
      <c r="AB218" s="27"/>
      <c r="AC218" s="27"/>
    </row>
    <row r="219" customFormat="false" ht="15.75" hidden="false" customHeight="true" outlineLevel="0" collapsed="false">
      <c r="A219" s="39" t="s">
        <v>367</v>
      </c>
      <c r="B219" s="39"/>
      <c r="C219" s="39"/>
      <c r="D219" s="39"/>
      <c r="E219" s="39"/>
      <c r="F219" s="39"/>
      <c r="G219" s="39"/>
      <c r="H219" s="39"/>
      <c r="I219" s="39"/>
      <c r="J219" s="39"/>
      <c r="K219" s="39"/>
      <c r="L219" s="39"/>
      <c r="M219" s="27"/>
      <c r="N219" s="27"/>
      <c r="O219" s="27"/>
      <c r="P219" s="27"/>
      <c r="Q219" s="27"/>
      <c r="R219" s="27"/>
      <c r="S219" s="27"/>
      <c r="T219" s="27"/>
      <c r="U219" s="27"/>
      <c r="V219" s="27"/>
      <c r="W219" s="27"/>
      <c r="X219" s="27"/>
      <c r="Y219" s="27"/>
      <c r="Z219" s="27"/>
      <c r="AA219" s="27"/>
      <c r="AB219" s="27"/>
      <c r="AC219" s="27"/>
    </row>
    <row r="220" customFormat="false" ht="15.75" hidden="false" customHeight="true" outlineLevel="0" collapsed="false">
      <c r="A220" s="39" t="s">
        <v>368</v>
      </c>
      <c r="B220" s="39"/>
      <c r="C220" s="39"/>
      <c r="D220" s="39"/>
      <c r="E220" s="39"/>
      <c r="F220" s="39"/>
      <c r="G220" s="39"/>
      <c r="H220" s="39"/>
      <c r="I220" s="39"/>
      <c r="J220" s="39"/>
      <c r="K220" s="39"/>
      <c r="L220" s="39"/>
      <c r="M220" s="27"/>
      <c r="N220" s="27"/>
      <c r="O220" s="27"/>
      <c r="P220" s="27"/>
      <c r="Q220" s="27"/>
      <c r="R220" s="27"/>
      <c r="S220" s="27"/>
      <c r="T220" s="27"/>
      <c r="U220" s="27"/>
      <c r="V220" s="27"/>
      <c r="W220" s="27"/>
      <c r="X220" s="27"/>
      <c r="Y220" s="27"/>
      <c r="Z220" s="27"/>
      <c r="AA220" s="27"/>
      <c r="AB220" s="27"/>
      <c r="AC220" s="27"/>
    </row>
    <row r="221" customFormat="false" ht="15.75" hidden="false" customHeight="true" outlineLevel="0" collapsed="false">
      <c r="A221" s="39" t="s">
        <v>369</v>
      </c>
      <c r="B221" s="39"/>
      <c r="C221" s="39"/>
      <c r="D221" s="39"/>
      <c r="E221" s="39"/>
      <c r="F221" s="39"/>
      <c r="G221" s="39"/>
      <c r="H221" s="39"/>
      <c r="I221" s="39"/>
      <c r="J221" s="39"/>
      <c r="K221" s="39"/>
      <c r="L221" s="39"/>
      <c r="M221" s="27"/>
      <c r="N221" s="27"/>
      <c r="O221" s="27"/>
      <c r="P221" s="27"/>
      <c r="Q221" s="27"/>
      <c r="R221" s="27"/>
      <c r="S221" s="27"/>
      <c r="T221" s="27"/>
      <c r="U221" s="27"/>
      <c r="V221" s="27"/>
      <c r="W221" s="27"/>
      <c r="X221" s="27"/>
      <c r="Y221" s="27"/>
      <c r="Z221" s="27"/>
      <c r="AA221" s="27"/>
      <c r="AB221" s="27"/>
      <c r="AC221" s="27"/>
    </row>
    <row r="222" customFormat="false" ht="15.75" hidden="false" customHeight="true" outlineLevel="0" collapsed="false">
      <c r="A222" s="39" t="s">
        <v>370</v>
      </c>
      <c r="B222" s="39"/>
      <c r="C222" s="39"/>
      <c r="D222" s="39"/>
      <c r="E222" s="39"/>
      <c r="F222" s="39"/>
      <c r="G222" s="39"/>
      <c r="H222" s="39"/>
      <c r="I222" s="39"/>
      <c r="J222" s="39"/>
      <c r="K222" s="39"/>
      <c r="L222" s="39"/>
      <c r="M222" s="27"/>
      <c r="N222" s="27"/>
      <c r="O222" s="27"/>
      <c r="P222" s="27"/>
      <c r="Q222" s="27"/>
      <c r="R222" s="27"/>
      <c r="S222" s="27"/>
      <c r="T222" s="27"/>
      <c r="U222" s="27"/>
      <c r="V222" s="27"/>
      <c r="W222" s="27"/>
      <c r="X222" s="27"/>
      <c r="Y222" s="27"/>
      <c r="Z222" s="27"/>
      <c r="AA222" s="27"/>
      <c r="AB222" s="27"/>
      <c r="AC222" s="27"/>
    </row>
    <row r="223" customFormat="false" ht="15.75" hidden="false" customHeight="true" outlineLevel="0" collapsed="false">
      <c r="A223" s="39" t="s">
        <v>371</v>
      </c>
      <c r="B223" s="39"/>
      <c r="C223" s="39"/>
      <c r="D223" s="39"/>
      <c r="E223" s="39"/>
      <c r="F223" s="39"/>
      <c r="G223" s="39"/>
      <c r="H223" s="39"/>
      <c r="I223" s="39"/>
      <c r="J223" s="39"/>
      <c r="K223" s="39"/>
      <c r="L223" s="39"/>
      <c r="M223" s="27"/>
      <c r="N223" s="27"/>
      <c r="O223" s="27"/>
      <c r="P223" s="27"/>
      <c r="Q223" s="27"/>
      <c r="R223" s="27"/>
      <c r="S223" s="27"/>
      <c r="T223" s="27"/>
      <c r="U223" s="27"/>
      <c r="V223" s="27"/>
      <c r="W223" s="27"/>
      <c r="X223" s="27"/>
      <c r="Y223" s="27"/>
      <c r="Z223" s="27"/>
      <c r="AA223" s="27"/>
      <c r="AB223" s="27"/>
      <c r="AC223" s="27"/>
    </row>
    <row r="224" customFormat="false" ht="15.75" hidden="false" customHeight="true" outlineLevel="0" collapsed="false">
      <c r="A224" s="39" t="s">
        <v>372</v>
      </c>
      <c r="B224" s="39"/>
      <c r="C224" s="39"/>
      <c r="D224" s="39"/>
      <c r="E224" s="39"/>
      <c r="F224" s="39"/>
      <c r="G224" s="39"/>
      <c r="H224" s="39"/>
      <c r="I224" s="39"/>
      <c r="J224" s="39"/>
      <c r="K224" s="39"/>
      <c r="L224" s="39"/>
      <c r="M224" s="27"/>
      <c r="N224" s="27"/>
      <c r="O224" s="27"/>
      <c r="P224" s="27"/>
      <c r="Q224" s="27"/>
      <c r="R224" s="27"/>
      <c r="S224" s="27"/>
      <c r="T224" s="27"/>
      <c r="U224" s="27"/>
      <c r="V224" s="27"/>
      <c r="W224" s="27"/>
      <c r="X224" s="27"/>
      <c r="Y224" s="27"/>
      <c r="Z224" s="27"/>
      <c r="AA224" s="27"/>
      <c r="AB224" s="27"/>
      <c r="AC224" s="27"/>
    </row>
    <row r="225" customFormat="false" ht="15.75" hidden="false" customHeight="true" outlineLevel="0" collapsed="false">
      <c r="A225" s="39" t="s">
        <v>373</v>
      </c>
      <c r="B225" s="39"/>
      <c r="C225" s="39"/>
      <c r="D225" s="39"/>
      <c r="E225" s="39"/>
      <c r="F225" s="39"/>
      <c r="G225" s="39"/>
      <c r="H225" s="39"/>
      <c r="I225" s="39"/>
      <c r="J225" s="39"/>
      <c r="K225" s="39"/>
      <c r="L225" s="39"/>
      <c r="M225" s="27"/>
      <c r="N225" s="27"/>
      <c r="O225" s="27"/>
      <c r="P225" s="27"/>
      <c r="Q225" s="27"/>
      <c r="R225" s="27"/>
      <c r="S225" s="27"/>
      <c r="T225" s="27"/>
      <c r="U225" s="27"/>
      <c r="V225" s="27"/>
      <c r="W225" s="27"/>
      <c r="X225" s="27"/>
      <c r="Y225" s="27"/>
      <c r="Z225" s="27"/>
      <c r="AA225" s="27"/>
      <c r="AB225" s="27"/>
      <c r="AC225" s="27"/>
    </row>
    <row r="226" customFormat="false" ht="15.75" hidden="false" customHeight="true" outlineLevel="0" collapsed="false">
      <c r="A226" s="39" t="s">
        <v>374</v>
      </c>
      <c r="B226" s="39"/>
      <c r="C226" s="39"/>
      <c r="D226" s="39"/>
      <c r="E226" s="39"/>
      <c r="F226" s="39"/>
      <c r="G226" s="39"/>
      <c r="H226" s="39"/>
      <c r="I226" s="39"/>
      <c r="J226" s="39"/>
      <c r="K226" s="39"/>
      <c r="L226" s="39"/>
      <c r="M226" s="27"/>
      <c r="N226" s="27"/>
      <c r="O226" s="27"/>
      <c r="P226" s="27"/>
      <c r="Q226" s="27"/>
      <c r="R226" s="27"/>
      <c r="S226" s="27"/>
      <c r="T226" s="27"/>
      <c r="U226" s="27"/>
      <c r="V226" s="27"/>
      <c r="W226" s="27"/>
      <c r="X226" s="27"/>
      <c r="Y226" s="27"/>
      <c r="Z226" s="27"/>
      <c r="AA226" s="27"/>
      <c r="AB226" s="27"/>
      <c r="AC226" s="27"/>
    </row>
    <row r="227" customFormat="false" ht="15.75" hidden="false" customHeight="true" outlineLevel="0" collapsed="false">
      <c r="A227" s="39" t="s">
        <v>375</v>
      </c>
      <c r="B227" s="39"/>
      <c r="C227" s="39"/>
      <c r="D227" s="39"/>
      <c r="E227" s="39"/>
      <c r="F227" s="39"/>
      <c r="G227" s="39"/>
      <c r="H227" s="39"/>
      <c r="I227" s="39"/>
      <c r="J227" s="39"/>
      <c r="K227" s="39"/>
      <c r="L227" s="39"/>
      <c r="M227" s="27"/>
      <c r="N227" s="27"/>
      <c r="O227" s="27"/>
      <c r="P227" s="27"/>
      <c r="Q227" s="27"/>
      <c r="R227" s="27"/>
      <c r="S227" s="27"/>
      <c r="T227" s="27"/>
      <c r="U227" s="27"/>
      <c r="V227" s="27"/>
      <c r="W227" s="27"/>
      <c r="X227" s="27"/>
      <c r="Y227" s="27"/>
      <c r="Z227" s="27"/>
      <c r="AA227" s="27"/>
      <c r="AB227" s="27"/>
      <c r="AC227" s="27"/>
    </row>
    <row r="228" customFormat="false" ht="15.75" hidden="false" customHeight="true" outlineLevel="0" collapsed="false">
      <c r="A228" s="39" t="s">
        <v>376</v>
      </c>
      <c r="B228" s="39"/>
      <c r="C228" s="39"/>
      <c r="D228" s="39"/>
      <c r="E228" s="39"/>
      <c r="F228" s="39"/>
      <c r="G228" s="39"/>
      <c r="H228" s="39"/>
      <c r="I228" s="39"/>
      <c r="J228" s="39"/>
      <c r="K228" s="39"/>
      <c r="L228" s="39"/>
      <c r="M228" s="27"/>
      <c r="N228" s="27"/>
      <c r="O228" s="27"/>
      <c r="P228" s="27"/>
      <c r="Q228" s="27"/>
      <c r="R228" s="27"/>
      <c r="S228" s="27"/>
      <c r="T228" s="27"/>
      <c r="U228" s="27"/>
      <c r="V228" s="27"/>
      <c r="W228" s="27"/>
      <c r="X228" s="27"/>
      <c r="Y228" s="27"/>
      <c r="Z228" s="27"/>
      <c r="AA228" s="27"/>
      <c r="AB228" s="27"/>
      <c r="AC228" s="27"/>
    </row>
    <row r="229" customFormat="false" ht="15.75" hidden="false" customHeight="true" outlineLevel="0" collapsed="false">
      <c r="A229" s="39" t="s">
        <v>377</v>
      </c>
      <c r="B229" s="39"/>
      <c r="C229" s="39"/>
      <c r="D229" s="39"/>
      <c r="E229" s="39"/>
      <c r="F229" s="39"/>
      <c r="G229" s="39"/>
      <c r="H229" s="39"/>
      <c r="I229" s="39"/>
      <c r="J229" s="39"/>
      <c r="K229" s="39"/>
      <c r="L229" s="39"/>
      <c r="M229" s="27"/>
      <c r="N229" s="27"/>
      <c r="O229" s="27"/>
      <c r="P229" s="27"/>
      <c r="Q229" s="27"/>
      <c r="R229" s="27"/>
      <c r="S229" s="27"/>
      <c r="T229" s="27"/>
      <c r="U229" s="27"/>
      <c r="V229" s="27"/>
      <c r="W229" s="27"/>
      <c r="X229" s="27"/>
      <c r="Y229" s="27"/>
      <c r="Z229" s="27"/>
      <c r="AA229" s="27"/>
      <c r="AB229" s="27"/>
      <c r="AC229" s="27"/>
    </row>
    <row r="230" customFormat="false" ht="15.75" hidden="false" customHeight="true" outlineLevel="0" collapsed="false">
      <c r="A230" s="39" t="s">
        <v>378</v>
      </c>
      <c r="B230" s="39"/>
      <c r="C230" s="39"/>
      <c r="D230" s="39"/>
      <c r="E230" s="39"/>
      <c r="F230" s="39"/>
      <c r="G230" s="39"/>
      <c r="H230" s="39"/>
      <c r="I230" s="39"/>
      <c r="J230" s="39"/>
      <c r="K230" s="39"/>
      <c r="L230" s="39"/>
      <c r="M230" s="27"/>
      <c r="N230" s="27"/>
      <c r="O230" s="27"/>
      <c r="P230" s="27"/>
      <c r="Q230" s="27"/>
      <c r="R230" s="27"/>
      <c r="S230" s="27"/>
      <c r="T230" s="27"/>
      <c r="U230" s="27"/>
      <c r="V230" s="27"/>
      <c r="W230" s="27"/>
      <c r="X230" s="27"/>
      <c r="Y230" s="27"/>
      <c r="Z230" s="27"/>
      <c r="AA230" s="27"/>
      <c r="AB230" s="27"/>
      <c r="AC230" s="27"/>
    </row>
    <row r="231" customFormat="false" ht="15.75" hidden="false" customHeight="true" outlineLevel="0" collapsed="false">
      <c r="A231" s="39" t="s">
        <v>379</v>
      </c>
      <c r="B231" s="39"/>
      <c r="C231" s="39"/>
      <c r="D231" s="39"/>
      <c r="E231" s="39"/>
      <c r="F231" s="39"/>
      <c r="G231" s="39"/>
      <c r="H231" s="39"/>
      <c r="I231" s="39"/>
      <c r="J231" s="39"/>
      <c r="K231" s="39"/>
      <c r="L231" s="39"/>
      <c r="M231" s="27"/>
      <c r="N231" s="27"/>
      <c r="O231" s="27"/>
      <c r="P231" s="27"/>
      <c r="Q231" s="27"/>
      <c r="R231" s="27"/>
      <c r="S231" s="27"/>
      <c r="T231" s="27"/>
      <c r="U231" s="27"/>
      <c r="V231" s="27"/>
      <c r="W231" s="27"/>
      <c r="X231" s="27"/>
      <c r="Y231" s="27"/>
      <c r="Z231" s="27"/>
      <c r="AA231" s="27"/>
      <c r="AB231" s="27"/>
      <c r="AC231" s="27"/>
    </row>
    <row r="232" customFormat="false" ht="15.75" hidden="false" customHeight="true" outlineLevel="0" collapsed="false">
      <c r="A232" s="39" t="s">
        <v>380</v>
      </c>
      <c r="B232" s="39"/>
      <c r="C232" s="39"/>
      <c r="D232" s="39"/>
      <c r="E232" s="39"/>
      <c r="F232" s="39"/>
      <c r="G232" s="39"/>
      <c r="H232" s="39"/>
      <c r="I232" s="39"/>
      <c r="J232" s="39"/>
      <c r="K232" s="39"/>
      <c r="L232" s="39"/>
      <c r="M232" s="27"/>
      <c r="N232" s="27"/>
      <c r="O232" s="27"/>
      <c r="P232" s="27"/>
      <c r="Q232" s="27"/>
      <c r="R232" s="27"/>
      <c r="S232" s="27"/>
      <c r="T232" s="27"/>
      <c r="U232" s="27"/>
      <c r="V232" s="27"/>
      <c r="W232" s="27"/>
      <c r="X232" s="27"/>
      <c r="Y232" s="27"/>
      <c r="Z232" s="27"/>
      <c r="AA232" s="27"/>
      <c r="AB232" s="27"/>
      <c r="AC232" s="27"/>
    </row>
    <row r="233" customFormat="false" ht="15.75" hidden="false" customHeight="true" outlineLevel="0" collapsed="false">
      <c r="A233" s="39" t="s">
        <v>381</v>
      </c>
      <c r="B233" s="39"/>
      <c r="C233" s="39"/>
      <c r="D233" s="39"/>
      <c r="E233" s="39"/>
      <c r="F233" s="39"/>
      <c r="G233" s="39"/>
      <c r="H233" s="39"/>
      <c r="I233" s="39"/>
      <c r="J233" s="39"/>
      <c r="K233" s="39"/>
      <c r="L233" s="39"/>
      <c r="M233" s="27"/>
      <c r="N233" s="27"/>
      <c r="O233" s="27"/>
      <c r="P233" s="27"/>
      <c r="Q233" s="27"/>
      <c r="R233" s="27"/>
      <c r="S233" s="27"/>
      <c r="T233" s="27"/>
      <c r="U233" s="27"/>
      <c r="V233" s="27"/>
      <c r="W233" s="27"/>
      <c r="X233" s="27"/>
      <c r="Y233" s="27"/>
      <c r="Z233" s="27"/>
      <c r="AA233" s="27"/>
      <c r="AB233" s="27"/>
      <c r="AC233" s="27"/>
    </row>
    <row r="234" customFormat="false" ht="15.75" hidden="false" customHeight="true" outlineLevel="0" collapsed="false">
      <c r="A234" s="39" t="s">
        <v>382</v>
      </c>
      <c r="B234" s="39"/>
      <c r="C234" s="39"/>
      <c r="D234" s="39"/>
      <c r="E234" s="39"/>
      <c r="F234" s="39"/>
      <c r="G234" s="39"/>
      <c r="H234" s="39"/>
      <c r="I234" s="39"/>
      <c r="J234" s="39"/>
      <c r="K234" s="39"/>
      <c r="L234" s="39"/>
      <c r="M234" s="27"/>
      <c r="N234" s="27"/>
      <c r="O234" s="27"/>
      <c r="P234" s="27"/>
      <c r="Q234" s="27"/>
      <c r="R234" s="27"/>
      <c r="S234" s="27"/>
      <c r="T234" s="27"/>
      <c r="U234" s="27"/>
      <c r="V234" s="27"/>
      <c r="W234" s="27"/>
      <c r="X234" s="27"/>
      <c r="Y234" s="27"/>
      <c r="Z234" s="27"/>
      <c r="AA234" s="27"/>
      <c r="AB234" s="27"/>
      <c r="AC234" s="27"/>
    </row>
    <row r="235" customFormat="false" ht="15.75" hidden="false" customHeight="true" outlineLevel="0" collapsed="false">
      <c r="A235" s="39" t="s">
        <v>383</v>
      </c>
      <c r="B235" s="39"/>
      <c r="C235" s="39"/>
      <c r="D235" s="39"/>
      <c r="E235" s="39"/>
      <c r="F235" s="39"/>
      <c r="G235" s="39"/>
      <c r="H235" s="39"/>
      <c r="I235" s="39"/>
      <c r="J235" s="39"/>
      <c r="K235" s="39"/>
      <c r="L235" s="39"/>
      <c r="M235" s="27"/>
      <c r="N235" s="27"/>
      <c r="O235" s="27"/>
      <c r="P235" s="27"/>
      <c r="Q235" s="27"/>
      <c r="R235" s="27"/>
      <c r="S235" s="27"/>
      <c r="T235" s="27"/>
      <c r="U235" s="27"/>
      <c r="V235" s="27"/>
      <c r="W235" s="27"/>
      <c r="X235" s="27"/>
      <c r="Y235" s="27"/>
      <c r="Z235" s="27"/>
      <c r="AA235" s="27"/>
      <c r="AB235" s="27"/>
      <c r="AC235" s="27"/>
    </row>
    <row r="236" customFormat="false" ht="15.75" hidden="false" customHeight="true" outlineLevel="0" collapsed="false">
      <c r="A236" s="39" t="s">
        <v>384</v>
      </c>
      <c r="B236" s="39"/>
      <c r="C236" s="39"/>
      <c r="D236" s="39"/>
      <c r="E236" s="39"/>
      <c r="F236" s="39"/>
      <c r="G236" s="39"/>
      <c r="H236" s="39"/>
      <c r="I236" s="39"/>
      <c r="J236" s="39"/>
      <c r="K236" s="39"/>
      <c r="L236" s="39"/>
      <c r="M236" s="27"/>
      <c r="N236" s="27"/>
      <c r="O236" s="27"/>
      <c r="P236" s="27"/>
      <c r="Q236" s="27"/>
      <c r="R236" s="27"/>
      <c r="S236" s="27"/>
      <c r="T236" s="27"/>
      <c r="U236" s="27"/>
      <c r="V236" s="27"/>
      <c r="W236" s="27"/>
      <c r="X236" s="27"/>
      <c r="Y236" s="27"/>
      <c r="Z236" s="27"/>
      <c r="AA236" s="27"/>
      <c r="AB236" s="27"/>
      <c r="AC236" s="27"/>
    </row>
    <row r="237" customFormat="false" ht="26.85" hidden="false" customHeight="true" outlineLevel="0" collapsed="false">
      <c r="A237" s="39" t="s">
        <v>385</v>
      </c>
      <c r="B237" s="39"/>
      <c r="C237" s="39"/>
      <c r="D237" s="39"/>
      <c r="E237" s="39"/>
      <c r="F237" s="39"/>
      <c r="G237" s="39"/>
      <c r="H237" s="39"/>
      <c r="I237" s="39"/>
      <c r="J237" s="39"/>
      <c r="K237" s="39"/>
      <c r="L237" s="39"/>
      <c r="M237" s="27"/>
      <c r="N237" s="27"/>
      <c r="O237" s="27"/>
      <c r="P237" s="27"/>
      <c r="Q237" s="27"/>
      <c r="R237" s="27"/>
      <c r="S237" s="27"/>
      <c r="T237" s="27"/>
      <c r="U237" s="27"/>
      <c r="V237" s="27"/>
      <c r="W237" s="27"/>
      <c r="X237" s="27"/>
      <c r="Y237" s="27"/>
      <c r="Z237" s="27"/>
      <c r="AA237" s="27"/>
      <c r="AB237" s="27"/>
      <c r="AC237" s="27"/>
    </row>
    <row r="238" customFormat="false" ht="15.75" hidden="false" customHeight="true" outlineLevel="0" collapsed="false">
      <c r="A238" s="27"/>
      <c r="B238" s="27"/>
      <c r="C238" s="27"/>
      <c r="D238" s="27"/>
      <c r="E238" s="27"/>
      <c r="F238" s="36"/>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row>
    <row r="239" customFormat="false" ht="15.75" hidden="false" customHeight="true" outlineLevel="0" collapsed="false">
      <c r="A239" s="27"/>
      <c r="B239" s="27"/>
      <c r="C239" s="27"/>
      <c r="D239" s="27"/>
      <c r="E239" s="27"/>
      <c r="F239" s="36"/>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row>
    <row r="240" customFormat="false" ht="15.75" hidden="false" customHeight="true" outlineLevel="0" collapsed="false">
      <c r="A240" s="27"/>
      <c r="B240" s="27"/>
      <c r="C240" s="27"/>
      <c r="D240" s="27"/>
      <c r="E240" s="27"/>
      <c r="F240" s="36"/>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row>
    <row r="241" customFormat="false" ht="15.75" hidden="false" customHeight="true" outlineLevel="0" collapsed="false">
      <c r="A241" s="27"/>
      <c r="B241" s="27"/>
      <c r="C241" s="27"/>
      <c r="D241" s="27"/>
      <c r="E241" s="27"/>
      <c r="F241" s="36"/>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row>
    <row r="242" customFormat="false" ht="15.75" hidden="false" customHeight="true" outlineLevel="0" collapsed="false">
      <c r="A242" s="27"/>
      <c r="B242" s="27"/>
      <c r="C242" s="27"/>
      <c r="D242" s="27"/>
      <c r="E242" s="27"/>
      <c r="F242" s="36"/>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row>
    <row r="243" customFormat="false" ht="15.75" hidden="false" customHeight="true" outlineLevel="0" collapsed="false">
      <c r="A243" s="27"/>
      <c r="B243" s="27"/>
      <c r="C243" s="27"/>
      <c r="D243" s="27"/>
      <c r="E243" s="27"/>
      <c r="F243" s="36"/>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row>
    <row r="244" customFormat="false" ht="15.75" hidden="false" customHeight="true" outlineLevel="0" collapsed="false">
      <c r="A244" s="27"/>
      <c r="B244" s="27"/>
      <c r="C244" s="27"/>
      <c r="D244" s="27"/>
      <c r="E244" s="27"/>
      <c r="F244" s="36"/>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row>
    <row r="245" customFormat="false" ht="15.75" hidden="false" customHeight="true" outlineLevel="0" collapsed="false">
      <c r="A245" s="27"/>
      <c r="B245" s="27"/>
      <c r="C245" s="27"/>
      <c r="D245" s="27"/>
      <c r="E245" s="27"/>
      <c r="F245" s="36"/>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row>
    <row r="246" customFormat="false" ht="15.75" hidden="false" customHeight="true" outlineLevel="0" collapsed="false">
      <c r="A246" s="27"/>
      <c r="B246" s="27"/>
      <c r="C246" s="27"/>
      <c r="D246" s="27"/>
      <c r="E246" s="27"/>
      <c r="F246" s="36"/>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row>
    <row r="247" customFormat="false" ht="15.75" hidden="false" customHeight="true" outlineLevel="0" collapsed="false">
      <c r="A247" s="27"/>
      <c r="B247" s="27"/>
      <c r="C247" s="27"/>
      <c r="D247" s="27"/>
      <c r="E247" s="27"/>
      <c r="F247" s="36"/>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row>
    <row r="248" customFormat="false" ht="15.75" hidden="false" customHeight="true" outlineLevel="0" collapsed="false">
      <c r="A248" s="27"/>
      <c r="B248" s="27"/>
      <c r="C248" s="27"/>
      <c r="D248" s="27"/>
      <c r="E248" s="27"/>
      <c r="F248" s="36"/>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row>
    <row r="249" customFormat="false" ht="15.75" hidden="false" customHeight="true" outlineLevel="0" collapsed="false">
      <c r="A249" s="27"/>
      <c r="B249" s="27"/>
      <c r="C249" s="27"/>
      <c r="D249" s="27"/>
      <c r="E249" s="27"/>
      <c r="F249" s="36"/>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row>
    <row r="250" customFormat="false" ht="15.75" hidden="false" customHeight="true" outlineLevel="0" collapsed="false">
      <c r="A250" s="27"/>
      <c r="B250" s="27"/>
      <c r="C250" s="27"/>
      <c r="D250" s="27"/>
      <c r="E250" s="27"/>
      <c r="F250" s="36"/>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row>
    <row r="251" customFormat="false" ht="15.75" hidden="false" customHeight="true" outlineLevel="0" collapsed="false">
      <c r="A251" s="27"/>
      <c r="B251" s="27"/>
      <c r="C251" s="27"/>
      <c r="D251" s="27"/>
      <c r="E251" s="27"/>
      <c r="F251" s="36"/>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row>
    <row r="252" customFormat="false" ht="15.75" hidden="false" customHeight="true" outlineLevel="0" collapsed="false">
      <c r="A252" s="27"/>
      <c r="B252" s="27"/>
      <c r="C252" s="27"/>
      <c r="D252" s="27"/>
      <c r="E252" s="27"/>
      <c r="F252" s="36"/>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row>
    <row r="253" customFormat="false" ht="15.75" hidden="false" customHeight="true" outlineLevel="0" collapsed="false">
      <c r="A253" s="27"/>
      <c r="B253" s="27"/>
      <c r="C253" s="27"/>
      <c r="D253" s="27"/>
      <c r="E253" s="27"/>
      <c r="F253" s="36"/>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row>
    <row r="254" customFormat="false" ht="15.75" hidden="false" customHeight="true" outlineLevel="0" collapsed="false">
      <c r="A254" s="27"/>
      <c r="B254" s="27"/>
      <c r="C254" s="27"/>
      <c r="D254" s="27"/>
      <c r="E254" s="27"/>
      <c r="F254" s="36"/>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row>
    <row r="255" customFormat="false" ht="15.75" hidden="false" customHeight="true" outlineLevel="0" collapsed="false">
      <c r="A255" s="27"/>
      <c r="B255" s="27"/>
      <c r="C255" s="27"/>
      <c r="D255" s="27"/>
      <c r="E255" s="27"/>
      <c r="F255" s="36"/>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row>
    <row r="256" customFormat="false" ht="15.75" hidden="false" customHeight="true" outlineLevel="0" collapsed="false">
      <c r="A256" s="27"/>
      <c r="B256" s="27"/>
      <c r="C256" s="27"/>
      <c r="D256" s="27"/>
      <c r="E256" s="27"/>
      <c r="F256" s="36"/>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row>
    <row r="257" customFormat="false" ht="15.75" hidden="false" customHeight="true" outlineLevel="0" collapsed="false">
      <c r="A257" s="27"/>
      <c r="B257" s="27"/>
      <c r="C257" s="27"/>
      <c r="D257" s="27"/>
      <c r="E257" s="27"/>
      <c r="F257" s="36"/>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row>
    <row r="258" customFormat="false" ht="15.75" hidden="false" customHeight="true" outlineLevel="0" collapsed="false">
      <c r="A258" s="27"/>
      <c r="B258" s="27"/>
      <c r="C258" s="27"/>
      <c r="D258" s="27"/>
      <c r="E258" s="27"/>
      <c r="F258" s="36"/>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row>
    <row r="259" customFormat="false" ht="15.75" hidden="false" customHeight="true" outlineLevel="0" collapsed="false">
      <c r="A259" s="27"/>
      <c r="B259" s="27"/>
      <c r="C259" s="27"/>
      <c r="D259" s="27"/>
      <c r="E259" s="27"/>
      <c r="F259" s="36"/>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row>
    <row r="260" customFormat="false" ht="15.75" hidden="false" customHeight="true" outlineLevel="0" collapsed="false">
      <c r="A260" s="27"/>
      <c r="B260" s="27"/>
      <c r="C260" s="27"/>
      <c r="D260" s="27"/>
      <c r="E260" s="27"/>
      <c r="F260" s="36"/>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row>
    <row r="261" customFormat="false" ht="15.75" hidden="false" customHeight="true" outlineLevel="0" collapsed="false">
      <c r="A261" s="27"/>
      <c r="B261" s="27"/>
      <c r="C261" s="27"/>
      <c r="D261" s="27"/>
      <c r="E261" s="27"/>
      <c r="F261" s="36"/>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row>
    <row r="262" customFormat="false" ht="15.75" hidden="false" customHeight="true" outlineLevel="0" collapsed="false">
      <c r="A262" s="27"/>
      <c r="B262" s="27"/>
      <c r="C262" s="27"/>
      <c r="D262" s="27"/>
      <c r="E262" s="27"/>
      <c r="F262" s="36"/>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row>
    <row r="263" customFormat="false" ht="15.75" hidden="false" customHeight="true" outlineLevel="0" collapsed="false">
      <c r="A263" s="27"/>
      <c r="B263" s="27"/>
      <c r="C263" s="27"/>
      <c r="D263" s="27"/>
      <c r="E263" s="27"/>
      <c r="F263" s="36"/>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row>
    <row r="264" customFormat="false" ht="15.75" hidden="false" customHeight="true" outlineLevel="0" collapsed="false">
      <c r="A264" s="27"/>
      <c r="B264" s="27"/>
      <c r="C264" s="27"/>
      <c r="D264" s="27"/>
      <c r="E264" s="27"/>
      <c r="F264" s="36"/>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row>
    <row r="265" customFormat="false" ht="15.75" hidden="false" customHeight="true" outlineLevel="0" collapsed="false">
      <c r="A265" s="27"/>
      <c r="B265" s="27"/>
      <c r="C265" s="27"/>
      <c r="D265" s="27"/>
      <c r="E265" s="27"/>
      <c r="F265" s="36"/>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row>
    <row r="266" customFormat="false" ht="15.75" hidden="false" customHeight="true" outlineLevel="0" collapsed="false">
      <c r="A266" s="27"/>
      <c r="B266" s="27"/>
      <c r="C266" s="27"/>
      <c r="D266" s="27"/>
      <c r="E266" s="27"/>
      <c r="F266" s="36"/>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row>
    <row r="267" customFormat="false" ht="15.75" hidden="false" customHeight="true" outlineLevel="0" collapsed="false">
      <c r="A267" s="27"/>
      <c r="B267" s="27"/>
      <c r="C267" s="27"/>
      <c r="D267" s="27"/>
      <c r="E267" s="27"/>
      <c r="F267" s="36"/>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row>
    <row r="268" customFormat="false" ht="15.75" hidden="false" customHeight="true" outlineLevel="0" collapsed="false">
      <c r="A268" s="27"/>
      <c r="B268" s="27"/>
      <c r="C268" s="27"/>
      <c r="D268" s="27"/>
      <c r="E268" s="27"/>
      <c r="F268" s="36"/>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customFormat="false" ht="15.75" hidden="false" customHeight="true" outlineLevel="0" collapsed="false">
      <c r="A269" s="27"/>
      <c r="B269" s="27"/>
      <c r="C269" s="27"/>
      <c r="D269" s="27"/>
      <c r="E269" s="27"/>
      <c r="F269" s="36"/>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customFormat="false" ht="15.75" hidden="false" customHeight="true" outlineLevel="0" collapsed="false">
      <c r="A270" s="27"/>
      <c r="B270" s="27"/>
      <c r="C270" s="27"/>
      <c r="D270" s="27"/>
      <c r="E270" s="27"/>
      <c r="F270" s="36"/>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customFormat="false" ht="15.75" hidden="false" customHeight="true" outlineLevel="0" collapsed="false">
      <c r="A271" s="27"/>
      <c r="B271" s="27"/>
      <c r="C271" s="27"/>
      <c r="D271" s="27"/>
      <c r="E271" s="27"/>
      <c r="F271" s="36"/>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customFormat="false" ht="15.75" hidden="false" customHeight="true" outlineLevel="0" collapsed="false">
      <c r="A272" s="27"/>
      <c r="B272" s="27"/>
      <c r="C272" s="27"/>
      <c r="D272" s="27"/>
      <c r="E272" s="27"/>
      <c r="F272" s="36"/>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customFormat="false" ht="15.75" hidden="false" customHeight="true" outlineLevel="0" collapsed="false">
      <c r="A273" s="27"/>
      <c r="B273" s="27"/>
      <c r="C273" s="27"/>
      <c r="D273" s="27"/>
      <c r="E273" s="27"/>
      <c r="F273" s="36"/>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customFormat="false" ht="15.75" hidden="false" customHeight="true" outlineLevel="0" collapsed="false">
      <c r="A274" s="27"/>
      <c r="B274" s="27"/>
      <c r="C274" s="27"/>
      <c r="D274" s="27"/>
      <c r="E274" s="27"/>
      <c r="F274" s="36"/>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customFormat="false" ht="15.75" hidden="false" customHeight="true" outlineLevel="0" collapsed="false">
      <c r="A275" s="27"/>
      <c r="B275" s="27"/>
      <c r="C275" s="27"/>
      <c r="D275" s="27"/>
      <c r="E275" s="27"/>
      <c r="F275" s="36"/>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customFormat="false" ht="15.75" hidden="false" customHeight="true" outlineLevel="0" collapsed="false">
      <c r="A276" s="27"/>
      <c r="B276" s="27"/>
      <c r="C276" s="27"/>
      <c r="D276" s="27"/>
      <c r="E276" s="27"/>
      <c r="F276" s="36"/>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customFormat="false" ht="15.75" hidden="false" customHeight="true" outlineLevel="0" collapsed="false">
      <c r="A277" s="27"/>
      <c r="B277" s="27"/>
      <c r="C277" s="27"/>
      <c r="D277" s="27"/>
      <c r="E277" s="27"/>
      <c r="F277" s="36"/>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customFormat="false" ht="15.75" hidden="false" customHeight="true" outlineLevel="0" collapsed="false">
      <c r="A278" s="27"/>
      <c r="B278" s="27"/>
      <c r="C278" s="27"/>
      <c r="D278" s="27"/>
      <c r="E278" s="27"/>
      <c r="F278" s="36"/>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customFormat="false" ht="15.75" hidden="false" customHeight="true" outlineLevel="0" collapsed="false">
      <c r="A279" s="27"/>
      <c r="B279" s="27"/>
      <c r="C279" s="27"/>
      <c r="D279" s="27"/>
      <c r="E279" s="27"/>
      <c r="F279" s="36"/>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customFormat="false" ht="15.75" hidden="false" customHeight="true" outlineLevel="0" collapsed="false">
      <c r="A280" s="27"/>
      <c r="B280" s="27"/>
      <c r="C280" s="27"/>
      <c r="D280" s="27"/>
      <c r="E280" s="27"/>
      <c r="F280" s="36"/>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customFormat="false" ht="15.75" hidden="false" customHeight="true" outlineLevel="0" collapsed="false">
      <c r="A281" s="27"/>
      <c r="B281" s="27"/>
      <c r="C281" s="27"/>
      <c r="D281" s="27"/>
      <c r="E281" s="27"/>
      <c r="F281" s="36"/>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customFormat="false" ht="15.75" hidden="false" customHeight="true" outlineLevel="0" collapsed="false">
      <c r="A282" s="27"/>
      <c r="B282" s="27"/>
      <c r="C282" s="27"/>
      <c r="D282" s="27"/>
      <c r="E282" s="27"/>
      <c r="F282" s="36"/>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customFormat="false" ht="15.75" hidden="false" customHeight="true" outlineLevel="0" collapsed="false">
      <c r="A283" s="27"/>
      <c r="B283" s="27"/>
      <c r="C283" s="27"/>
      <c r="D283" s="27"/>
      <c r="E283" s="27"/>
      <c r="F283" s="36"/>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customFormat="false" ht="15.75" hidden="false" customHeight="true" outlineLevel="0" collapsed="false">
      <c r="A284" s="27"/>
      <c r="B284" s="27"/>
      <c r="C284" s="27"/>
      <c r="D284" s="27"/>
      <c r="E284" s="27"/>
      <c r="F284" s="36"/>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customFormat="false" ht="15.75" hidden="false" customHeight="true" outlineLevel="0" collapsed="false">
      <c r="A290" s="27"/>
      <c r="B290" s="27"/>
      <c r="C290" s="27"/>
      <c r="D290" s="27"/>
      <c r="E290" s="27"/>
      <c r="F290" s="36"/>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row>
    <row r="291" customFormat="false" ht="15.75" hidden="false" customHeight="true" outlineLevel="0" collapsed="false">
      <c r="A291" s="27"/>
      <c r="B291" s="27"/>
      <c r="C291" s="27"/>
      <c r="D291" s="27"/>
      <c r="E291" s="27"/>
      <c r="F291" s="36"/>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row>
    <row r="292" customFormat="false" ht="15.75" hidden="false" customHeight="true" outlineLevel="0" collapsed="false">
      <c r="A292" s="27"/>
      <c r="B292" s="27"/>
      <c r="C292" s="27"/>
      <c r="D292" s="27"/>
      <c r="E292" s="27"/>
      <c r="F292" s="36"/>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customFormat="false" ht="15.75" hidden="false" customHeight="true" outlineLevel="0" collapsed="false">
      <c r="A293" s="27"/>
      <c r="B293" s="27"/>
      <c r="C293" s="27"/>
      <c r="D293" s="27"/>
      <c r="E293" s="27"/>
      <c r="F293" s="36"/>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row>
    <row r="294" customFormat="false" ht="15.75" hidden="false" customHeight="true" outlineLevel="0" collapsed="false">
      <c r="A294" s="27"/>
      <c r="B294" s="27"/>
      <c r="C294" s="27"/>
      <c r="D294" s="27"/>
      <c r="E294" s="27"/>
      <c r="F294" s="36"/>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row>
    <row r="295" customFormat="false" ht="15.75" hidden="false" customHeight="true" outlineLevel="0" collapsed="false">
      <c r="A295" s="27"/>
      <c r="B295" s="27"/>
      <c r="C295" s="27"/>
      <c r="D295" s="27"/>
      <c r="E295" s="27"/>
      <c r="F295" s="36"/>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row>
    <row r="296" customFormat="false" ht="15.75" hidden="false" customHeight="true" outlineLevel="0" collapsed="false">
      <c r="A296" s="27"/>
      <c r="B296" s="27"/>
      <c r="C296" s="27"/>
      <c r="D296" s="27"/>
      <c r="E296" s="27"/>
      <c r="F296" s="36"/>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row>
    <row r="297" customFormat="false" ht="15.75" hidden="false" customHeight="true" outlineLevel="0" collapsed="false">
      <c r="A297" s="27"/>
      <c r="B297" s="27"/>
      <c r="C297" s="27"/>
      <c r="D297" s="27"/>
      <c r="E297" s="27"/>
      <c r="F297" s="36"/>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row>
    <row r="298" customFormat="false" ht="15.75" hidden="false" customHeight="true" outlineLevel="0" collapsed="false">
      <c r="A298" s="27"/>
      <c r="B298" s="27"/>
      <c r="C298" s="27"/>
      <c r="D298" s="27"/>
      <c r="E298" s="27"/>
      <c r="F298" s="36"/>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row>
    <row r="299" customFormat="false" ht="15.75" hidden="false" customHeight="true" outlineLevel="0" collapsed="false">
      <c r="A299" s="27"/>
      <c r="B299" s="27"/>
      <c r="C299" s="27"/>
      <c r="D299" s="27"/>
      <c r="E299" s="27"/>
      <c r="F299" s="36"/>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row>
    <row r="300" customFormat="false" ht="15.75" hidden="false" customHeight="true" outlineLevel="0" collapsed="false">
      <c r="A300" s="27"/>
      <c r="B300" s="27"/>
      <c r="C300" s="27"/>
      <c r="D300" s="27"/>
      <c r="E300" s="27"/>
      <c r="F300" s="36"/>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row>
    <row r="301" customFormat="false" ht="15.75" hidden="false" customHeight="true" outlineLevel="0" collapsed="false">
      <c r="A301" s="27"/>
      <c r="B301" s="27"/>
      <c r="C301" s="27"/>
      <c r="D301" s="27"/>
      <c r="E301" s="27"/>
      <c r="F301" s="36"/>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customFormat="false" ht="15.75" hidden="false" customHeight="true" outlineLevel="0" collapsed="false">
      <c r="A302" s="27"/>
      <c r="B302" s="27"/>
      <c r="C302" s="27"/>
      <c r="D302" s="27"/>
      <c r="E302" s="27"/>
      <c r="F302" s="36"/>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customFormat="false" ht="15.75" hidden="false" customHeight="true" outlineLevel="0" collapsed="false">
      <c r="A303" s="27"/>
      <c r="B303" s="27"/>
      <c r="C303" s="27"/>
      <c r="D303" s="27"/>
      <c r="E303" s="27"/>
      <c r="F303" s="36"/>
      <c r="G303" s="27"/>
      <c r="H303" s="27"/>
      <c r="I303" s="27"/>
      <c r="J303" s="27"/>
      <c r="K303" s="27"/>
      <c r="L303" s="27"/>
      <c r="M303" s="27"/>
      <c r="N303" s="27"/>
      <c r="O303" s="27"/>
      <c r="P303" s="27"/>
      <c r="Q303" s="27"/>
      <c r="R303" s="27"/>
      <c r="S303" s="27"/>
      <c r="T303" s="27"/>
      <c r="U303" s="27"/>
      <c r="V303" s="27"/>
      <c r="W303" s="27"/>
      <c r="X303" s="27"/>
      <c r="Y303" s="27"/>
      <c r="Z303" s="27"/>
      <c r="AA303" s="27"/>
    </row>
    <row r="304" customFormat="false" ht="15.75" hidden="false" customHeight="true" outlineLevel="0" collapsed="false">
      <c r="A304" s="27"/>
      <c r="B304" s="27"/>
      <c r="C304" s="27"/>
      <c r="D304" s="27"/>
      <c r="E304" s="27"/>
      <c r="F304" s="36"/>
      <c r="G304" s="27"/>
      <c r="H304" s="27"/>
      <c r="I304" s="27"/>
      <c r="J304" s="27"/>
      <c r="K304" s="27"/>
      <c r="L304" s="27"/>
      <c r="M304" s="27"/>
      <c r="N304" s="27"/>
      <c r="O304" s="27"/>
      <c r="P304" s="27"/>
      <c r="Q304" s="27"/>
      <c r="R304" s="27"/>
      <c r="S304" s="27"/>
      <c r="T304" s="27"/>
      <c r="U304" s="27"/>
      <c r="V304" s="27"/>
      <c r="W304" s="27"/>
      <c r="X304" s="27"/>
      <c r="Y304" s="27"/>
      <c r="Z304" s="27"/>
      <c r="AA304" s="27"/>
    </row>
    <row r="305" customFormat="false" ht="15.75" hidden="false" customHeight="true" outlineLevel="0" collapsed="false">
      <c r="A305" s="27"/>
      <c r="B305" s="27"/>
      <c r="C305" s="27"/>
      <c r="D305" s="27"/>
      <c r="E305" s="27"/>
      <c r="F305" s="36"/>
      <c r="G305" s="27"/>
      <c r="H305" s="27"/>
      <c r="I305" s="27"/>
      <c r="J305" s="27"/>
      <c r="K305" s="27"/>
      <c r="L305" s="27"/>
      <c r="M305" s="27"/>
      <c r="N305" s="27"/>
      <c r="O305" s="27"/>
      <c r="P305" s="27"/>
      <c r="Q305" s="27"/>
      <c r="R305" s="27"/>
      <c r="S305" s="27"/>
      <c r="T305" s="27"/>
      <c r="U305" s="27"/>
      <c r="V305" s="27"/>
      <c r="W305" s="27"/>
      <c r="X305" s="27"/>
      <c r="Y305" s="27"/>
      <c r="Z305" s="27"/>
      <c r="AA305" s="27"/>
    </row>
    <row r="306" customFormat="false" ht="15.75" hidden="false" customHeight="true" outlineLevel="0" collapsed="false">
      <c r="A306" s="27"/>
      <c r="B306" s="27"/>
      <c r="C306" s="27"/>
      <c r="D306" s="27"/>
      <c r="E306" s="27"/>
      <c r="F306" s="36"/>
      <c r="G306" s="27"/>
      <c r="H306" s="27"/>
      <c r="I306" s="27"/>
      <c r="J306" s="27"/>
      <c r="K306" s="27"/>
      <c r="L306" s="27"/>
      <c r="M306" s="27"/>
      <c r="N306" s="27"/>
      <c r="O306" s="27"/>
      <c r="P306" s="27"/>
      <c r="Q306" s="27"/>
      <c r="R306" s="27"/>
      <c r="S306" s="27"/>
      <c r="T306" s="27"/>
      <c r="U306" s="27"/>
      <c r="V306" s="27"/>
      <c r="W306" s="27"/>
      <c r="X306" s="27"/>
      <c r="Y306" s="27"/>
      <c r="Z306" s="27"/>
      <c r="AA306" s="27"/>
    </row>
    <row r="307" customFormat="false" ht="15.75" hidden="false" customHeight="true" outlineLevel="0" collapsed="false">
      <c r="A307" s="27"/>
      <c r="B307" s="27"/>
      <c r="C307" s="27"/>
      <c r="D307" s="27"/>
      <c r="E307" s="27"/>
      <c r="F307" s="36"/>
      <c r="G307" s="27"/>
      <c r="H307" s="27"/>
      <c r="I307" s="27"/>
      <c r="J307" s="27"/>
      <c r="K307" s="27"/>
      <c r="L307" s="27"/>
      <c r="M307" s="27"/>
      <c r="N307" s="27"/>
      <c r="O307" s="27"/>
      <c r="P307" s="27"/>
      <c r="Q307" s="27"/>
      <c r="R307" s="27"/>
      <c r="S307" s="27"/>
      <c r="T307" s="27"/>
      <c r="U307" s="27"/>
      <c r="V307" s="27"/>
      <c r="W307" s="27"/>
      <c r="X307" s="27"/>
      <c r="Y307" s="27"/>
      <c r="Z307" s="27"/>
      <c r="AA307" s="27"/>
    </row>
    <row r="308" customFormat="false" ht="15.75" hidden="false" customHeight="true" outlineLevel="0" collapsed="false">
      <c r="A308" s="27"/>
      <c r="B308" s="27"/>
      <c r="C308" s="27"/>
      <c r="D308" s="27"/>
      <c r="E308" s="27"/>
      <c r="F308" s="36"/>
      <c r="G308" s="27"/>
      <c r="H308" s="27"/>
      <c r="I308" s="27"/>
      <c r="J308" s="27"/>
      <c r="K308" s="27"/>
      <c r="L308" s="27"/>
      <c r="M308" s="27"/>
      <c r="N308" s="27"/>
      <c r="O308" s="27"/>
      <c r="P308" s="27"/>
      <c r="Q308" s="27"/>
      <c r="R308" s="27"/>
      <c r="S308" s="27"/>
      <c r="T308" s="27"/>
      <c r="U308" s="27"/>
      <c r="V308" s="27"/>
      <c r="W308" s="27"/>
      <c r="X308" s="27"/>
      <c r="Y308" s="27"/>
      <c r="Z308" s="27"/>
      <c r="AA308" s="27"/>
    </row>
    <row r="309" customFormat="false" ht="15.75" hidden="false" customHeight="true" outlineLevel="0" collapsed="false">
      <c r="A309" s="27"/>
      <c r="B309" s="27"/>
      <c r="C309" s="27"/>
      <c r="D309" s="27"/>
      <c r="E309" s="27"/>
      <c r="F309" s="36"/>
      <c r="G309" s="27"/>
      <c r="H309" s="27"/>
      <c r="I309" s="27"/>
      <c r="J309" s="27"/>
      <c r="K309" s="27"/>
      <c r="L309" s="27"/>
      <c r="M309" s="27"/>
      <c r="N309" s="27"/>
      <c r="O309" s="27"/>
      <c r="P309" s="27"/>
      <c r="Q309" s="27"/>
      <c r="R309" s="27"/>
      <c r="S309" s="27"/>
      <c r="T309" s="27"/>
      <c r="U309" s="27"/>
      <c r="V309" s="27"/>
      <c r="W309" s="27"/>
      <c r="X309" s="27"/>
      <c r="Y309" s="27"/>
      <c r="Z309" s="27"/>
      <c r="AA309" s="27"/>
    </row>
    <row r="310" customFormat="false" ht="15.75" hidden="false" customHeight="true" outlineLevel="0" collapsed="false">
      <c r="A310" s="27"/>
      <c r="B310" s="27"/>
      <c r="C310" s="27"/>
      <c r="D310" s="27"/>
      <c r="E310" s="27"/>
      <c r="F310" s="36"/>
      <c r="G310" s="27"/>
      <c r="H310" s="27"/>
      <c r="I310" s="27"/>
      <c r="J310" s="27"/>
      <c r="K310" s="27"/>
      <c r="L310" s="27"/>
      <c r="M310" s="27"/>
      <c r="N310" s="27"/>
      <c r="O310" s="27"/>
      <c r="P310" s="27"/>
      <c r="Q310" s="27"/>
      <c r="R310" s="27"/>
      <c r="S310" s="27"/>
      <c r="T310" s="27"/>
      <c r="U310" s="27"/>
      <c r="V310" s="27"/>
      <c r="W310" s="27"/>
      <c r="X310" s="27"/>
      <c r="Y310" s="27"/>
      <c r="Z310" s="27"/>
      <c r="AA310" s="27"/>
    </row>
    <row r="311" customFormat="false" ht="15.75" hidden="false" customHeight="true" outlineLevel="0" collapsed="false">
      <c r="A311" s="27"/>
      <c r="B311" s="27"/>
      <c r="C311" s="27"/>
      <c r="D311" s="27"/>
      <c r="E311" s="27"/>
      <c r="F311" s="36"/>
      <c r="G311" s="27"/>
      <c r="H311" s="27"/>
      <c r="I311" s="27"/>
      <c r="J311" s="27"/>
      <c r="K311" s="27"/>
      <c r="L311" s="27"/>
      <c r="M311" s="27"/>
      <c r="N311" s="27"/>
      <c r="O311" s="27"/>
      <c r="P311" s="27"/>
      <c r="Q311" s="27"/>
      <c r="R311" s="27"/>
      <c r="S311" s="27"/>
      <c r="T311" s="27"/>
      <c r="U311" s="27"/>
      <c r="V311" s="27"/>
      <c r="W311" s="27"/>
      <c r="X311" s="27"/>
      <c r="Y311" s="27"/>
      <c r="Z311" s="27"/>
      <c r="AA311" s="27"/>
    </row>
    <row r="312" customFormat="false" ht="15.75" hidden="false" customHeight="true" outlineLevel="0" collapsed="false">
      <c r="A312" s="27"/>
      <c r="B312" s="27"/>
      <c r="C312" s="27"/>
      <c r="D312" s="27"/>
      <c r="E312" s="27"/>
      <c r="F312" s="36"/>
      <c r="G312" s="27"/>
      <c r="H312" s="27"/>
      <c r="I312" s="27"/>
      <c r="J312" s="27"/>
      <c r="K312" s="27"/>
      <c r="L312" s="27"/>
      <c r="M312" s="27"/>
      <c r="N312" s="27"/>
      <c r="O312" s="27"/>
      <c r="P312" s="27"/>
      <c r="Q312" s="27"/>
      <c r="R312" s="27"/>
      <c r="S312" s="27"/>
      <c r="T312" s="27"/>
      <c r="U312" s="27"/>
      <c r="V312" s="27"/>
      <c r="W312" s="27"/>
      <c r="X312" s="27"/>
      <c r="Y312" s="27"/>
      <c r="Z312" s="27"/>
      <c r="AA312" s="27"/>
    </row>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08:L208"/>
    <mergeCell ref="A209:L209"/>
    <mergeCell ref="A210:L210"/>
    <mergeCell ref="A211:L211"/>
    <mergeCell ref="A212:L212"/>
    <mergeCell ref="A213:L213"/>
    <mergeCell ref="A214:L214"/>
    <mergeCell ref="A215:L215"/>
    <mergeCell ref="A216:L216"/>
    <mergeCell ref="A217:L217"/>
    <mergeCell ref="A218:L218"/>
    <mergeCell ref="A219:L219"/>
    <mergeCell ref="A220:L220"/>
    <mergeCell ref="A221:L221"/>
    <mergeCell ref="A222:L222"/>
    <mergeCell ref="A223:L223"/>
    <mergeCell ref="A224:L224"/>
    <mergeCell ref="A225:L225"/>
    <mergeCell ref="A226:L226"/>
    <mergeCell ref="A227:L227"/>
    <mergeCell ref="A228:L228"/>
    <mergeCell ref="A229:L229"/>
    <mergeCell ref="A230:L230"/>
    <mergeCell ref="A231:L231"/>
    <mergeCell ref="A232:L232"/>
    <mergeCell ref="A233:L233"/>
    <mergeCell ref="A234:L234"/>
    <mergeCell ref="A235:L235"/>
    <mergeCell ref="A236:L236"/>
    <mergeCell ref="A237:L237"/>
  </mergeCells>
  <conditionalFormatting sqref="AD16:AD18">
    <cfRule type="expression" priority="2" aboveAverage="0" equalAverage="0" bottom="0" percent="0" rank="0" text="" dxfId="2">
      <formula>LEN(TRIM(AD16))&gt;0</formula>
    </cfRule>
  </conditionalFormatting>
  <dataValidations count="1">
    <dataValidation allowBlank="true" errorStyle="stop" operator="between" showDropDown="false" showErrorMessage="false" showInputMessage="false" sqref="P8:P207"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0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272"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39.25"/>
    <col collapsed="false" customWidth="true" hidden="false" outlineLevel="0" max="4" min="4" style="1" width="14"/>
    <col collapsed="false" customWidth="true" hidden="false" outlineLevel="0" max="5" min="5" style="1" width="19.12"/>
    <col collapsed="false" customWidth="true" hidden="false" outlineLevel="0" max="6" min="6" style="1" width="29.88"/>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14"/>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8"/>
    <col collapsed="false" customWidth="true" hidden="false" outlineLevel="0" max="18" min="18" style="1" width="16.62"/>
    <col collapsed="false" customWidth="true" hidden="false" outlineLevel="0" max="19" min="19" style="1" width="15.75"/>
    <col collapsed="false" customWidth="true" hidden="false" outlineLevel="0" max="20" min="20" style="1" width="15.5"/>
    <col collapsed="false" customWidth="true" hidden="false" outlineLevel="0" max="21" min="21" style="1" width="14.75"/>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73" width="13.12"/>
    <col collapsed="false" customWidth="false" hidden="false" outlineLevel="0" max="16384" min="30" style="73" width="12.62"/>
  </cols>
  <sheetData>
    <row r="1" customFormat="false" ht="19.7" hidden="false" customHeight="false" outlineLevel="0" collapsed="false">
      <c r="A1" s="40"/>
      <c r="B1" s="74" t="s">
        <v>0</v>
      </c>
      <c r="C1" s="74"/>
      <c r="D1" s="74"/>
      <c r="E1" s="74"/>
      <c r="F1" s="74"/>
      <c r="G1" s="74"/>
      <c r="H1" s="74"/>
      <c r="I1" s="74"/>
      <c r="J1" s="74"/>
      <c r="K1" s="74"/>
      <c r="L1" s="74"/>
      <c r="M1" s="74"/>
      <c r="N1" s="74"/>
      <c r="O1" s="74"/>
      <c r="P1" s="74"/>
      <c r="Q1" s="74"/>
      <c r="R1" s="74"/>
      <c r="S1" s="74"/>
      <c r="T1" s="74"/>
      <c r="U1" s="74"/>
      <c r="V1" s="74"/>
      <c r="W1" s="74"/>
      <c r="X1" s="74"/>
      <c r="Y1" s="74"/>
      <c r="Z1" s="74"/>
      <c r="AA1" s="74"/>
      <c r="AB1" s="75"/>
      <c r="AC1" s="75"/>
    </row>
    <row r="2" s="78" customFormat="tru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77"/>
    </row>
    <row r="3" customFormat="false" ht="19.7" hidden="false" customHeight="false" outlineLevel="0" collapsed="false">
      <c r="A3" s="40"/>
      <c r="B3" s="74" t="s">
        <v>2</v>
      </c>
      <c r="C3" s="74"/>
      <c r="D3" s="74"/>
      <c r="E3" s="74"/>
      <c r="F3" s="74"/>
      <c r="G3" s="74"/>
      <c r="H3" s="74"/>
      <c r="I3" s="74"/>
      <c r="J3" s="74"/>
      <c r="K3" s="74"/>
      <c r="L3" s="74"/>
      <c r="M3" s="74"/>
      <c r="N3" s="74"/>
      <c r="O3" s="74"/>
      <c r="P3" s="74"/>
      <c r="Q3" s="74"/>
      <c r="R3" s="74"/>
      <c r="S3" s="74"/>
      <c r="T3" s="74"/>
      <c r="U3" s="74"/>
      <c r="V3" s="74"/>
      <c r="W3" s="74"/>
      <c r="X3" s="74"/>
      <c r="Y3" s="74"/>
      <c r="Z3" s="74"/>
      <c r="AA3" s="74"/>
      <c r="AB3" s="79"/>
      <c r="AC3" s="79"/>
    </row>
    <row r="4" customFormat="false" ht="15" hidden="false" customHeight="true" outlineLevel="0" collapsed="false">
      <c r="A4" s="9" t="s">
        <v>901</v>
      </c>
      <c r="B4" s="9"/>
      <c r="C4" s="80" t="s">
        <v>4</v>
      </c>
      <c r="D4" s="80"/>
      <c r="E4" s="80"/>
      <c r="F4" s="80"/>
      <c r="G4" s="80"/>
      <c r="H4" s="80"/>
      <c r="I4" s="80"/>
      <c r="J4" s="80"/>
      <c r="K4" s="80"/>
      <c r="L4" s="80"/>
      <c r="M4" s="80"/>
      <c r="N4" s="80"/>
      <c r="O4" s="80"/>
      <c r="P4" s="80"/>
      <c r="Q4" s="80"/>
      <c r="R4" s="80"/>
      <c r="S4" s="80"/>
      <c r="T4" s="80"/>
      <c r="U4" s="80"/>
      <c r="V4" s="80"/>
      <c r="W4" s="80"/>
      <c r="X4" s="80"/>
      <c r="Y4" s="80"/>
      <c r="Z4" s="80"/>
      <c r="AA4" s="80"/>
      <c r="AB4" s="79"/>
      <c r="AC4" s="79"/>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12" t="s">
        <v>10</v>
      </c>
      <c r="AA5" s="12" t="s">
        <v>11</v>
      </c>
      <c r="AB5" s="81"/>
      <c r="AC5" s="81"/>
    </row>
    <row r="6" customFormat="false" ht="15.75" hidden="false" customHeight="true" outlineLevel="0" collapsed="false">
      <c r="A6" s="45" t="s">
        <v>12</v>
      </c>
      <c r="B6" s="45" t="s">
        <v>13</v>
      </c>
      <c r="C6" s="45" t="s">
        <v>14</v>
      </c>
      <c r="D6" s="45" t="s">
        <v>15</v>
      </c>
      <c r="E6" s="45" t="s">
        <v>16</v>
      </c>
      <c r="F6" s="45" t="s">
        <v>17</v>
      </c>
      <c r="G6" s="45" t="s">
        <v>18</v>
      </c>
      <c r="H6" s="45" t="s">
        <v>19</v>
      </c>
      <c r="I6" s="12" t="s">
        <v>20</v>
      </c>
      <c r="J6" s="12"/>
      <c r="K6" s="16" t="s">
        <v>21</v>
      </c>
      <c r="L6" s="16"/>
      <c r="M6" s="45" t="s">
        <v>22</v>
      </c>
      <c r="N6" s="45" t="s">
        <v>23</v>
      </c>
      <c r="O6" s="45" t="s">
        <v>24</v>
      </c>
      <c r="P6" s="12" t="s">
        <v>25</v>
      </c>
      <c r="Q6" s="16" t="s">
        <v>26</v>
      </c>
      <c r="R6" s="16" t="s">
        <v>27</v>
      </c>
      <c r="S6" s="16" t="s">
        <v>28</v>
      </c>
      <c r="T6" s="16" t="s">
        <v>29</v>
      </c>
      <c r="U6" s="16"/>
      <c r="V6" s="16" t="s">
        <v>30</v>
      </c>
      <c r="W6" s="16"/>
      <c r="X6" s="12" t="s">
        <v>31</v>
      </c>
      <c r="Y6" s="16" t="s">
        <v>32</v>
      </c>
      <c r="Z6" s="12"/>
      <c r="AA6" s="12"/>
      <c r="AB6" s="81"/>
      <c r="AC6" s="81"/>
      <c r="AD6" s="81"/>
    </row>
    <row r="7" customFormat="false" ht="26.85" hidden="false" customHeight="false" outlineLevel="0" collapsed="false">
      <c r="A7" s="45"/>
      <c r="B7" s="45"/>
      <c r="C7" s="45"/>
      <c r="D7" s="45"/>
      <c r="E7" s="45"/>
      <c r="F7" s="45"/>
      <c r="G7" s="45"/>
      <c r="H7" s="45"/>
      <c r="I7" s="45" t="s">
        <v>33</v>
      </c>
      <c r="J7" s="45" t="s">
        <v>34</v>
      </c>
      <c r="K7" s="45" t="s">
        <v>35</v>
      </c>
      <c r="L7" s="46" t="s">
        <v>36</v>
      </c>
      <c r="M7" s="45"/>
      <c r="N7" s="45"/>
      <c r="O7" s="45"/>
      <c r="P7" s="12"/>
      <c r="Q7" s="12"/>
      <c r="R7" s="12"/>
      <c r="S7" s="12"/>
      <c r="T7" s="45" t="s">
        <v>37</v>
      </c>
      <c r="U7" s="46" t="s">
        <v>38</v>
      </c>
      <c r="V7" s="45" t="s">
        <v>39</v>
      </c>
      <c r="W7" s="46" t="s">
        <v>40</v>
      </c>
      <c r="X7" s="12"/>
      <c r="Y7" s="12"/>
      <c r="Z7" s="12"/>
      <c r="AA7" s="12"/>
      <c r="AB7" s="81"/>
      <c r="AC7" s="81"/>
      <c r="AD7" s="81"/>
    </row>
    <row r="8" customFormat="false" ht="15" hidden="false" customHeight="false" outlineLevel="0" collapsed="false">
      <c r="A8" s="82" t="s">
        <v>41</v>
      </c>
      <c r="B8" s="82" t="s">
        <v>41</v>
      </c>
      <c r="C8" s="31" t="s">
        <v>42</v>
      </c>
      <c r="D8" s="31" t="s">
        <v>43</v>
      </c>
      <c r="E8" s="31" t="s">
        <v>44</v>
      </c>
      <c r="F8" s="31" t="s">
        <v>45</v>
      </c>
      <c r="G8" s="18"/>
      <c r="H8" s="31" t="s">
        <v>387</v>
      </c>
      <c r="I8" s="31" t="s">
        <v>47</v>
      </c>
      <c r="J8" s="31" t="s">
        <v>48</v>
      </c>
      <c r="K8" s="31" t="s">
        <v>47</v>
      </c>
      <c r="L8" s="31" t="s">
        <v>147</v>
      </c>
      <c r="M8" s="31" t="s">
        <v>891</v>
      </c>
      <c r="N8" s="31" t="s">
        <v>891</v>
      </c>
      <c r="O8" s="82" t="s">
        <v>389</v>
      </c>
      <c r="P8" s="48"/>
      <c r="Q8" s="48" t="n">
        <v>0</v>
      </c>
      <c r="R8" s="48" t="n">
        <v>0</v>
      </c>
      <c r="S8" s="49" t="n">
        <f aca="false">Q8+R8</f>
        <v>0</v>
      </c>
      <c r="T8" s="83" t="n">
        <v>0</v>
      </c>
      <c r="U8" s="84" t="s">
        <v>51</v>
      </c>
      <c r="V8" s="83" t="n">
        <v>1</v>
      </c>
      <c r="W8" s="84" t="s">
        <v>52</v>
      </c>
      <c r="X8" s="85" t="n">
        <v>1</v>
      </c>
      <c r="Y8" s="49" t="n">
        <f aca="false">(T8*U8)+(V8*W8)</f>
        <v>55</v>
      </c>
      <c r="Z8" s="49" t="n">
        <f aca="false">S8+Y8</f>
        <v>55</v>
      </c>
      <c r="AA8" s="25"/>
      <c r="AB8" s="81"/>
      <c r="AC8" s="81"/>
      <c r="AD8" s="81"/>
    </row>
    <row r="9" customFormat="false" ht="15" hidden="false" customHeight="false" outlineLevel="0" collapsed="false">
      <c r="A9" s="82" t="s">
        <v>41</v>
      </c>
      <c r="B9" s="82" t="s">
        <v>41</v>
      </c>
      <c r="C9" s="31" t="s">
        <v>69</v>
      </c>
      <c r="D9" s="31" t="s">
        <v>70</v>
      </c>
      <c r="E9" s="31" t="s">
        <v>62</v>
      </c>
      <c r="F9" s="31" t="s">
        <v>71</v>
      </c>
      <c r="G9" s="18"/>
      <c r="H9" s="31" t="s">
        <v>387</v>
      </c>
      <c r="I9" s="31" t="s">
        <v>47</v>
      </c>
      <c r="J9" s="31" t="s">
        <v>48</v>
      </c>
      <c r="K9" s="31" t="s">
        <v>47</v>
      </c>
      <c r="L9" s="31" t="s">
        <v>104</v>
      </c>
      <c r="M9" s="31" t="s">
        <v>891</v>
      </c>
      <c r="N9" s="31" t="s">
        <v>891</v>
      </c>
      <c r="O9" s="82" t="s">
        <v>389</v>
      </c>
      <c r="P9" s="48"/>
      <c r="Q9" s="48" t="n">
        <v>0</v>
      </c>
      <c r="R9" s="48" t="n">
        <v>0</v>
      </c>
      <c r="S9" s="49" t="n">
        <f aca="false">Q9+R9</f>
        <v>0</v>
      </c>
      <c r="T9" s="83" t="n">
        <v>0</v>
      </c>
      <c r="U9" s="84" t="s">
        <v>51</v>
      </c>
      <c r="V9" s="83" t="n">
        <v>1</v>
      </c>
      <c r="W9" s="84" t="s">
        <v>52</v>
      </c>
      <c r="X9" s="85" t="n">
        <v>1</v>
      </c>
      <c r="Y9" s="49" t="n">
        <f aca="false">(T9*U9)+(V9*W9)</f>
        <v>55</v>
      </c>
      <c r="Z9" s="49" t="n">
        <f aca="false">S9+Y9</f>
        <v>55</v>
      </c>
      <c r="AA9" s="25"/>
      <c r="AB9" s="81"/>
      <c r="AC9" s="81"/>
      <c r="AD9" s="81"/>
    </row>
    <row r="10" customFormat="false" ht="15" hidden="false" customHeight="false" outlineLevel="0" collapsed="false">
      <c r="A10" s="82" t="s">
        <v>41</v>
      </c>
      <c r="B10" s="82" t="s">
        <v>41</v>
      </c>
      <c r="C10" s="31" t="s">
        <v>902</v>
      </c>
      <c r="D10" s="31" t="s">
        <v>903</v>
      </c>
      <c r="E10" s="31" t="s">
        <v>44</v>
      </c>
      <c r="F10" s="31" t="s">
        <v>99</v>
      </c>
      <c r="G10" s="18"/>
      <c r="H10" s="31" t="s">
        <v>387</v>
      </c>
      <c r="I10" s="31" t="s">
        <v>47</v>
      </c>
      <c r="J10" s="31" t="s">
        <v>48</v>
      </c>
      <c r="K10" s="31" t="s">
        <v>47</v>
      </c>
      <c r="L10" s="31" t="s">
        <v>178</v>
      </c>
      <c r="M10" s="31" t="s">
        <v>520</v>
      </c>
      <c r="N10" s="31" t="s">
        <v>520</v>
      </c>
      <c r="O10" s="82" t="s">
        <v>389</v>
      </c>
      <c r="P10" s="48"/>
      <c r="Q10" s="48" t="n">
        <v>0</v>
      </c>
      <c r="R10" s="48" t="n">
        <v>0</v>
      </c>
      <c r="S10" s="49" t="n">
        <f aca="false">Q10+R10</f>
        <v>0</v>
      </c>
      <c r="T10" s="83" t="n">
        <v>0</v>
      </c>
      <c r="U10" s="84" t="s">
        <v>51</v>
      </c>
      <c r="V10" s="83" t="n">
        <v>1</v>
      </c>
      <c r="W10" s="84" t="s">
        <v>52</v>
      </c>
      <c r="X10" s="85" t="n">
        <v>1</v>
      </c>
      <c r="Y10" s="49" t="n">
        <f aca="false">(T10*U10)+(V10*W10)</f>
        <v>55</v>
      </c>
      <c r="Z10" s="49" t="n">
        <f aca="false">S10+Y10</f>
        <v>55</v>
      </c>
      <c r="AA10" s="25"/>
      <c r="AB10" s="81"/>
      <c r="AC10" s="81"/>
      <c r="AD10" s="81"/>
    </row>
    <row r="11" customFormat="false" ht="15" hidden="false" customHeight="false" outlineLevel="0" collapsed="false">
      <c r="A11" s="82" t="s">
        <v>41</v>
      </c>
      <c r="B11" s="82" t="s">
        <v>41</v>
      </c>
      <c r="C11" s="31" t="s">
        <v>332</v>
      </c>
      <c r="D11" s="31" t="s">
        <v>333</v>
      </c>
      <c r="E11" s="31" t="s">
        <v>44</v>
      </c>
      <c r="F11" s="31" t="s">
        <v>904</v>
      </c>
      <c r="G11" s="18"/>
      <c r="H11" s="31" t="s">
        <v>387</v>
      </c>
      <c r="I11" s="31" t="s">
        <v>47</v>
      </c>
      <c r="J11" s="31" t="s">
        <v>48</v>
      </c>
      <c r="K11" s="31" t="s">
        <v>47</v>
      </c>
      <c r="L11" s="31" t="s">
        <v>573</v>
      </c>
      <c r="M11" s="31" t="s">
        <v>820</v>
      </c>
      <c r="N11" s="31" t="s">
        <v>821</v>
      </c>
      <c r="O11" s="82" t="s">
        <v>389</v>
      </c>
      <c r="P11" s="48"/>
      <c r="Q11" s="48" t="n">
        <v>0</v>
      </c>
      <c r="R11" s="48" t="n">
        <v>0</v>
      </c>
      <c r="S11" s="49" t="n">
        <f aca="false">Q11+R11</f>
        <v>0</v>
      </c>
      <c r="T11" s="83" t="n">
        <v>3</v>
      </c>
      <c r="U11" s="84" t="s">
        <v>51</v>
      </c>
      <c r="V11" s="83" t="n">
        <v>1</v>
      </c>
      <c r="W11" s="84" t="s">
        <v>52</v>
      </c>
      <c r="X11" s="85" t="n">
        <v>4</v>
      </c>
      <c r="Y11" s="49" t="n">
        <f aca="false">(T11*U11)+(V11*W11)</f>
        <v>415</v>
      </c>
      <c r="Z11" s="49" t="n">
        <f aca="false">S11+Y11</f>
        <v>415</v>
      </c>
      <c r="AA11" s="25"/>
      <c r="AB11" s="81"/>
      <c r="AC11" s="81"/>
      <c r="AD11" s="81"/>
    </row>
    <row r="12" customFormat="false" ht="15" hidden="false" customHeight="false" outlineLevel="0" collapsed="false">
      <c r="A12" s="82" t="s">
        <v>41</v>
      </c>
      <c r="B12" s="82" t="s">
        <v>41</v>
      </c>
      <c r="C12" s="31" t="s">
        <v>69</v>
      </c>
      <c r="D12" s="31" t="s">
        <v>70</v>
      </c>
      <c r="E12" s="31" t="s">
        <v>62</v>
      </c>
      <c r="F12" s="31" t="s">
        <v>71</v>
      </c>
      <c r="G12" s="18"/>
      <c r="H12" s="31" t="s">
        <v>387</v>
      </c>
      <c r="I12" s="31" t="s">
        <v>47</v>
      </c>
      <c r="J12" s="31" t="s">
        <v>82</v>
      </c>
      <c r="K12" s="31" t="s">
        <v>47</v>
      </c>
      <c r="L12" s="31" t="s">
        <v>905</v>
      </c>
      <c r="M12" s="31" t="s">
        <v>849</v>
      </c>
      <c r="N12" s="31" t="s">
        <v>849</v>
      </c>
      <c r="O12" s="82" t="s">
        <v>389</v>
      </c>
      <c r="P12" s="48"/>
      <c r="Q12" s="48" t="n">
        <v>0</v>
      </c>
      <c r="R12" s="48" t="n">
        <v>0</v>
      </c>
      <c r="S12" s="49" t="n">
        <f aca="false">Q12+R12</f>
        <v>0</v>
      </c>
      <c r="T12" s="83" t="n">
        <v>0</v>
      </c>
      <c r="U12" s="84" t="s">
        <v>51</v>
      </c>
      <c r="V12" s="83" t="n">
        <v>1</v>
      </c>
      <c r="W12" s="84" t="s">
        <v>52</v>
      </c>
      <c r="X12" s="85" t="n">
        <v>1</v>
      </c>
      <c r="Y12" s="49" t="n">
        <f aca="false">(T12*U12)+(V12*W12)</f>
        <v>55</v>
      </c>
      <c r="Z12" s="49" t="n">
        <f aca="false">S12+Y12</f>
        <v>55</v>
      </c>
      <c r="AA12" s="25"/>
      <c r="AB12" s="81"/>
      <c r="AC12" s="81"/>
      <c r="AD12" s="81"/>
    </row>
    <row r="13" customFormat="false" ht="15" hidden="false" customHeight="false" outlineLevel="0" collapsed="false">
      <c r="A13" s="82" t="s">
        <v>41</v>
      </c>
      <c r="B13" s="82" t="s">
        <v>41</v>
      </c>
      <c r="C13" s="31" t="s">
        <v>902</v>
      </c>
      <c r="D13" s="31" t="s">
        <v>903</v>
      </c>
      <c r="E13" s="31" t="s">
        <v>44</v>
      </c>
      <c r="F13" s="31" t="s">
        <v>99</v>
      </c>
      <c r="G13" s="18"/>
      <c r="H13" s="31" t="s">
        <v>387</v>
      </c>
      <c r="I13" s="31" t="s">
        <v>47</v>
      </c>
      <c r="J13" s="31" t="s">
        <v>48</v>
      </c>
      <c r="K13" s="31" t="s">
        <v>47</v>
      </c>
      <c r="L13" s="31" t="s">
        <v>906</v>
      </c>
      <c r="M13" s="31" t="s">
        <v>820</v>
      </c>
      <c r="N13" s="31" t="s">
        <v>849</v>
      </c>
      <c r="O13" s="82" t="s">
        <v>389</v>
      </c>
      <c r="P13" s="48"/>
      <c r="Q13" s="48" t="n">
        <v>0</v>
      </c>
      <c r="R13" s="48" t="n">
        <v>0</v>
      </c>
      <c r="S13" s="49" t="n">
        <f aca="false">Q13+R13</f>
        <v>0</v>
      </c>
      <c r="T13" s="83" t="n">
        <v>2</v>
      </c>
      <c r="U13" s="84" t="s">
        <v>51</v>
      </c>
      <c r="V13" s="83" t="n">
        <v>1</v>
      </c>
      <c r="W13" s="84" t="s">
        <v>52</v>
      </c>
      <c r="X13" s="85" t="n">
        <v>3</v>
      </c>
      <c r="Y13" s="49" t="n">
        <f aca="false">(T13*U13)+(V13*W13)</f>
        <v>295</v>
      </c>
      <c r="Z13" s="49" t="n">
        <f aca="false">S13+Y13</f>
        <v>295</v>
      </c>
      <c r="AA13" s="25"/>
      <c r="AB13" s="81"/>
      <c r="AC13" s="81"/>
      <c r="AD13" s="81"/>
    </row>
    <row r="14" customFormat="false" ht="15" hidden="false" customHeight="false" outlineLevel="0" collapsed="false">
      <c r="A14" s="82" t="s">
        <v>41</v>
      </c>
      <c r="B14" s="82" t="s">
        <v>41</v>
      </c>
      <c r="C14" s="31" t="s">
        <v>845</v>
      </c>
      <c r="D14" s="31" t="s">
        <v>846</v>
      </c>
      <c r="E14" s="31" t="s">
        <v>44</v>
      </c>
      <c r="F14" s="31" t="s">
        <v>907</v>
      </c>
      <c r="G14" s="18"/>
      <c r="H14" s="31" t="s">
        <v>387</v>
      </c>
      <c r="I14" s="31" t="s">
        <v>47</v>
      </c>
      <c r="J14" s="31" t="s">
        <v>48</v>
      </c>
      <c r="K14" s="31" t="s">
        <v>47</v>
      </c>
      <c r="L14" s="31" t="s">
        <v>908</v>
      </c>
      <c r="M14" s="31" t="s">
        <v>909</v>
      </c>
      <c r="N14" s="31" t="s">
        <v>910</v>
      </c>
      <c r="O14" s="82" t="s">
        <v>389</v>
      </c>
      <c r="P14" s="48"/>
      <c r="Q14" s="48" t="n">
        <v>0</v>
      </c>
      <c r="R14" s="48" t="n">
        <v>0</v>
      </c>
      <c r="S14" s="49" t="n">
        <f aca="false">Q14+R14</f>
        <v>0</v>
      </c>
      <c r="T14" s="83" t="n">
        <v>4</v>
      </c>
      <c r="U14" s="84" t="s">
        <v>51</v>
      </c>
      <c r="V14" s="83" t="n">
        <v>1</v>
      </c>
      <c r="W14" s="84" t="s">
        <v>52</v>
      </c>
      <c r="X14" s="85" t="n">
        <v>5</v>
      </c>
      <c r="Y14" s="49" t="n">
        <f aca="false">(T14*U14)+(V14*W14)</f>
        <v>535</v>
      </c>
      <c r="Z14" s="49" t="n">
        <f aca="false">S14+Y14</f>
        <v>535</v>
      </c>
      <c r="AA14" s="25"/>
      <c r="AB14" s="81"/>
      <c r="AC14" s="81"/>
      <c r="AD14" s="81"/>
    </row>
    <row r="15" customFormat="false" ht="15" hidden="false" customHeight="false" outlineLevel="0" collapsed="false">
      <c r="A15" s="82" t="s">
        <v>41</v>
      </c>
      <c r="B15" s="82" t="s">
        <v>41</v>
      </c>
      <c r="C15" s="31" t="s">
        <v>65</v>
      </c>
      <c r="D15" s="31" t="s">
        <v>66</v>
      </c>
      <c r="E15" s="31" t="s">
        <v>62</v>
      </c>
      <c r="F15" s="31" t="s">
        <v>486</v>
      </c>
      <c r="G15" s="18"/>
      <c r="H15" s="31" t="s">
        <v>387</v>
      </c>
      <c r="I15" s="31" t="s">
        <v>47</v>
      </c>
      <c r="J15" s="31" t="s">
        <v>48</v>
      </c>
      <c r="K15" s="31" t="s">
        <v>47</v>
      </c>
      <c r="L15" s="31" t="s">
        <v>911</v>
      </c>
      <c r="M15" s="31" t="s">
        <v>820</v>
      </c>
      <c r="N15" s="31" t="s">
        <v>849</v>
      </c>
      <c r="O15" s="82" t="s">
        <v>389</v>
      </c>
      <c r="P15" s="48"/>
      <c r="Q15" s="48" t="n">
        <v>0</v>
      </c>
      <c r="R15" s="48" t="n">
        <v>0</v>
      </c>
      <c r="S15" s="49" t="n">
        <f aca="false">Q15+R15</f>
        <v>0</v>
      </c>
      <c r="T15" s="83" t="n">
        <v>2</v>
      </c>
      <c r="U15" s="84" t="s">
        <v>51</v>
      </c>
      <c r="V15" s="83" t="n">
        <v>1</v>
      </c>
      <c r="W15" s="84" t="s">
        <v>52</v>
      </c>
      <c r="X15" s="85" t="n">
        <v>3</v>
      </c>
      <c r="Y15" s="49" t="n">
        <f aca="false">(T15*U15)+(V15*W15)</f>
        <v>295</v>
      </c>
      <c r="Z15" s="49" t="n">
        <f aca="false">S15+Y15</f>
        <v>295</v>
      </c>
      <c r="AA15" s="25"/>
      <c r="AB15" s="81"/>
      <c r="AC15" s="81"/>
      <c r="AD15" s="81"/>
    </row>
    <row r="16" customFormat="false" ht="15" hidden="false" customHeight="false" outlineLevel="0" collapsed="false">
      <c r="A16" s="82" t="s">
        <v>41</v>
      </c>
      <c r="B16" s="82" t="s">
        <v>41</v>
      </c>
      <c r="C16" s="31" t="s">
        <v>324</v>
      </c>
      <c r="D16" s="31" t="s">
        <v>325</v>
      </c>
      <c r="E16" s="31" t="s">
        <v>62</v>
      </c>
      <c r="F16" s="31" t="s">
        <v>99</v>
      </c>
      <c r="G16" s="18"/>
      <c r="H16" s="31" t="s">
        <v>387</v>
      </c>
      <c r="I16" s="31" t="s">
        <v>47</v>
      </c>
      <c r="J16" s="31" t="s">
        <v>48</v>
      </c>
      <c r="K16" s="31" t="s">
        <v>47</v>
      </c>
      <c r="L16" s="31" t="s">
        <v>905</v>
      </c>
      <c r="M16" s="31" t="s">
        <v>849</v>
      </c>
      <c r="N16" s="31" t="s">
        <v>849</v>
      </c>
      <c r="O16" s="82" t="s">
        <v>389</v>
      </c>
      <c r="P16" s="48"/>
      <c r="Q16" s="48" t="n">
        <v>0</v>
      </c>
      <c r="R16" s="48" t="n">
        <v>0</v>
      </c>
      <c r="S16" s="49" t="n">
        <f aca="false">Q16+R16</f>
        <v>0</v>
      </c>
      <c r="T16" s="83" t="n">
        <v>0</v>
      </c>
      <c r="U16" s="84" t="s">
        <v>51</v>
      </c>
      <c r="V16" s="83" t="n">
        <v>1</v>
      </c>
      <c r="W16" s="84" t="s">
        <v>52</v>
      </c>
      <c r="X16" s="85" t="n">
        <v>1</v>
      </c>
      <c r="Y16" s="49" t="n">
        <f aca="false">(T16*U16)+(V16*W16)</f>
        <v>55</v>
      </c>
      <c r="Z16" s="49" t="n">
        <f aca="false">S16+Y16</f>
        <v>55</v>
      </c>
      <c r="AA16" s="25"/>
      <c r="AB16" s="81"/>
      <c r="AC16" s="81"/>
      <c r="AD16" s="81"/>
    </row>
    <row r="17" customFormat="false" ht="14.25" hidden="false" customHeight="true" outlineLevel="0" collapsed="false">
      <c r="A17" s="82" t="s">
        <v>41</v>
      </c>
      <c r="B17" s="82" t="s">
        <v>41</v>
      </c>
      <c r="C17" s="31" t="s">
        <v>60</v>
      </c>
      <c r="D17" s="31" t="s">
        <v>61</v>
      </c>
      <c r="E17" s="31" t="s">
        <v>62</v>
      </c>
      <c r="F17" s="31" t="s">
        <v>46</v>
      </c>
      <c r="G17" s="18"/>
      <c r="H17" s="31" t="s">
        <v>387</v>
      </c>
      <c r="I17" s="31" t="s">
        <v>47</v>
      </c>
      <c r="J17" s="31" t="s">
        <v>48</v>
      </c>
      <c r="K17" s="31" t="s">
        <v>47</v>
      </c>
      <c r="L17" s="31" t="s">
        <v>912</v>
      </c>
      <c r="M17" s="31" t="s">
        <v>820</v>
      </c>
      <c r="N17" s="31" t="s">
        <v>849</v>
      </c>
      <c r="O17" s="82" t="s">
        <v>389</v>
      </c>
      <c r="P17" s="48"/>
      <c r="Q17" s="48" t="n">
        <v>0</v>
      </c>
      <c r="R17" s="48" t="n">
        <v>0</v>
      </c>
      <c r="S17" s="49" t="n">
        <f aca="false">Q17+R17</f>
        <v>0</v>
      </c>
      <c r="T17" s="83" t="n">
        <v>2</v>
      </c>
      <c r="U17" s="84" t="s">
        <v>51</v>
      </c>
      <c r="V17" s="83" t="n">
        <v>1</v>
      </c>
      <c r="W17" s="84" t="s">
        <v>52</v>
      </c>
      <c r="X17" s="85" t="n">
        <v>3</v>
      </c>
      <c r="Y17" s="49" t="n">
        <f aca="false">(T17*U17)+(V17*W17)</f>
        <v>295</v>
      </c>
      <c r="Z17" s="49" t="n">
        <f aca="false">S17+Y17</f>
        <v>295</v>
      </c>
      <c r="AA17" s="25"/>
      <c r="AB17" s="81"/>
      <c r="AC17" s="81"/>
      <c r="AD17" s="81"/>
    </row>
    <row r="18" customFormat="false" ht="15.75" hidden="false" customHeight="true" outlineLevel="0" collapsed="false">
      <c r="A18" s="82" t="s">
        <v>41</v>
      </c>
      <c r="B18" s="82" t="s">
        <v>41</v>
      </c>
      <c r="C18" s="31" t="s">
        <v>234</v>
      </c>
      <c r="D18" s="31" t="s">
        <v>235</v>
      </c>
      <c r="E18" s="31" t="s">
        <v>44</v>
      </c>
      <c r="F18" s="31" t="s">
        <v>236</v>
      </c>
      <c r="G18" s="18"/>
      <c r="H18" s="31" t="s">
        <v>387</v>
      </c>
      <c r="I18" s="31" t="s">
        <v>47</v>
      </c>
      <c r="J18" s="31" t="s">
        <v>48</v>
      </c>
      <c r="K18" s="31" t="s">
        <v>47</v>
      </c>
      <c r="L18" s="31" t="s">
        <v>200</v>
      </c>
      <c r="M18" s="31" t="s">
        <v>820</v>
      </c>
      <c r="N18" s="31" t="s">
        <v>849</v>
      </c>
      <c r="O18" s="82" t="s">
        <v>389</v>
      </c>
      <c r="P18" s="48"/>
      <c r="Q18" s="48" t="n">
        <v>0</v>
      </c>
      <c r="R18" s="48" t="n">
        <v>0</v>
      </c>
      <c r="S18" s="49" t="n">
        <f aca="false">Q18+R18</f>
        <v>0</v>
      </c>
      <c r="T18" s="83" t="n">
        <v>2</v>
      </c>
      <c r="U18" s="84" t="s">
        <v>51</v>
      </c>
      <c r="V18" s="83" t="n">
        <v>1</v>
      </c>
      <c r="W18" s="84" t="s">
        <v>52</v>
      </c>
      <c r="X18" s="85" t="n">
        <v>3</v>
      </c>
      <c r="Y18" s="57" t="n">
        <f aca="false">(T18*U18)+(V18*W18)</f>
        <v>295</v>
      </c>
      <c r="Z18" s="49" t="n">
        <f aca="false">S18+Y18</f>
        <v>295</v>
      </c>
      <c r="AA18" s="25"/>
      <c r="AB18" s="81"/>
      <c r="AC18" s="81"/>
      <c r="AD18" s="81"/>
    </row>
    <row r="19" customFormat="false" ht="15.75" hidden="false" customHeight="true" outlineLevel="0" collapsed="false">
      <c r="A19" s="82" t="s">
        <v>41</v>
      </c>
      <c r="B19" s="82" t="s">
        <v>41</v>
      </c>
      <c r="C19" s="31" t="s">
        <v>744</v>
      </c>
      <c r="D19" s="31" t="s">
        <v>745</v>
      </c>
      <c r="E19" s="31" t="s">
        <v>62</v>
      </c>
      <c r="F19" s="31" t="s">
        <v>199</v>
      </c>
      <c r="G19" s="18"/>
      <c r="H19" s="31" t="s">
        <v>387</v>
      </c>
      <c r="I19" s="31" t="s">
        <v>47</v>
      </c>
      <c r="J19" s="31" t="s">
        <v>48</v>
      </c>
      <c r="K19" s="31" t="s">
        <v>47</v>
      </c>
      <c r="L19" s="31" t="s">
        <v>913</v>
      </c>
      <c r="M19" s="31" t="s">
        <v>410</v>
      </c>
      <c r="N19" s="31" t="s">
        <v>692</v>
      </c>
      <c r="O19" s="82" t="s">
        <v>389</v>
      </c>
      <c r="P19" s="48"/>
      <c r="Q19" s="48" t="n">
        <v>0</v>
      </c>
      <c r="R19" s="48" t="n">
        <v>0</v>
      </c>
      <c r="S19" s="49" t="n">
        <f aca="false">Q19+R19</f>
        <v>0</v>
      </c>
      <c r="T19" s="83" t="n">
        <v>1</v>
      </c>
      <c r="U19" s="84" t="s">
        <v>51</v>
      </c>
      <c r="V19" s="83" t="n">
        <v>9</v>
      </c>
      <c r="W19" s="84" t="s">
        <v>52</v>
      </c>
      <c r="X19" s="85" t="n">
        <v>10</v>
      </c>
      <c r="Y19" s="49" t="n">
        <f aca="false">(T19*U19)+(V19*W19)</f>
        <v>615</v>
      </c>
      <c r="Z19" s="49" t="n">
        <f aca="false">S19+Y19</f>
        <v>615</v>
      </c>
      <c r="AA19" s="25"/>
      <c r="AB19" s="81"/>
      <c r="AC19" s="81"/>
      <c r="AD19" s="81"/>
    </row>
    <row r="20" customFormat="false" ht="15.75" hidden="false" customHeight="true" outlineLevel="0" collapsed="false">
      <c r="A20" s="82" t="s">
        <v>41</v>
      </c>
      <c r="B20" s="82" t="s">
        <v>41</v>
      </c>
      <c r="C20" s="31" t="s">
        <v>208</v>
      </c>
      <c r="D20" s="31" t="s">
        <v>209</v>
      </c>
      <c r="E20" s="31" t="s">
        <v>44</v>
      </c>
      <c r="F20" s="31" t="s">
        <v>210</v>
      </c>
      <c r="G20" s="18"/>
      <c r="H20" s="31" t="s">
        <v>387</v>
      </c>
      <c r="I20" s="31" t="s">
        <v>47</v>
      </c>
      <c r="J20" s="31" t="s">
        <v>48</v>
      </c>
      <c r="K20" s="31" t="s">
        <v>47</v>
      </c>
      <c r="L20" s="31" t="s">
        <v>147</v>
      </c>
      <c r="M20" s="31" t="s">
        <v>726</v>
      </c>
      <c r="N20" s="31" t="s">
        <v>726</v>
      </c>
      <c r="O20" s="82" t="s">
        <v>389</v>
      </c>
      <c r="P20" s="48"/>
      <c r="Q20" s="48" t="n">
        <v>0</v>
      </c>
      <c r="R20" s="48" t="n">
        <v>0</v>
      </c>
      <c r="S20" s="49" t="n">
        <f aca="false">Q20+R20</f>
        <v>0</v>
      </c>
      <c r="T20" s="83" t="n">
        <v>0</v>
      </c>
      <c r="U20" s="84" t="s">
        <v>51</v>
      </c>
      <c r="V20" s="83" t="n">
        <v>1</v>
      </c>
      <c r="W20" s="84" t="s">
        <v>52</v>
      </c>
      <c r="X20" s="85" t="n">
        <v>1</v>
      </c>
      <c r="Y20" s="49" t="n">
        <f aca="false">(T20*U20)+(V20*W20)</f>
        <v>55</v>
      </c>
      <c r="Z20" s="49" t="n">
        <f aca="false">S20+Y20</f>
        <v>55</v>
      </c>
      <c r="AA20" s="25"/>
      <c r="AB20" s="81"/>
      <c r="AC20" s="81"/>
      <c r="AD20" s="81"/>
    </row>
    <row r="21" customFormat="false" ht="15.75" hidden="false" customHeight="true" outlineLevel="0" collapsed="false">
      <c r="A21" s="82" t="s">
        <v>41</v>
      </c>
      <c r="B21" s="82" t="s">
        <v>41</v>
      </c>
      <c r="C21" s="31" t="s">
        <v>93</v>
      </c>
      <c r="D21" s="31" t="s">
        <v>94</v>
      </c>
      <c r="E21" s="31" t="s">
        <v>44</v>
      </c>
      <c r="F21" s="31" t="s">
        <v>99</v>
      </c>
      <c r="G21" s="18"/>
      <c r="H21" s="31" t="s">
        <v>387</v>
      </c>
      <c r="I21" s="31" t="s">
        <v>47</v>
      </c>
      <c r="J21" s="31" t="s">
        <v>48</v>
      </c>
      <c r="K21" s="31" t="s">
        <v>47</v>
      </c>
      <c r="L21" s="31" t="s">
        <v>125</v>
      </c>
      <c r="M21" s="31" t="s">
        <v>849</v>
      </c>
      <c r="N21" s="31" t="s">
        <v>849</v>
      </c>
      <c r="O21" s="82" t="s">
        <v>389</v>
      </c>
      <c r="P21" s="48"/>
      <c r="Q21" s="48" t="n">
        <v>0</v>
      </c>
      <c r="R21" s="48" t="n">
        <v>0</v>
      </c>
      <c r="S21" s="49" t="n">
        <f aca="false">Q21+R21</f>
        <v>0</v>
      </c>
      <c r="T21" s="83" t="n">
        <v>0</v>
      </c>
      <c r="U21" s="84" t="s">
        <v>51</v>
      </c>
      <c r="V21" s="83" t="n">
        <v>1</v>
      </c>
      <c r="W21" s="84" t="s">
        <v>52</v>
      </c>
      <c r="X21" s="85" t="n">
        <v>1</v>
      </c>
      <c r="Y21" s="49" t="n">
        <f aca="false">(T21*U21)+(V21*W21)</f>
        <v>55</v>
      </c>
      <c r="Z21" s="49" t="n">
        <f aca="false">S21+Y21</f>
        <v>55</v>
      </c>
      <c r="AA21" s="25"/>
      <c r="AB21" s="81"/>
      <c r="AC21" s="81"/>
      <c r="AD21" s="81"/>
    </row>
    <row r="22" customFormat="false" ht="15.75" hidden="false" customHeight="true" outlineLevel="0" collapsed="false">
      <c r="A22" s="82" t="s">
        <v>41</v>
      </c>
      <c r="B22" s="82" t="s">
        <v>41</v>
      </c>
      <c r="C22" s="31" t="s">
        <v>197</v>
      </c>
      <c r="D22" s="31" t="s">
        <v>198</v>
      </c>
      <c r="E22" s="31" t="s">
        <v>62</v>
      </c>
      <c r="F22" s="31" t="s">
        <v>575</v>
      </c>
      <c r="G22" s="18"/>
      <c r="H22" s="31" t="s">
        <v>387</v>
      </c>
      <c r="I22" s="31" t="s">
        <v>47</v>
      </c>
      <c r="J22" s="31" t="s">
        <v>48</v>
      </c>
      <c r="K22" s="31" t="s">
        <v>47</v>
      </c>
      <c r="L22" s="31" t="s">
        <v>200</v>
      </c>
      <c r="M22" s="31" t="s">
        <v>820</v>
      </c>
      <c r="N22" s="31" t="s">
        <v>849</v>
      </c>
      <c r="O22" s="82" t="s">
        <v>389</v>
      </c>
      <c r="P22" s="48"/>
      <c r="Q22" s="48" t="n">
        <v>0</v>
      </c>
      <c r="R22" s="48" t="n">
        <v>0</v>
      </c>
      <c r="S22" s="49" t="n">
        <f aca="false">Q22+R22</f>
        <v>0</v>
      </c>
      <c r="T22" s="83" t="n">
        <v>2</v>
      </c>
      <c r="U22" s="84" t="s">
        <v>51</v>
      </c>
      <c r="V22" s="83" t="n">
        <v>1</v>
      </c>
      <c r="W22" s="84" t="s">
        <v>52</v>
      </c>
      <c r="X22" s="85" t="n">
        <v>3</v>
      </c>
      <c r="Y22" s="49" t="n">
        <f aca="false">(T22*U22)+(V22*W22)</f>
        <v>295</v>
      </c>
      <c r="Z22" s="49" t="n">
        <f aca="false">S22+Y22</f>
        <v>295</v>
      </c>
      <c r="AA22" s="25"/>
      <c r="AB22" s="81"/>
      <c r="AC22" s="81"/>
      <c r="AD22" s="81"/>
    </row>
    <row r="23" customFormat="false" ht="15.75" hidden="false" customHeight="true" outlineLevel="0" collapsed="false">
      <c r="A23" s="82" t="s">
        <v>41</v>
      </c>
      <c r="B23" s="82" t="s">
        <v>41</v>
      </c>
      <c r="C23" s="31" t="s">
        <v>208</v>
      </c>
      <c r="D23" s="31" t="s">
        <v>209</v>
      </c>
      <c r="E23" s="31" t="s">
        <v>44</v>
      </c>
      <c r="F23" s="31" t="s">
        <v>914</v>
      </c>
      <c r="G23" s="18"/>
      <c r="H23" s="31" t="s">
        <v>387</v>
      </c>
      <c r="I23" s="31" t="s">
        <v>47</v>
      </c>
      <c r="J23" s="31" t="s">
        <v>82</v>
      </c>
      <c r="K23" s="31" t="s">
        <v>47</v>
      </c>
      <c r="L23" s="31" t="s">
        <v>183</v>
      </c>
      <c r="M23" s="31" t="s">
        <v>766</v>
      </c>
      <c r="N23" s="31" t="s">
        <v>766</v>
      </c>
      <c r="O23" s="82" t="s">
        <v>389</v>
      </c>
      <c r="P23" s="48"/>
      <c r="Q23" s="48" t="n">
        <v>0</v>
      </c>
      <c r="R23" s="48" t="n">
        <v>0</v>
      </c>
      <c r="S23" s="49" t="n">
        <f aca="false">Q23+R23</f>
        <v>0</v>
      </c>
      <c r="T23" s="83" t="n">
        <v>0</v>
      </c>
      <c r="U23" s="84" t="s">
        <v>51</v>
      </c>
      <c r="V23" s="83" t="n">
        <v>1</v>
      </c>
      <c r="W23" s="84" t="s">
        <v>52</v>
      </c>
      <c r="X23" s="85" t="n">
        <v>1</v>
      </c>
      <c r="Y23" s="49" t="n">
        <f aca="false">(T23*U23)+(V23*W23)</f>
        <v>55</v>
      </c>
      <c r="Z23" s="49" t="n">
        <f aca="false">S23+Y23</f>
        <v>55</v>
      </c>
      <c r="AA23" s="25"/>
      <c r="AB23" s="81"/>
      <c r="AC23" s="81"/>
      <c r="AD23" s="81"/>
    </row>
    <row r="24" customFormat="false" ht="15.75" hidden="false" customHeight="true" outlineLevel="0" collapsed="false">
      <c r="A24" s="82" t="s">
        <v>41</v>
      </c>
      <c r="B24" s="82" t="s">
        <v>41</v>
      </c>
      <c r="C24" s="31" t="s">
        <v>208</v>
      </c>
      <c r="D24" s="31" t="s">
        <v>209</v>
      </c>
      <c r="E24" s="31" t="s">
        <v>44</v>
      </c>
      <c r="F24" s="31" t="s">
        <v>915</v>
      </c>
      <c r="G24" s="18"/>
      <c r="H24" s="31" t="s">
        <v>387</v>
      </c>
      <c r="I24" s="31" t="s">
        <v>47</v>
      </c>
      <c r="J24" s="31" t="s">
        <v>82</v>
      </c>
      <c r="K24" s="31" t="s">
        <v>47</v>
      </c>
      <c r="L24" s="31" t="s">
        <v>178</v>
      </c>
      <c r="M24" s="31" t="s">
        <v>820</v>
      </c>
      <c r="N24" s="31" t="s">
        <v>820</v>
      </c>
      <c r="O24" s="82" t="s">
        <v>389</v>
      </c>
      <c r="P24" s="48"/>
      <c r="Q24" s="48" t="n">
        <v>0</v>
      </c>
      <c r="R24" s="48" t="n">
        <v>0</v>
      </c>
      <c r="S24" s="49" t="n">
        <f aca="false">Q24+R24</f>
        <v>0</v>
      </c>
      <c r="T24" s="83" t="n">
        <v>0</v>
      </c>
      <c r="U24" s="84" t="s">
        <v>51</v>
      </c>
      <c r="V24" s="83" t="n">
        <v>1</v>
      </c>
      <c r="W24" s="84" t="s">
        <v>52</v>
      </c>
      <c r="X24" s="85" t="n">
        <v>1</v>
      </c>
      <c r="Y24" s="49" t="n">
        <f aca="false">(T24*U24)+(V24*W24)</f>
        <v>55</v>
      </c>
      <c r="Z24" s="49" t="n">
        <f aca="false">S24+Y24</f>
        <v>55</v>
      </c>
      <c r="AA24" s="25"/>
      <c r="AB24" s="81"/>
      <c r="AC24" s="81"/>
      <c r="AD24" s="81"/>
    </row>
    <row r="25" customFormat="false" ht="15.75" hidden="false" customHeight="true" outlineLevel="0" collapsed="false">
      <c r="A25" s="82" t="s">
        <v>41</v>
      </c>
      <c r="B25" s="82" t="s">
        <v>41</v>
      </c>
      <c r="C25" s="31" t="s">
        <v>469</v>
      </c>
      <c r="D25" s="31" t="s">
        <v>470</v>
      </c>
      <c r="E25" s="31" t="s">
        <v>44</v>
      </c>
      <c r="F25" s="31" t="s">
        <v>916</v>
      </c>
      <c r="G25" s="18"/>
      <c r="H25" s="31" t="s">
        <v>387</v>
      </c>
      <c r="I25" s="31" t="s">
        <v>47</v>
      </c>
      <c r="J25" s="31" t="s">
        <v>48</v>
      </c>
      <c r="K25" s="31" t="s">
        <v>47</v>
      </c>
      <c r="L25" s="31" t="s">
        <v>917</v>
      </c>
      <c r="M25" s="31" t="s">
        <v>781</v>
      </c>
      <c r="N25" s="31" t="s">
        <v>853</v>
      </c>
      <c r="O25" s="82" t="s">
        <v>389</v>
      </c>
      <c r="P25" s="48"/>
      <c r="Q25" s="48" t="n">
        <v>0</v>
      </c>
      <c r="R25" s="48" t="n">
        <v>0</v>
      </c>
      <c r="S25" s="49" t="n">
        <f aca="false">Q25+R25</f>
        <v>0</v>
      </c>
      <c r="T25" s="83" t="n">
        <v>0</v>
      </c>
      <c r="U25" s="84" t="s">
        <v>51</v>
      </c>
      <c r="V25" s="83" t="n">
        <v>2</v>
      </c>
      <c r="W25" s="84" t="s">
        <v>52</v>
      </c>
      <c r="X25" s="85" t="n">
        <v>2</v>
      </c>
      <c r="Y25" s="49" t="n">
        <f aca="false">(T25*U25)+(V25*W25)</f>
        <v>110</v>
      </c>
      <c r="Z25" s="49" t="n">
        <f aca="false">S25+Y25</f>
        <v>110</v>
      </c>
      <c r="AA25" s="25"/>
      <c r="AB25" s="81"/>
      <c r="AC25" s="81"/>
      <c r="AD25" s="81"/>
    </row>
    <row r="26" customFormat="false" ht="15.75" hidden="false" customHeight="true" outlineLevel="0" collapsed="false">
      <c r="A26" s="82" t="s">
        <v>41</v>
      </c>
      <c r="B26" s="82" t="s">
        <v>41</v>
      </c>
      <c r="C26" s="31" t="s">
        <v>433</v>
      </c>
      <c r="D26" s="31" t="s">
        <v>434</v>
      </c>
      <c r="E26" s="31" t="s">
        <v>62</v>
      </c>
      <c r="F26" s="31" t="s">
        <v>778</v>
      </c>
      <c r="G26" s="18"/>
      <c r="H26" s="31" t="s">
        <v>387</v>
      </c>
      <c r="I26" s="31" t="s">
        <v>47</v>
      </c>
      <c r="J26" s="31" t="s">
        <v>82</v>
      </c>
      <c r="K26" s="31" t="s">
        <v>47</v>
      </c>
      <c r="L26" s="31" t="s">
        <v>918</v>
      </c>
      <c r="M26" s="31" t="s">
        <v>410</v>
      </c>
      <c r="N26" s="31" t="s">
        <v>692</v>
      </c>
      <c r="O26" s="82" t="s">
        <v>389</v>
      </c>
      <c r="P26" s="48"/>
      <c r="Q26" s="48" t="n">
        <v>0</v>
      </c>
      <c r="R26" s="48" t="n">
        <v>0</v>
      </c>
      <c r="S26" s="49" t="n">
        <f aca="false">Q26+R26</f>
        <v>0</v>
      </c>
      <c r="T26" s="83" t="n">
        <v>0</v>
      </c>
      <c r="U26" s="84" t="s">
        <v>51</v>
      </c>
      <c r="V26" s="83" t="n">
        <v>7</v>
      </c>
      <c r="W26" s="84" t="s">
        <v>52</v>
      </c>
      <c r="X26" s="85" t="n">
        <v>7</v>
      </c>
      <c r="Y26" s="49" t="n">
        <f aca="false">(T26*U26)+(V26*W26)</f>
        <v>385</v>
      </c>
      <c r="Z26" s="49" t="n">
        <f aca="false">S26+Y26</f>
        <v>385</v>
      </c>
      <c r="AA26" s="25"/>
      <c r="AB26" s="81"/>
      <c r="AC26" s="81"/>
      <c r="AD26" s="81"/>
    </row>
    <row r="27" customFormat="false" ht="15.75" hidden="false" customHeight="true" outlineLevel="0" collapsed="false">
      <c r="A27" s="82" t="s">
        <v>41</v>
      </c>
      <c r="B27" s="82" t="s">
        <v>41</v>
      </c>
      <c r="C27" s="31" t="s">
        <v>531</v>
      </c>
      <c r="D27" s="31" t="s">
        <v>532</v>
      </c>
      <c r="E27" s="31" t="s">
        <v>44</v>
      </c>
      <c r="F27" s="31" t="s">
        <v>919</v>
      </c>
      <c r="G27" s="18"/>
      <c r="H27" s="31" t="s">
        <v>387</v>
      </c>
      <c r="I27" s="31" t="s">
        <v>47</v>
      </c>
      <c r="J27" s="31" t="s">
        <v>48</v>
      </c>
      <c r="K27" s="31" t="s">
        <v>47</v>
      </c>
      <c r="L27" s="31" t="s">
        <v>194</v>
      </c>
      <c r="M27" s="31" t="s">
        <v>685</v>
      </c>
      <c r="N27" s="31" t="s">
        <v>685</v>
      </c>
      <c r="O27" s="82" t="s">
        <v>389</v>
      </c>
      <c r="P27" s="48"/>
      <c r="Q27" s="48" t="n">
        <v>0</v>
      </c>
      <c r="R27" s="48" t="n">
        <v>0</v>
      </c>
      <c r="S27" s="49" t="n">
        <f aca="false">Q27+R27</f>
        <v>0</v>
      </c>
      <c r="T27" s="83" t="n">
        <v>0</v>
      </c>
      <c r="U27" s="84" t="s">
        <v>51</v>
      </c>
      <c r="V27" s="83" t="n">
        <v>1</v>
      </c>
      <c r="W27" s="84" t="s">
        <v>52</v>
      </c>
      <c r="X27" s="85" t="n">
        <v>1</v>
      </c>
      <c r="Y27" s="49" t="n">
        <f aca="false">(T27*U27)+(V27*W27)</f>
        <v>55</v>
      </c>
      <c r="Z27" s="49" t="n">
        <f aca="false">S27+Y27</f>
        <v>55</v>
      </c>
      <c r="AA27" s="25"/>
      <c r="AB27" s="81"/>
      <c r="AC27" s="81"/>
      <c r="AD27" s="81"/>
    </row>
    <row r="28" customFormat="false" ht="15.75" hidden="false" customHeight="true" outlineLevel="0" collapsed="false">
      <c r="A28" s="82" t="s">
        <v>41</v>
      </c>
      <c r="B28" s="82" t="s">
        <v>41</v>
      </c>
      <c r="C28" s="31" t="s">
        <v>531</v>
      </c>
      <c r="D28" s="31" t="s">
        <v>532</v>
      </c>
      <c r="E28" s="31" t="s">
        <v>44</v>
      </c>
      <c r="F28" s="31" t="s">
        <v>920</v>
      </c>
      <c r="G28" s="18"/>
      <c r="H28" s="31" t="s">
        <v>387</v>
      </c>
      <c r="I28" s="31" t="s">
        <v>47</v>
      </c>
      <c r="J28" s="31" t="s">
        <v>48</v>
      </c>
      <c r="K28" s="31" t="s">
        <v>47</v>
      </c>
      <c r="L28" s="31" t="s">
        <v>921</v>
      </c>
      <c r="M28" s="31" t="s">
        <v>820</v>
      </c>
      <c r="N28" s="31" t="s">
        <v>821</v>
      </c>
      <c r="O28" s="82" t="s">
        <v>389</v>
      </c>
      <c r="P28" s="48"/>
      <c r="Q28" s="48" t="n">
        <v>0</v>
      </c>
      <c r="R28" s="48" t="n">
        <v>0</v>
      </c>
      <c r="S28" s="49" t="n">
        <f aca="false">Q28+R28</f>
        <v>0</v>
      </c>
      <c r="T28" s="83" t="n">
        <v>3</v>
      </c>
      <c r="U28" s="84" t="s">
        <v>51</v>
      </c>
      <c r="V28" s="83" t="n">
        <v>1</v>
      </c>
      <c r="W28" s="84" t="s">
        <v>52</v>
      </c>
      <c r="X28" s="85" t="n">
        <v>4</v>
      </c>
      <c r="Y28" s="49" t="n">
        <f aca="false">(T28*U28)+(V28*W28)</f>
        <v>415</v>
      </c>
      <c r="Z28" s="49" t="n">
        <f aca="false">S28+Y28</f>
        <v>415</v>
      </c>
      <c r="AA28" s="25"/>
      <c r="AB28" s="81"/>
      <c r="AC28" s="81"/>
      <c r="AD28" s="81"/>
    </row>
    <row r="29" customFormat="false" ht="15.75" hidden="false" customHeight="true" outlineLevel="0" collapsed="false">
      <c r="A29" s="82" t="s">
        <v>41</v>
      </c>
      <c r="B29" s="82" t="s">
        <v>41</v>
      </c>
      <c r="C29" s="31" t="s">
        <v>531</v>
      </c>
      <c r="D29" s="31" t="s">
        <v>532</v>
      </c>
      <c r="E29" s="31" t="s">
        <v>44</v>
      </c>
      <c r="F29" s="31" t="s">
        <v>922</v>
      </c>
      <c r="G29" s="18"/>
      <c r="H29" s="31" t="s">
        <v>387</v>
      </c>
      <c r="I29" s="31" t="s">
        <v>47</v>
      </c>
      <c r="J29" s="31" t="s">
        <v>48</v>
      </c>
      <c r="K29" s="31" t="s">
        <v>47</v>
      </c>
      <c r="L29" s="31" t="s">
        <v>908</v>
      </c>
      <c r="M29" s="31" t="s">
        <v>909</v>
      </c>
      <c r="N29" s="31" t="s">
        <v>910</v>
      </c>
      <c r="O29" s="82" t="s">
        <v>389</v>
      </c>
      <c r="P29" s="48"/>
      <c r="Q29" s="48" t="n">
        <v>0</v>
      </c>
      <c r="R29" s="48" t="n">
        <v>0</v>
      </c>
      <c r="S29" s="49" t="n">
        <f aca="false">Q29+R29</f>
        <v>0</v>
      </c>
      <c r="T29" s="83" t="n">
        <v>4</v>
      </c>
      <c r="U29" s="84" t="s">
        <v>51</v>
      </c>
      <c r="V29" s="83" t="n">
        <v>1</v>
      </c>
      <c r="W29" s="84" t="s">
        <v>52</v>
      </c>
      <c r="X29" s="85" t="n">
        <v>5</v>
      </c>
      <c r="Y29" s="49" t="n">
        <f aca="false">(T29*U29)+(V29*W29)</f>
        <v>535</v>
      </c>
      <c r="Z29" s="49" t="n">
        <f aca="false">S29+Y29</f>
        <v>535</v>
      </c>
      <c r="AA29" s="25"/>
      <c r="AB29" s="81"/>
      <c r="AC29" s="81"/>
      <c r="AD29" s="81"/>
    </row>
    <row r="30" customFormat="false" ht="15.75" hidden="false" customHeight="true" outlineLevel="0" collapsed="false">
      <c r="A30" s="82" t="s">
        <v>41</v>
      </c>
      <c r="B30" s="82" t="s">
        <v>41</v>
      </c>
      <c r="C30" s="31" t="s">
        <v>770</v>
      </c>
      <c r="D30" s="31" t="s">
        <v>771</v>
      </c>
      <c r="E30" s="31" t="s">
        <v>44</v>
      </c>
      <c r="F30" s="31" t="s">
        <v>923</v>
      </c>
      <c r="G30" s="18"/>
      <c r="H30" s="31" t="s">
        <v>387</v>
      </c>
      <c r="I30" s="31" t="s">
        <v>47</v>
      </c>
      <c r="J30" s="31" t="s">
        <v>48</v>
      </c>
      <c r="K30" s="31" t="s">
        <v>47</v>
      </c>
      <c r="L30" s="31" t="s">
        <v>183</v>
      </c>
      <c r="M30" s="31" t="s">
        <v>891</v>
      </c>
      <c r="N30" s="31" t="s">
        <v>891</v>
      </c>
      <c r="O30" s="82" t="s">
        <v>389</v>
      </c>
      <c r="P30" s="48"/>
      <c r="Q30" s="48" t="n">
        <v>0</v>
      </c>
      <c r="R30" s="48" t="n">
        <v>0</v>
      </c>
      <c r="S30" s="49" t="n">
        <f aca="false">Q30+R30</f>
        <v>0</v>
      </c>
      <c r="T30" s="83" t="n">
        <v>0</v>
      </c>
      <c r="U30" s="84" t="s">
        <v>51</v>
      </c>
      <c r="V30" s="83" t="n">
        <v>1</v>
      </c>
      <c r="W30" s="84" t="s">
        <v>52</v>
      </c>
      <c r="X30" s="85" t="n">
        <v>1</v>
      </c>
      <c r="Y30" s="49" t="n">
        <f aca="false">(T30*U30)+(V30*W30)</f>
        <v>55</v>
      </c>
      <c r="Z30" s="49" t="n">
        <f aca="false">S30+Y30</f>
        <v>55</v>
      </c>
      <c r="AA30" s="25"/>
      <c r="AB30" s="81"/>
      <c r="AC30" s="81"/>
      <c r="AD30" s="81"/>
    </row>
    <row r="31" customFormat="false" ht="15.75" hidden="false" customHeight="true" outlineLevel="0" collapsed="false">
      <c r="A31" s="82" t="s">
        <v>41</v>
      </c>
      <c r="B31" s="82" t="s">
        <v>41</v>
      </c>
      <c r="C31" s="31" t="s">
        <v>521</v>
      </c>
      <c r="D31" s="31" t="s">
        <v>522</v>
      </c>
      <c r="E31" s="31" t="s">
        <v>62</v>
      </c>
      <c r="F31" s="31" t="s">
        <v>99</v>
      </c>
      <c r="G31" s="18"/>
      <c r="H31" s="31" t="s">
        <v>387</v>
      </c>
      <c r="I31" s="31" t="s">
        <v>47</v>
      </c>
      <c r="J31" s="31" t="s">
        <v>48</v>
      </c>
      <c r="K31" s="31" t="s">
        <v>47</v>
      </c>
      <c r="L31" s="31" t="s">
        <v>183</v>
      </c>
      <c r="M31" s="31" t="s">
        <v>891</v>
      </c>
      <c r="N31" s="31" t="s">
        <v>891</v>
      </c>
      <c r="O31" s="82" t="s">
        <v>389</v>
      </c>
      <c r="P31" s="48"/>
      <c r="Q31" s="48" t="n">
        <v>0</v>
      </c>
      <c r="R31" s="48" t="n">
        <v>0</v>
      </c>
      <c r="S31" s="49" t="n">
        <f aca="false">Q31+R31</f>
        <v>0</v>
      </c>
      <c r="T31" s="83" t="n">
        <v>0</v>
      </c>
      <c r="U31" s="84" t="s">
        <v>51</v>
      </c>
      <c r="V31" s="83" t="n">
        <v>1</v>
      </c>
      <c r="W31" s="84" t="s">
        <v>52</v>
      </c>
      <c r="X31" s="85" t="n">
        <v>1</v>
      </c>
      <c r="Y31" s="49" t="n">
        <f aca="false">(T31*U31)+(V31*W31)</f>
        <v>55</v>
      </c>
      <c r="Z31" s="49" t="n">
        <f aca="false">S31+Y31</f>
        <v>55</v>
      </c>
      <c r="AA31" s="25"/>
      <c r="AB31" s="81"/>
      <c r="AC31" s="81"/>
      <c r="AD31" s="81"/>
    </row>
    <row r="32" customFormat="false" ht="16.5" hidden="false" customHeight="true" outlineLevel="0" collapsed="false">
      <c r="A32" s="82" t="s">
        <v>41</v>
      </c>
      <c r="B32" s="82" t="s">
        <v>41</v>
      </c>
      <c r="C32" s="31" t="s">
        <v>845</v>
      </c>
      <c r="D32" s="31" t="s">
        <v>846</v>
      </c>
      <c r="E32" s="31" t="s">
        <v>44</v>
      </c>
      <c r="F32" s="31" t="s">
        <v>924</v>
      </c>
      <c r="G32" s="18"/>
      <c r="H32" s="31" t="s">
        <v>387</v>
      </c>
      <c r="I32" s="31" t="s">
        <v>47</v>
      </c>
      <c r="J32" s="31" t="s">
        <v>48</v>
      </c>
      <c r="K32" s="31" t="s">
        <v>47</v>
      </c>
      <c r="L32" s="31" t="s">
        <v>925</v>
      </c>
      <c r="M32" s="31" t="s">
        <v>926</v>
      </c>
      <c r="N32" s="31" t="s">
        <v>927</v>
      </c>
      <c r="O32" s="82" t="s">
        <v>389</v>
      </c>
      <c r="P32" s="48"/>
      <c r="Q32" s="48" t="n">
        <v>0</v>
      </c>
      <c r="R32" s="48" t="n">
        <v>0</v>
      </c>
      <c r="S32" s="49" t="n">
        <f aca="false">Q32+R32</f>
        <v>0</v>
      </c>
      <c r="T32" s="83" t="n">
        <v>1</v>
      </c>
      <c r="U32" s="84" t="s">
        <v>51</v>
      </c>
      <c r="V32" s="83" t="n">
        <v>1</v>
      </c>
      <c r="W32" s="84" t="s">
        <v>52</v>
      </c>
      <c r="X32" s="85" t="n">
        <v>2</v>
      </c>
      <c r="Y32" s="49" t="n">
        <f aca="false">(T32*U32)+(V32*W32)</f>
        <v>175</v>
      </c>
      <c r="Z32" s="49" t="n">
        <f aca="false">S32+Y32</f>
        <v>175</v>
      </c>
      <c r="AA32" s="25"/>
      <c r="AB32" s="81"/>
      <c r="AC32" s="81"/>
    </row>
    <row r="33" customFormat="false" ht="15.75" hidden="false" customHeight="true" outlineLevel="0" collapsed="false">
      <c r="A33" s="82" t="s">
        <v>41</v>
      </c>
      <c r="B33" s="82" t="s">
        <v>41</v>
      </c>
      <c r="C33" s="31" t="s">
        <v>149</v>
      </c>
      <c r="D33" s="31" t="s">
        <v>150</v>
      </c>
      <c r="E33" s="31" t="s">
        <v>151</v>
      </c>
      <c r="F33" s="31" t="s">
        <v>214</v>
      </c>
      <c r="G33" s="18"/>
      <c r="H33" s="31" t="s">
        <v>387</v>
      </c>
      <c r="I33" s="31" t="s">
        <v>47</v>
      </c>
      <c r="J33" s="31" t="s">
        <v>48</v>
      </c>
      <c r="K33" s="31" t="s">
        <v>47</v>
      </c>
      <c r="L33" s="31" t="s">
        <v>207</v>
      </c>
      <c r="M33" s="31" t="s">
        <v>820</v>
      </c>
      <c r="N33" s="31" t="s">
        <v>821</v>
      </c>
      <c r="O33" s="82" t="s">
        <v>389</v>
      </c>
      <c r="P33" s="48"/>
      <c r="Q33" s="48" t="n">
        <v>0</v>
      </c>
      <c r="R33" s="48" t="n">
        <v>0</v>
      </c>
      <c r="S33" s="49" t="n">
        <f aca="false">Q33+R33</f>
        <v>0</v>
      </c>
      <c r="T33" s="83" t="n">
        <v>3</v>
      </c>
      <c r="U33" s="84" t="s">
        <v>51</v>
      </c>
      <c r="V33" s="83" t="n">
        <v>1</v>
      </c>
      <c r="W33" s="84" t="s">
        <v>52</v>
      </c>
      <c r="X33" s="85" t="n">
        <v>4</v>
      </c>
      <c r="Y33" s="49" t="n">
        <f aca="false">(T33*U33)+(V33*W33)</f>
        <v>415</v>
      </c>
      <c r="Z33" s="49" t="n">
        <f aca="false">S33+Y33</f>
        <v>415</v>
      </c>
      <c r="AA33" s="25"/>
      <c r="AB33" s="86"/>
      <c r="AC33" s="86"/>
    </row>
    <row r="34" customFormat="false" ht="15.75" hidden="false" customHeight="true" outlineLevel="0" collapsed="false">
      <c r="A34" s="82" t="s">
        <v>41</v>
      </c>
      <c r="B34" s="82" t="s">
        <v>41</v>
      </c>
      <c r="C34" s="31" t="s">
        <v>658</v>
      </c>
      <c r="D34" s="31" t="s">
        <v>659</v>
      </c>
      <c r="E34" s="31" t="s">
        <v>44</v>
      </c>
      <c r="F34" s="31" t="s">
        <v>928</v>
      </c>
      <c r="G34" s="18"/>
      <c r="H34" s="31" t="s">
        <v>387</v>
      </c>
      <c r="I34" s="31" t="s">
        <v>47</v>
      </c>
      <c r="J34" s="31" t="s">
        <v>48</v>
      </c>
      <c r="K34" s="31" t="s">
        <v>47</v>
      </c>
      <c r="L34" s="31" t="s">
        <v>929</v>
      </c>
      <c r="M34" s="31" t="s">
        <v>692</v>
      </c>
      <c r="N34" s="31" t="s">
        <v>891</v>
      </c>
      <c r="O34" s="82" t="s">
        <v>389</v>
      </c>
      <c r="P34" s="48"/>
      <c r="Q34" s="48" t="n">
        <v>0</v>
      </c>
      <c r="R34" s="48" t="n">
        <v>0</v>
      </c>
      <c r="S34" s="49" t="n">
        <f aca="false">Q34+R34</f>
        <v>0</v>
      </c>
      <c r="T34" s="83" t="n">
        <v>4</v>
      </c>
      <c r="U34" s="84" t="s">
        <v>51</v>
      </c>
      <c r="V34" s="83" t="n">
        <v>4</v>
      </c>
      <c r="W34" s="84" t="s">
        <v>52</v>
      </c>
      <c r="X34" s="85" t="n">
        <v>8</v>
      </c>
      <c r="Y34" s="49" t="n">
        <f aca="false">(T34*U34)+(V34*W34)</f>
        <v>700</v>
      </c>
      <c r="Z34" s="49" t="n">
        <f aca="false">S34+Y34</f>
        <v>700</v>
      </c>
      <c r="AA34" s="25"/>
      <c r="AB34" s="86"/>
      <c r="AC34" s="86"/>
    </row>
    <row r="35" customFormat="false" ht="15.75" hidden="false" customHeight="true" outlineLevel="0" collapsed="false">
      <c r="A35" s="82" t="s">
        <v>41</v>
      </c>
      <c r="B35" s="82" t="s">
        <v>41</v>
      </c>
      <c r="C35" s="31" t="s">
        <v>296</v>
      </c>
      <c r="D35" s="31" t="s">
        <v>297</v>
      </c>
      <c r="E35" s="31" t="s">
        <v>62</v>
      </c>
      <c r="F35" s="31" t="s">
        <v>930</v>
      </c>
      <c r="G35" s="18"/>
      <c r="H35" s="31" t="s">
        <v>387</v>
      </c>
      <c r="I35" s="31" t="s">
        <v>47</v>
      </c>
      <c r="J35" s="31" t="s">
        <v>48</v>
      </c>
      <c r="K35" s="31" t="s">
        <v>47</v>
      </c>
      <c r="L35" s="31" t="s">
        <v>931</v>
      </c>
      <c r="M35" s="31" t="s">
        <v>932</v>
      </c>
      <c r="N35" s="31" t="s">
        <v>868</v>
      </c>
      <c r="O35" s="82" t="s">
        <v>389</v>
      </c>
      <c r="P35" s="48"/>
      <c r="Q35" s="48" t="n">
        <v>0</v>
      </c>
      <c r="R35" s="48" t="n">
        <v>0</v>
      </c>
      <c r="S35" s="49" t="n">
        <f aca="false">Q35+R35</f>
        <v>0</v>
      </c>
      <c r="T35" s="83" t="n">
        <v>3</v>
      </c>
      <c r="U35" s="84" t="s">
        <v>51</v>
      </c>
      <c r="V35" s="83" t="n">
        <v>1</v>
      </c>
      <c r="W35" s="84" t="s">
        <v>52</v>
      </c>
      <c r="X35" s="85" t="n">
        <v>4</v>
      </c>
      <c r="Y35" s="49" t="n">
        <f aca="false">(T35*U35)+(V35*W35)</f>
        <v>415</v>
      </c>
      <c r="Z35" s="49" t="n">
        <f aca="false">S35+Y35</f>
        <v>415</v>
      </c>
      <c r="AA35" s="25"/>
      <c r="AB35" s="86"/>
      <c r="AC35" s="86"/>
    </row>
    <row r="36" customFormat="false" ht="15.75" hidden="false" customHeight="true" outlineLevel="0" collapsed="false">
      <c r="A36" s="82" t="s">
        <v>41</v>
      </c>
      <c r="B36" s="82" t="s">
        <v>41</v>
      </c>
      <c r="C36" s="31" t="s">
        <v>42</v>
      </c>
      <c r="D36" s="31" t="s">
        <v>43</v>
      </c>
      <c r="E36" s="31" t="s">
        <v>44</v>
      </c>
      <c r="F36" s="31" t="s">
        <v>45</v>
      </c>
      <c r="G36" s="18"/>
      <c r="H36" s="31" t="s">
        <v>387</v>
      </c>
      <c r="I36" s="31" t="s">
        <v>47</v>
      </c>
      <c r="J36" s="31" t="s">
        <v>48</v>
      </c>
      <c r="K36" s="31" t="s">
        <v>47</v>
      </c>
      <c r="L36" s="31" t="s">
        <v>147</v>
      </c>
      <c r="M36" s="31" t="s">
        <v>867</v>
      </c>
      <c r="N36" s="31" t="s">
        <v>867</v>
      </c>
      <c r="O36" s="82" t="s">
        <v>389</v>
      </c>
      <c r="P36" s="48"/>
      <c r="Q36" s="48" t="n">
        <v>0</v>
      </c>
      <c r="R36" s="48" t="n">
        <v>0</v>
      </c>
      <c r="S36" s="49" t="n">
        <f aca="false">Q36+R36</f>
        <v>0</v>
      </c>
      <c r="T36" s="83" t="n">
        <v>0</v>
      </c>
      <c r="U36" s="84" t="s">
        <v>51</v>
      </c>
      <c r="V36" s="83" t="n">
        <v>1</v>
      </c>
      <c r="W36" s="84" t="s">
        <v>52</v>
      </c>
      <c r="X36" s="85" t="n">
        <v>1</v>
      </c>
      <c r="Y36" s="49" t="n">
        <f aca="false">(T36*U36)+(V36*W36)</f>
        <v>55</v>
      </c>
      <c r="Z36" s="49" t="n">
        <f aca="false">S36+Y36</f>
        <v>55</v>
      </c>
      <c r="AA36" s="25"/>
      <c r="AB36" s="86"/>
      <c r="AC36" s="86"/>
    </row>
    <row r="37" customFormat="false" ht="15.75" hidden="false" customHeight="true" outlineLevel="0" collapsed="false">
      <c r="A37" s="82" t="s">
        <v>41</v>
      </c>
      <c r="B37" s="82" t="s">
        <v>41</v>
      </c>
      <c r="C37" s="31" t="s">
        <v>57</v>
      </c>
      <c r="D37" s="31" t="s">
        <v>58</v>
      </c>
      <c r="E37" s="31" t="s">
        <v>44</v>
      </c>
      <c r="F37" s="31" t="s">
        <v>59</v>
      </c>
      <c r="G37" s="18"/>
      <c r="H37" s="31" t="s">
        <v>387</v>
      </c>
      <c r="I37" s="31" t="s">
        <v>47</v>
      </c>
      <c r="J37" s="31" t="s">
        <v>48</v>
      </c>
      <c r="K37" s="31" t="s">
        <v>47</v>
      </c>
      <c r="L37" s="31" t="s">
        <v>147</v>
      </c>
      <c r="M37" s="31" t="s">
        <v>867</v>
      </c>
      <c r="N37" s="31" t="s">
        <v>867</v>
      </c>
      <c r="O37" s="82" t="s">
        <v>389</v>
      </c>
      <c r="P37" s="48"/>
      <c r="Q37" s="48" t="n">
        <v>0</v>
      </c>
      <c r="R37" s="48" t="n">
        <v>0</v>
      </c>
      <c r="S37" s="49" t="n">
        <f aca="false">Q37+R37</f>
        <v>0</v>
      </c>
      <c r="T37" s="83" t="n">
        <v>0</v>
      </c>
      <c r="U37" s="84" t="s">
        <v>51</v>
      </c>
      <c r="V37" s="83" t="n">
        <v>1</v>
      </c>
      <c r="W37" s="84" t="s">
        <v>52</v>
      </c>
      <c r="X37" s="85" t="n">
        <v>1</v>
      </c>
      <c r="Y37" s="49" t="n">
        <f aca="false">(T37*U37)+(V37*W37)</f>
        <v>55</v>
      </c>
      <c r="Z37" s="49" t="n">
        <f aca="false">S37+Y37</f>
        <v>55</v>
      </c>
      <c r="AA37" s="25"/>
      <c r="AB37" s="86"/>
      <c r="AC37" s="86"/>
    </row>
    <row r="38" customFormat="false" ht="15.75" hidden="false" customHeight="true" outlineLevel="0" collapsed="false">
      <c r="A38" s="82" t="s">
        <v>41</v>
      </c>
      <c r="B38" s="82" t="s">
        <v>41</v>
      </c>
      <c r="C38" s="31" t="s">
        <v>345</v>
      </c>
      <c r="D38" s="31" t="s">
        <v>346</v>
      </c>
      <c r="E38" s="31" t="s">
        <v>62</v>
      </c>
      <c r="F38" s="31" t="s">
        <v>933</v>
      </c>
      <c r="G38" s="18"/>
      <c r="H38" s="31" t="s">
        <v>387</v>
      </c>
      <c r="I38" s="31" t="s">
        <v>47</v>
      </c>
      <c r="J38" s="31" t="s">
        <v>48</v>
      </c>
      <c r="K38" s="31" t="s">
        <v>47</v>
      </c>
      <c r="L38" s="31" t="s">
        <v>183</v>
      </c>
      <c r="M38" s="31" t="s">
        <v>867</v>
      </c>
      <c r="N38" s="31" t="s">
        <v>867</v>
      </c>
      <c r="O38" s="82" t="s">
        <v>389</v>
      </c>
      <c r="P38" s="48"/>
      <c r="Q38" s="48" t="n">
        <v>0</v>
      </c>
      <c r="R38" s="48" t="n">
        <v>0</v>
      </c>
      <c r="S38" s="49" t="n">
        <f aca="false">Q38+R38</f>
        <v>0</v>
      </c>
      <c r="T38" s="83" t="n">
        <v>0</v>
      </c>
      <c r="U38" s="84" t="s">
        <v>51</v>
      </c>
      <c r="V38" s="83" t="n">
        <v>1</v>
      </c>
      <c r="W38" s="84" t="s">
        <v>52</v>
      </c>
      <c r="X38" s="85" t="n">
        <v>1</v>
      </c>
      <c r="Y38" s="49" t="n">
        <f aca="false">(T38*U38)+(V38*W38)</f>
        <v>55</v>
      </c>
      <c r="Z38" s="49" t="n">
        <f aca="false">S38+Y38</f>
        <v>55</v>
      </c>
      <c r="AA38" s="25"/>
      <c r="AB38" s="86"/>
      <c r="AC38" s="86"/>
    </row>
    <row r="39" customFormat="false" ht="15.75" hidden="false" customHeight="true" outlineLevel="0" collapsed="false">
      <c r="A39" s="82" t="s">
        <v>41</v>
      </c>
      <c r="B39" s="82" t="s">
        <v>41</v>
      </c>
      <c r="C39" s="31" t="s">
        <v>288</v>
      </c>
      <c r="D39" s="31" t="s">
        <v>289</v>
      </c>
      <c r="E39" s="31" t="s">
        <v>44</v>
      </c>
      <c r="F39" s="31" t="s">
        <v>934</v>
      </c>
      <c r="G39" s="18"/>
      <c r="H39" s="31" t="s">
        <v>387</v>
      </c>
      <c r="I39" s="31" t="s">
        <v>47</v>
      </c>
      <c r="J39" s="31" t="s">
        <v>171</v>
      </c>
      <c r="K39" s="31" t="s">
        <v>47</v>
      </c>
      <c r="L39" s="31" t="s">
        <v>935</v>
      </c>
      <c r="M39" s="31" t="s">
        <v>909</v>
      </c>
      <c r="N39" s="31" t="s">
        <v>910</v>
      </c>
      <c r="O39" s="82" t="s">
        <v>389</v>
      </c>
      <c r="P39" s="48"/>
      <c r="Q39" s="48" t="n">
        <v>0</v>
      </c>
      <c r="R39" s="48" t="n">
        <v>0</v>
      </c>
      <c r="S39" s="49" t="n">
        <f aca="false">Q39+R39</f>
        <v>0</v>
      </c>
      <c r="T39" s="83" t="n">
        <v>4</v>
      </c>
      <c r="U39" s="84" t="s">
        <v>51</v>
      </c>
      <c r="V39" s="83" t="n">
        <v>1</v>
      </c>
      <c r="W39" s="84" t="s">
        <v>52</v>
      </c>
      <c r="X39" s="85" t="n">
        <v>5</v>
      </c>
      <c r="Y39" s="49" t="n">
        <f aca="false">(T39*U39)+(V39*W39)</f>
        <v>535</v>
      </c>
      <c r="Z39" s="49" t="n">
        <f aca="false">S39+Y39</f>
        <v>535</v>
      </c>
      <c r="AA39" s="25"/>
      <c r="AB39" s="86"/>
      <c r="AC39" s="86"/>
    </row>
    <row r="40" customFormat="false" ht="14.25" hidden="false" customHeight="true" outlineLevel="0" collapsed="false">
      <c r="A40" s="82" t="s">
        <v>41</v>
      </c>
      <c r="B40" s="82" t="s">
        <v>41</v>
      </c>
      <c r="C40" s="31" t="s">
        <v>392</v>
      </c>
      <c r="D40" s="31" t="s">
        <v>393</v>
      </c>
      <c r="E40" s="31" t="s">
        <v>44</v>
      </c>
      <c r="F40" s="31" t="s">
        <v>394</v>
      </c>
      <c r="G40" s="18"/>
      <c r="H40" s="31" t="s">
        <v>387</v>
      </c>
      <c r="I40" s="31" t="s">
        <v>47</v>
      </c>
      <c r="J40" s="31" t="s">
        <v>48</v>
      </c>
      <c r="K40" s="31" t="s">
        <v>47</v>
      </c>
      <c r="L40" s="31" t="s">
        <v>936</v>
      </c>
      <c r="M40" s="31" t="s">
        <v>739</v>
      </c>
      <c r="N40" s="31" t="s">
        <v>685</v>
      </c>
      <c r="O40" s="82" t="s">
        <v>389</v>
      </c>
      <c r="P40" s="48"/>
      <c r="Q40" s="48" t="n">
        <v>0</v>
      </c>
      <c r="R40" s="48" t="n">
        <v>0</v>
      </c>
      <c r="S40" s="49" t="n">
        <f aca="false">Q40+R40</f>
        <v>0</v>
      </c>
      <c r="T40" s="83" t="n">
        <v>0</v>
      </c>
      <c r="U40" s="84" t="s">
        <v>51</v>
      </c>
      <c r="V40" s="83" t="n">
        <v>6</v>
      </c>
      <c r="W40" s="84" t="s">
        <v>52</v>
      </c>
      <c r="X40" s="85" t="n">
        <v>6</v>
      </c>
      <c r="Y40" s="49" t="n">
        <f aca="false">(T40*U40)+(V40*W40)</f>
        <v>330</v>
      </c>
      <c r="Z40" s="49" t="n">
        <f aca="false">S40+Y40</f>
        <v>330</v>
      </c>
      <c r="AA40" s="25"/>
      <c r="AB40" s="86"/>
      <c r="AC40" s="86"/>
    </row>
    <row r="41" customFormat="false" ht="14.25" hidden="false" customHeight="true" outlineLevel="0" collapsed="false">
      <c r="A41" s="82" t="s">
        <v>41</v>
      </c>
      <c r="B41" s="82" t="s">
        <v>41</v>
      </c>
      <c r="C41" s="31" t="s">
        <v>175</v>
      </c>
      <c r="D41" s="31" t="s">
        <v>176</v>
      </c>
      <c r="E41" s="31" t="s">
        <v>62</v>
      </c>
      <c r="F41" s="31" t="s">
        <v>937</v>
      </c>
      <c r="G41" s="18"/>
      <c r="H41" s="31" t="s">
        <v>387</v>
      </c>
      <c r="I41" s="31" t="s">
        <v>47</v>
      </c>
      <c r="J41" s="31" t="s">
        <v>171</v>
      </c>
      <c r="K41" s="31" t="s">
        <v>47</v>
      </c>
      <c r="L41" s="31" t="s">
        <v>935</v>
      </c>
      <c r="M41" s="31" t="s">
        <v>909</v>
      </c>
      <c r="N41" s="31" t="s">
        <v>910</v>
      </c>
      <c r="O41" s="82" t="s">
        <v>389</v>
      </c>
      <c r="P41" s="48"/>
      <c r="Q41" s="48" t="n">
        <v>0</v>
      </c>
      <c r="R41" s="48" t="n">
        <v>0</v>
      </c>
      <c r="S41" s="49" t="n">
        <f aca="false">Q41+R41</f>
        <v>0</v>
      </c>
      <c r="T41" s="83" t="n">
        <v>4</v>
      </c>
      <c r="U41" s="84" t="s">
        <v>51</v>
      </c>
      <c r="V41" s="83" t="n">
        <v>1</v>
      </c>
      <c r="W41" s="84" t="s">
        <v>52</v>
      </c>
      <c r="X41" s="85" t="n">
        <v>5</v>
      </c>
      <c r="Y41" s="49" t="n">
        <f aca="false">(T41*U41)+(V41*W41)</f>
        <v>535</v>
      </c>
      <c r="Z41" s="49" t="n">
        <f aca="false">S41+Y41</f>
        <v>535</v>
      </c>
      <c r="AA41" s="25"/>
      <c r="AB41" s="86"/>
      <c r="AC41" s="86"/>
      <c r="AD41" s="86"/>
    </row>
    <row r="42" customFormat="false" ht="14.25" hidden="false" customHeight="true" outlineLevel="0" collapsed="false">
      <c r="A42" s="82" t="s">
        <v>41</v>
      </c>
      <c r="B42" s="82" t="s">
        <v>41</v>
      </c>
      <c r="C42" s="31" t="s">
        <v>292</v>
      </c>
      <c r="D42" s="31" t="s">
        <v>293</v>
      </c>
      <c r="E42" s="31" t="s">
        <v>44</v>
      </c>
      <c r="F42" s="31" t="s">
        <v>99</v>
      </c>
      <c r="G42" s="18"/>
      <c r="H42" s="31" t="s">
        <v>387</v>
      </c>
      <c r="I42" s="31" t="s">
        <v>47</v>
      </c>
      <c r="J42" s="31" t="s">
        <v>48</v>
      </c>
      <c r="K42" s="31" t="s">
        <v>47</v>
      </c>
      <c r="L42" s="31" t="s">
        <v>125</v>
      </c>
      <c r="M42" s="31" t="s">
        <v>849</v>
      </c>
      <c r="N42" s="31" t="s">
        <v>849</v>
      </c>
      <c r="O42" s="82" t="s">
        <v>389</v>
      </c>
      <c r="P42" s="48"/>
      <c r="Q42" s="48" t="n">
        <v>0</v>
      </c>
      <c r="R42" s="48" t="n">
        <v>0</v>
      </c>
      <c r="S42" s="49" t="n">
        <f aca="false">Q42+R42</f>
        <v>0</v>
      </c>
      <c r="T42" s="83" t="n">
        <v>0</v>
      </c>
      <c r="U42" s="84" t="s">
        <v>51</v>
      </c>
      <c r="V42" s="83" t="n">
        <v>1</v>
      </c>
      <c r="W42" s="84" t="s">
        <v>52</v>
      </c>
      <c r="X42" s="85" t="n">
        <v>1</v>
      </c>
      <c r="Y42" s="49" t="n">
        <f aca="false">(T42*U42)+(V42*W42)</f>
        <v>55</v>
      </c>
      <c r="Z42" s="49" t="n">
        <f aca="false">S42+Y42</f>
        <v>55</v>
      </c>
      <c r="AA42" s="25"/>
      <c r="AB42" s="86"/>
      <c r="AC42" s="86"/>
    </row>
    <row r="43" customFormat="false" ht="14.25" hidden="false" customHeight="true" outlineLevel="0" collapsed="false">
      <c r="A43" s="82" t="s">
        <v>41</v>
      </c>
      <c r="B43" s="82" t="s">
        <v>41</v>
      </c>
      <c r="C43" s="31" t="s">
        <v>284</v>
      </c>
      <c r="D43" s="31" t="s">
        <v>285</v>
      </c>
      <c r="E43" s="31" t="s">
        <v>44</v>
      </c>
      <c r="F43" s="31" t="s">
        <v>938</v>
      </c>
      <c r="G43" s="18"/>
      <c r="H43" s="31" t="s">
        <v>387</v>
      </c>
      <c r="I43" s="31" t="s">
        <v>47</v>
      </c>
      <c r="J43" s="31" t="s">
        <v>48</v>
      </c>
      <c r="K43" s="31" t="s">
        <v>47</v>
      </c>
      <c r="L43" s="31" t="s">
        <v>48</v>
      </c>
      <c r="M43" s="31" t="s">
        <v>781</v>
      </c>
      <c r="N43" s="31" t="s">
        <v>781</v>
      </c>
      <c r="O43" s="82" t="s">
        <v>389</v>
      </c>
      <c r="P43" s="48"/>
      <c r="Q43" s="48" t="n">
        <v>0</v>
      </c>
      <c r="R43" s="48" t="n">
        <v>0</v>
      </c>
      <c r="S43" s="49" t="n">
        <f aca="false">Q43+R43</f>
        <v>0</v>
      </c>
      <c r="T43" s="83" t="n">
        <v>0</v>
      </c>
      <c r="U43" s="84" t="s">
        <v>51</v>
      </c>
      <c r="V43" s="83" t="n">
        <v>1</v>
      </c>
      <c r="W43" s="84" t="s">
        <v>52</v>
      </c>
      <c r="X43" s="85" t="n">
        <v>1</v>
      </c>
      <c r="Y43" s="49" t="n">
        <f aca="false">(T43*U43)+(V43*W43)</f>
        <v>55</v>
      </c>
      <c r="Z43" s="49" t="n">
        <f aca="false">S43+Y43</f>
        <v>55</v>
      </c>
      <c r="AA43" s="25"/>
      <c r="AB43" s="86"/>
      <c r="AC43" s="86"/>
    </row>
    <row r="44" customFormat="false" ht="15.75" hidden="false" customHeight="true" outlineLevel="0" collapsed="false">
      <c r="A44" s="82" t="s">
        <v>41</v>
      </c>
      <c r="B44" s="82" t="s">
        <v>41</v>
      </c>
      <c r="C44" s="31" t="s">
        <v>284</v>
      </c>
      <c r="D44" s="31" t="s">
        <v>285</v>
      </c>
      <c r="E44" s="31" t="s">
        <v>44</v>
      </c>
      <c r="F44" s="31" t="s">
        <v>939</v>
      </c>
      <c r="G44" s="18"/>
      <c r="H44" s="31" t="s">
        <v>387</v>
      </c>
      <c r="I44" s="31" t="s">
        <v>47</v>
      </c>
      <c r="J44" s="31" t="s">
        <v>48</v>
      </c>
      <c r="K44" s="31" t="s">
        <v>47</v>
      </c>
      <c r="L44" s="31" t="s">
        <v>48</v>
      </c>
      <c r="M44" s="31" t="s">
        <v>849</v>
      </c>
      <c r="N44" s="31" t="s">
        <v>849</v>
      </c>
      <c r="O44" s="82" t="s">
        <v>389</v>
      </c>
      <c r="P44" s="48"/>
      <c r="Q44" s="48" t="n">
        <v>0</v>
      </c>
      <c r="R44" s="48" t="n">
        <v>0</v>
      </c>
      <c r="S44" s="49" t="n">
        <f aca="false">Q44+R44</f>
        <v>0</v>
      </c>
      <c r="T44" s="83" t="n">
        <v>0</v>
      </c>
      <c r="U44" s="84" t="s">
        <v>451</v>
      </c>
      <c r="V44" s="83" t="n">
        <v>1</v>
      </c>
      <c r="W44" s="84" t="s">
        <v>452</v>
      </c>
      <c r="X44" s="85" t="n">
        <v>1</v>
      </c>
      <c r="Y44" s="49" t="n">
        <f aca="false">(T44*U44)+(V44*W44)</f>
        <v>105.28</v>
      </c>
      <c r="Z44" s="49" t="n">
        <f aca="false">S44+Y44</f>
        <v>105.28</v>
      </c>
      <c r="AA44" s="25"/>
      <c r="AB44" s="86"/>
      <c r="AC44" s="86"/>
    </row>
    <row r="45" customFormat="false" ht="15.75" hidden="false" customHeight="true" outlineLevel="0" collapsed="false">
      <c r="A45" s="82" t="s">
        <v>41</v>
      </c>
      <c r="B45" s="82" t="s">
        <v>41</v>
      </c>
      <c r="C45" s="31" t="s">
        <v>397</v>
      </c>
      <c r="D45" s="31" t="s">
        <v>398</v>
      </c>
      <c r="E45" s="31" t="s">
        <v>62</v>
      </c>
      <c r="F45" s="31" t="s">
        <v>940</v>
      </c>
      <c r="G45" s="18"/>
      <c r="H45" s="31" t="s">
        <v>387</v>
      </c>
      <c r="I45" s="31" t="s">
        <v>47</v>
      </c>
      <c r="J45" s="31" t="s">
        <v>343</v>
      </c>
      <c r="K45" s="31" t="s">
        <v>47</v>
      </c>
      <c r="L45" s="31" t="s">
        <v>941</v>
      </c>
      <c r="M45" s="31" t="s">
        <v>853</v>
      </c>
      <c r="N45" s="31" t="s">
        <v>853</v>
      </c>
      <c r="O45" s="82" t="s">
        <v>389</v>
      </c>
      <c r="P45" s="48"/>
      <c r="Q45" s="48" t="n">
        <v>0</v>
      </c>
      <c r="R45" s="48" t="n">
        <v>0</v>
      </c>
      <c r="S45" s="49" t="n">
        <f aca="false">Q45+R45</f>
        <v>0</v>
      </c>
      <c r="T45" s="83" t="n">
        <v>0</v>
      </c>
      <c r="U45" s="84" t="s">
        <v>51</v>
      </c>
      <c r="V45" s="83" t="n">
        <v>1</v>
      </c>
      <c r="W45" s="84" t="s">
        <v>52</v>
      </c>
      <c r="X45" s="85" t="n">
        <v>1</v>
      </c>
      <c r="Y45" s="49" t="n">
        <f aca="false">(T45*U45)+(V45*W45)</f>
        <v>55</v>
      </c>
      <c r="Z45" s="49" t="n">
        <f aca="false">S45+Y45</f>
        <v>55</v>
      </c>
      <c r="AA45" s="25"/>
      <c r="AB45" s="86"/>
      <c r="AC45" s="86"/>
    </row>
    <row r="46" customFormat="false" ht="15.75" hidden="false" customHeight="true" outlineLevel="0" collapsed="false">
      <c r="A46" s="82" t="s">
        <v>41</v>
      </c>
      <c r="B46" s="82" t="s">
        <v>41</v>
      </c>
      <c r="C46" s="31" t="s">
        <v>154</v>
      </c>
      <c r="D46" s="31" t="s">
        <v>155</v>
      </c>
      <c r="E46" s="31" t="s">
        <v>62</v>
      </c>
      <c r="F46" s="31" t="s">
        <v>46</v>
      </c>
      <c r="G46" s="18"/>
      <c r="H46" s="31" t="s">
        <v>387</v>
      </c>
      <c r="I46" s="31" t="s">
        <v>47</v>
      </c>
      <c r="J46" s="31" t="s">
        <v>48</v>
      </c>
      <c r="K46" s="31" t="s">
        <v>47</v>
      </c>
      <c r="L46" s="31" t="s">
        <v>788</v>
      </c>
      <c r="M46" s="31" t="s">
        <v>932</v>
      </c>
      <c r="N46" s="31" t="s">
        <v>932</v>
      </c>
      <c r="O46" s="82" t="s">
        <v>389</v>
      </c>
      <c r="P46" s="48"/>
      <c r="Q46" s="48" t="n">
        <v>0</v>
      </c>
      <c r="R46" s="48" t="n">
        <v>0</v>
      </c>
      <c r="S46" s="49" t="n">
        <f aca="false">Q46+R46</f>
        <v>0</v>
      </c>
      <c r="T46" s="83" t="n">
        <v>0</v>
      </c>
      <c r="U46" s="84" t="s">
        <v>51</v>
      </c>
      <c r="V46" s="83" t="n">
        <v>1</v>
      </c>
      <c r="W46" s="84" t="s">
        <v>52</v>
      </c>
      <c r="X46" s="85" t="n">
        <v>1</v>
      </c>
      <c r="Y46" s="49" t="n">
        <f aca="false">(T46*U46)+(V46*W46)</f>
        <v>55</v>
      </c>
      <c r="Z46" s="49" t="n">
        <f aca="false">S46+Y46</f>
        <v>55</v>
      </c>
      <c r="AA46" s="25"/>
      <c r="AB46" s="86"/>
      <c r="AC46" s="86"/>
    </row>
    <row r="47" customFormat="false" ht="15.75" hidden="false" customHeight="true" outlineLevel="0" collapsed="false">
      <c r="A47" s="82" t="s">
        <v>41</v>
      </c>
      <c r="B47" s="82" t="s">
        <v>41</v>
      </c>
      <c r="C47" s="31" t="s">
        <v>324</v>
      </c>
      <c r="D47" s="31" t="s">
        <v>325</v>
      </c>
      <c r="E47" s="31" t="s">
        <v>62</v>
      </c>
      <c r="F47" s="31" t="s">
        <v>99</v>
      </c>
      <c r="G47" s="18"/>
      <c r="H47" s="31" t="s">
        <v>387</v>
      </c>
      <c r="I47" s="31" t="s">
        <v>47</v>
      </c>
      <c r="J47" s="31" t="s">
        <v>48</v>
      </c>
      <c r="K47" s="31" t="s">
        <v>47</v>
      </c>
      <c r="L47" s="31" t="s">
        <v>788</v>
      </c>
      <c r="M47" s="31" t="s">
        <v>932</v>
      </c>
      <c r="N47" s="31" t="s">
        <v>932</v>
      </c>
      <c r="O47" s="82" t="s">
        <v>389</v>
      </c>
      <c r="P47" s="48"/>
      <c r="Q47" s="48" t="n">
        <v>0</v>
      </c>
      <c r="R47" s="48" t="n">
        <v>0</v>
      </c>
      <c r="S47" s="49" t="n">
        <f aca="false">Q47+R47</f>
        <v>0</v>
      </c>
      <c r="T47" s="83" t="n">
        <v>0</v>
      </c>
      <c r="U47" s="84" t="s">
        <v>51</v>
      </c>
      <c r="V47" s="83" t="n">
        <v>1</v>
      </c>
      <c r="W47" s="84" t="s">
        <v>52</v>
      </c>
      <c r="X47" s="85" t="n">
        <v>1</v>
      </c>
      <c r="Y47" s="49" t="n">
        <f aca="false">(T47*U47)+(V47*W47)</f>
        <v>55</v>
      </c>
      <c r="Z47" s="49" t="n">
        <f aca="false">S47+Y47</f>
        <v>55</v>
      </c>
      <c r="AA47" s="25"/>
      <c r="AB47" s="86"/>
      <c r="AC47" s="86"/>
    </row>
    <row r="48" customFormat="false" ht="15.75" hidden="false" customHeight="true" outlineLevel="0" collapsed="false">
      <c r="A48" s="82" t="s">
        <v>41</v>
      </c>
      <c r="B48" s="82" t="s">
        <v>41</v>
      </c>
      <c r="C48" s="31" t="s">
        <v>942</v>
      </c>
      <c r="D48" s="31" t="s">
        <v>943</v>
      </c>
      <c r="E48" s="31" t="s">
        <v>44</v>
      </c>
      <c r="F48" s="31" t="s">
        <v>199</v>
      </c>
      <c r="G48" s="18"/>
      <c r="H48" s="31" t="s">
        <v>387</v>
      </c>
      <c r="I48" s="31" t="s">
        <v>47</v>
      </c>
      <c r="J48" s="31" t="s">
        <v>48</v>
      </c>
      <c r="K48" s="31" t="s">
        <v>47</v>
      </c>
      <c r="L48" s="31" t="s">
        <v>944</v>
      </c>
      <c r="M48" s="31" t="s">
        <v>692</v>
      </c>
      <c r="N48" s="31" t="s">
        <v>945</v>
      </c>
      <c r="O48" s="82" t="s">
        <v>389</v>
      </c>
      <c r="P48" s="48"/>
      <c r="Q48" s="48" t="n">
        <v>0</v>
      </c>
      <c r="R48" s="48" t="n">
        <v>0</v>
      </c>
      <c r="S48" s="49" t="n">
        <f aca="false">Q48+R48</f>
        <v>0</v>
      </c>
      <c r="T48" s="83" t="n">
        <v>0</v>
      </c>
      <c r="U48" s="84" t="s">
        <v>51</v>
      </c>
      <c r="V48" s="83" t="n">
        <v>5</v>
      </c>
      <c r="W48" s="84" t="s">
        <v>52</v>
      </c>
      <c r="X48" s="85" t="n">
        <v>5</v>
      </c>
      <c r="Y48" s="49" t="n">
        <f aca="false">(T48*U48)+(V48*W48)</f>
        <v>275</v>
      </c>
      <c r="Z48" s="49" t="n">
        <f aca="false">S48+Y48</f>
        <v>275</v>
      </c>
      <c r="AA48" s="25"/>
      <c r="AB48" s="86"/>
      <c r="AC48" s="86"/>
    </row>
    <row r="49" customFormat="false" ht="15.75" hidden="false" customHeight="true" outlineLevel="0" collapsed="false">
      <c r="A49" s="82" t="s">
        <v>41</v>
      </c>
      <c r="B49" s="82" t="s">
        <v>41</v>
      </c>
      <c r="C49" s="31" t="s">
        <v>453</v>
      </c>
      <c r="D49" s="31" t="s">
        <v>454</v>
      </c>
      <c r="E49" s="31" t="s">
        <v>44</v>
      </c>
      <c r="F49" s="31" t="s">
        <v>946</v>
      </c>
      <c r="G49" s="18"/>
      <c r="H49" s="31" t="s">
        <v>387</v>
      </c>
      <c r="I49" s="31" t="s">
        <v>47</v>
      </c>
      <c r="J49" s="31" t="s">
        <v>48</v>
      </c>
      <c r="K49" s="31" t="s">
        <v>47</v>
      </c>
      <c r="L49" s="31" t="s">
        <v>947</v>
      </c>
      <c r="M49" s="31" t="s">
        <v>727</v>
      </c>
      <c r="N49" s="31" t="s">
        <v>867</v>
      </c>
      <c r="O49" s="82" t="s">
        <v>389</v>
      </c>
      <c r="P49" s="48"/>
      <c r="Q49" s="48" t="n">
        <v>0</v>
      </c>
      <c r="R49" s="48" t="n">
        <v>0</v>
      </c>
      <c r="S49" s="49" t="n">
        <f aca="false">Q49+R49</f>
        <v>0</v>
      </c>
      <c r="T49" s="83" t="n">
        <v>0</v>
      </c>
      <c r="U49" s="84" t="s">
        <v>51</v>
      </c>
      <c r="V49" s="83" t="n">
        <v>3</v>
      </c>
      <c r="W49" s="84" t="s">
        <v>52</v>
      </c>
      <c r="X49" s="85" t="n">
        <v>3</v>
      </c>
      <c r="Y49" s="49" t="n">
        <f aca="false">(T49*U49)+(V49*W49)</f>
        <v>165</v>
      </c>
      <c r="Z49" s="49" t="n">
        <f aca="false">S49+Y49</f>
        <v>165</v>
      </c>
      <c r="AA49" s="25"/>
      <c r="AB49" s="86"/>
      <c r="AC49" s="86"/>
    </row>
    <row r="50" customFormat="false" ht="15.75" hidden="false" customHeight="true" outlineLevel="0" collapsed="false">
      <c r="A50" s="82" t="s">
        <v>41</v>
      </c>
      <c r="B50" s="82" t="s">
        <v>41</v>
      </c>
      <c r="C50" s="31" t="s">
        <v>184</v>
      </c>
      <c r="D50" s="31" t="s">
        <v>185</v>
      </c>
      <c r="E50" s="31" t="s">
        <v>62</v>
      </c>
      <c r="F50" s="31" t="s">
        <v>948</v>
      </c>
      <c r="G50" s="18"/>
      <c r="H50" s="31" t="s">
        <v>387</v>
      </c>
      <c r="I50" s="31" t="s">
        <v>47</v>
      </c>
      <c r="J50" s="31" t="s">
        <v>48</v>
      </c>
      <c r="K50" s="31" t="s">
        <v>47</v>
      </c>
      <c r="L50" s="31" t="s">
        <v>949</v>
      </c>
      <c r="M50" s="31" t="s">
        <v>891</v>
      </c>
      <c r="N50" s="31" t="s">
        <v>926</v>
      </c>
      <c r="O50" s="82" t="s">
        <v>389</v>
      </c>
      <c r="P50" s="48"/>
      <c r="Q50" s="48" t="n">
        <v>0</v>
      </c>
      <c r="R50" s="48" t="n">
        <v>0</v>
      </c>
      <c r="S50" s="49" t="n">
        <f aca="false">Q50+R50</f>
        <v>0</v>
      </c>
      <c r="T50" s="83" t="n">
        <v>2</v>
      </c>
      <c r="U50" s="84" t="s">
        <v>51</v>
      </c>
      <c r="V50" s="83" t="n">
        <v>2</v>
      </c>
      <c r="W50" s="84" t="s">
        <v>52</v>
      </c>
      <c r="X50" s="85" t="n">
        <v>4</v>
      </c>
      <c r="Y50" s="49" t="n">
        <f aca="false">(T50*U50)+(V50*W50)</f>
        <v>350</v>
      </c>
      <c r="Z50" s="49" t="n">
        <f aca="false">S50+Y50</f>
        <v>350</v>
      </c>
      <c r="AA50" s="25"/>
      <c r="AB50" s="86"/>
      <c r="AC50" s="86"/>
    </row>
    <row r="51" customFormat="false" ht="14.25" hidden="false" customHeight="true" outlineLevel="0" collapsed="false">
      <c r="A51" s="82" t="s">
        <v>41</v>
      </c>
      <c r="B51" s="82" t="s">
        <v>41</v>
      </c>
      <c r="C51" s="31" t="s">
        <v>521</v>
      </c>
      <c r="D51" s="31" t="s">
        <v>522</v>
      </c>
      <c r="E51" s="31" t="s">
        <v>62</v>
      </c>
      <c r="F51" s="31" t="s">
        <v>784</v>
      </c>
      <c r="G51" s="18"/>
      <c r="H51" s="31" t="s">
        <v>387</v>
      </c>
      <c r="I51" s="31" t="s">
        <v>47</v>
      </c>
      <c r="J51" s="31" t="s">
        <v>48</v>
      </c>
      <c r="K51" s="31" t="s">
        <v>47</v>
      </c>
      <c r="L51" s="31" t="s">
        <v>104</v>
      </c>
      <c r="M51" s="31" t="s">
        <v>926</v>
      </c>
      <c r="N51" s="31" t="s">
        <v>926</v>
      </c>
      <c r="O51" s="82" t="s">
        <v>389</v>
      </c>
      <c r="P51" s="48"/>
      <c r="Q51" s="48" t="n">
        <v>0</v>
      </c>
      <c r="R51" s="48" t="n">
        <v>0</v>
      </c>
      <c r="S51" s="49" t="n">
        <f aca="false">Q51+R51</f>
        <v>0</v>
      </c>
      <c r="T51" s="83" t="n">
        <v>0</v>
      </c>
      <c r="U51" s="84" t="s">
        <v>51</v>
      </c>
      <c r="V51" s="83" t="n">
        <v>1</v>
      </c>
      <c r="W51" s="84" t="s">
        <v>52</v>
      </c>
      <c r="X51" s="85" t="n">
        <v>1</v>
      </c>
      <c r="Y51" s="49" t="n">
        <f aca="false">(T51*U51)+(V51*W51)</f>
        <v>55</v>
      </c>
      <c r="Z51" s="49" t="n">
        <f aca="false">S51+Y51</f>
        <v>55</v>
      </c>
      <c r="AA51" s="25"/>
      <c r="AB51" s="86"/>
      <c r="AC51" s="86"/>
    </row>
    <row r="52" customFormat="false" ht="15.75" hidden="false" customHeight="true" outlineLevel="0" collapsed="false">
      <c r="A52" s="82" t="s">
        <v>41</v>
      </c>
      <c r="B52" s="82" t="s">
        <v>41</v>
      </c>
      <c r="C52" s="31" t="s">
        <v>770</v>
      </c>
      <c r="D52" s="31" t="s">
        <v>771</v>
      </c>
      <c r="E52" s="31" t="s">
        <v>44</v>
      </c>
      <c r="F52" s="31" t="s">
        <v>772</v>
      </c>
      <c r="G52" s="18"/>
      <c r="H52" s="31" t="s">
        <v>387</v>
      </c>
      <c r="I52" s="31" t="s">
        <v>47</v>
      </c>
      <c r="J52" s="31" t="s">
        <v>77</v>
      </c>
      <c r="K52" s="31" t="s">
        <v>47</v>
      </c>
      <c r="L52" s="31" t="s">
        <v>104</v>
      </c>
      <c r="M52" s="31" t="s">
        <v>926</v>
      </c>
      <c r="N52" s="31" t="s">
        <v>926</v>
      </c>
      <c r="O52" s="82" t="s">
        <v>389</v>
      </c>
      <c r="P52" s="48"/>
      <c r="Q52" s="48" t="n">
        <v>0</v>
      </c>
      <c r="R52" s="48" t="n">
        <v>0</v>
      </c>
      <c r="S52" s="49" t="n">
        <f aca="false">Q52+R52</f>
        <v>0</v>
      </c>
      <c r="T52" s="83" t="n">
        <v>0</v>
      </c>
      <c r="U52" s="84" t="s">
        <v>51</v>
      </c>
      <c r="V52" s="83" t="n">
        <v>1</v>
      </c>
      <c r="W52" s="84" t="s">
        <v>52</v>
      </c>
      <c r="X52" s="85" t="n">
        <v>1</v>
      </c>
      <c r="Y52" s="49" t="n">
        <f aca="false">(T52*U52)+(V52*W52)</f>
        <v>55</v>
      </c>
      <c r="Z52" s="49" t="n">
        <f aca="false">S52+Y52</f>
        <v>55</v>
      </c>
      <c r="AA52" s="25"/>
      <c r="AB52" s="86"/>
      <c r="AC52" s="86"/>
    </row>
    <row r="53" customFormat="false" ht="15.75" hidden="false" customHeight="true" outlineLevel="0" collapsed="false">
      <c r="A53" s="82" t="s">
        <v>41</v>
      </c>
      <c r="B53" s="82" t="s">
        <v>41</v>
      </c>
      <c r="C53" s="31" t="s">
        <v>950</v>
      </c>
      <c r="D53" s="31" t="s">
        <v>951</v>
      </c>
      <c r="E53" s="31" t="s">
        <v>44</v>
      </c>
      <c r="F53" s="31" t="s">
        <v>99</v>
      </c>
      <c r="G53" s="18"/>
      <c r="H53" s="31" t="s">
        <v>387</v>
      </c>
      <c r="I53" s="31" t="s">
        <v>47</v>
      </c>
      <c r="J53" s="31" t="s">
        <v>48</v>
      </c>
      <c r="K53" s="31" t="s">
        <v>47</v>
      </c>
      <c r="L53" s="31" t="s">
        <v>104</v>
      </c>
      <c r="M53" s="31" t="s">
        <v>926</v>
      </c>
      <c r="N53" s="31" t="s">
        <v>926</v>
      </c>
      <c r="O53" s="82" t="s">
        <v>389</v>
      </c>
      <c r="P53" s="48"/>
      <c r="Q53" s="48" t="n">
        <v>0</v>
      </c>
      <c r="R53" s="48" t="n">
        <v>0</v>
      </c>
      <c r="S53" s="49" t="n">
        <f aca="false">Q53+R53</f>
        <v>0</v>
      </c>
      <c r="T53" s="83" t="n">
        <v>0</v>
      </c>
      <c r="U53" s="84" t="s">
        <v>51</v>
      </c>
      <c r="V53" s="83" t="n">
        <v>1</v>
      </c>
      <c r="W53" s="84" t="s">
        <v>52</v>
      </c>
      <c r="X53" s="85" t="n">
        <v>1</v>
      </c>
      <c r="Y53" s="49" t="n">
        <f aca="false">(T53*U53)+(V53*W53)</f>
        <v>55</v>
      </c>
      <c r="Z53" s="49" t="n">
        <f aca="false">S53+Y53</f>
        <v>55</v>
      </c>
      <c r="AA53" s="25"/>
      <c r="AB53" s="86"/>
      <c r="AC53" s="86"/>
    </row>
    <row r="54" customFormat="false" ht="15.75" hidden="false" customHeight="true" outlineLevel="0" collapsed="false">
      <c r="A54" s="82" t="s">
        <v>41</v>
      </c>
      <c r="B54" s="82" t="s">
        <v>41</v>
      </c>
      <c r="C54" s="31" t="s">
        <v>506</v>
      </c>
      <c r="D54" s="31" t="s">
        <v>507</v>
      </c>
      <c r="E54" s="31" t="s">
        <v>44</v>
      </c>
      <c r="F54" s="31" t="s">
        <v>952</v>
      </c>
      <c r="G54" s="18"/>
      <c r="H54" s="31" t="s">
        <v>387</v>
      </c>
      <c r="I54" s="31" t="s">
        <v>47</v>
      </c>
      <c r="J54" s="31" t="s">
        <v>48</v>
      </c>
      <c r="K54" s="31" t="s">
        <v>47</v>
      </c>
      <c r="L54" s="31" t="s">
        <v>104</v>
      </c>
      <c r="M54" s="31" t="s">
        <v>926</v>
      </c>
      <c r="N54" s="31" t="s">
        <v>926</v>
      </c>
      <c r="O54" s="82" t="s">
        <v>389</v>
      </c>
      <c r="P54" s="48"/>
      <c r="Q54" s="48" t="n">
        <v>0</v>
      </c>
      <c r="R54" s="48" t="n">
        <v>0</v>
      </c>
      <c r="S54" s="49" t="n">
        <f aca="false">Q54+R54</f>
        <v>0</v>
      </c>
      <c r="T54" s="83" t="n">
        <v>0</v>
      </c>
      <c r="U54" s="84" t="s">
        <v>51</v>
      </c>
      <c r="V54" s="83" t="n">
        <v>1</v>
      </c>
      <c r="W54" s="84" t="s">
        <v>52</v>
      </c>
      <c r="X54" s="85" t="n">
        <v>1</v>
      </c>
      <c r="Y54" s="49" t="n">
        <f aca="false">(T54*U54)+(V54*W54)</f>
        <v>55</v>
      </c>
      <c r="Z54" s="49" t="n">
        <f aca="false">S54+Y54</f>
        <v>55</v>
      </c>
      <c r="AA54" s="25"/>
      <c r="AB54" s="86"/>
      <c r="AC54" s="86"/>
    </row>
    <row r="55" customFormat="false" ht="15.75" hidden="false" customHeight="true" outlineLevel="0" collapsed="false">
      <c r="A55" s="82" t="s">
        <v>41</v>
      </c>
      <c r="B55" s="82" t="s">
        <v>41</v>
      </c>
      <c r="C55" s="31" t="s">
        <v>424</v>
      </c>
      <c r="D55" s="31" t="s">
        <v>425</v>
      </c>
      <c r="E55" s="31" t="s">
        <v>44</v>
      </c>
      <c r="F55" s="31" t="s">
        <v>953</v>
      </c>
      <c r="G55" s="18"/>
      <c r="H55" s="31" t="s">
        <v>387</v>
      </c>
      <c r="I55" s="31" t="s">
        <v>47</v>
      </c>
      <c r="J55" s="31" t="s">
        <v>48</v>
      </c>
      <c r="K55" s="31" t="s">
        <v>47</v>
      </c>
      <c r="L55" s="31" t="s">
        <v>954</v>
      </c>
      <c r="M55" s="31" t="s">
        <v>713</v>
      </c>
      <c r="N55" s="31" t="s">
        <v>955</v>
      </c>
      <c r="O55" s="82" t="s">
        <v>389</v>
      </c>
      <c r="P55" s="48"/>
      <c r="Q55" s="48" t="n">
        <v>0</v>
      </c>
      <c r="R55" s="48" t="n">
        <v>0</v>
      </c>
      <c r="S55" s="49" t="n">
        <f aca="false">Q55+R55</f>
        <v>0</v>
      </c>
      <c r="T55" s="83" t="n">
        <v>0</v>
      </c>
      <c r="U55" s="84" t="s">
        <v>51</v>
      </c>
      <c r="V55" s="83" t="n">
        <v>4</v>
      </c>
      <c r="W55" s="84" t="s">
        <v>52</v>
      </c>
      <c r="X55" s="85" t="n">
        <v>4</v>
      </c>
      <c r="Y55" s="49" t="n">
        <f aca="false">(T55*U55)+(V55*W55)</f>
        <v>220</v>
      </c>
      <c r="Z55" s="49" t="n">
        <f aca="false">S55+Y55</f>
        <v>220</v>
      </c>
      <c r="AA55" s="25"/>
      <c r="AB55" s="86"/>
      <c r="AC55" s="86"/>
    </row>
    <row r="56" customFormat="false" ht="15.75" hidden="false" customHeight="true" outlineLevel="0" collapsed="false">
      <c r="A56" s="82" t="s">
        <v>41</v>
      </c>
      <c r="B56" s="82" t="s">
        <v>41</v>
      </c>
      <c r="C56" s="31" t="s">
        <v>149</v>
      </c>
      <c r="D56" s="31" t="s">
        <v>150</v>
      </c>
      <c r="E56" s="31" t="s">
        <v>151</v>
      </c>
      <c r="F56" s="31" t="s">
        <v>99</v>
      </c>
      <c r="G56" s="18"/>
      <c r="H56" s="31" t="s">
        <v>387</v>
      </c>
      <c r="I56" s="31" t="s">
        <v>47</v>
      </c>
      <c r="J56" s="31" t="s">
        <v>48</v>
      </c>
      <c r="K56" s="31" t="s">
        <v>47</v>
      </c>
      <c r="L56" s="31" t="s">
        <v>48</v>
      </c>
      <c r="M56" s="31" t="s">
        <v>926</v>
      </c>
      <c r="N56" s="31" t="s">
        <v>926</v>
      </c>
      <c r="O56" s="82" t="s">
        <v>389</v>
      </c>
      <c r="P56" s="48"/>
      <c r="Q56" s="48" t="n">
        <v>0</v>
      </c>
      <c r="R56" s="48" t="n">
        <v>0</v>
      </c>
      <c r="S56" s="49" t="n">
        <f aca="false">Q56+R56</f>
        <v>0</v>
      </c>
      <c r="T56" s="83" t="n">
        <v>0</v>
      </c>
      <c r="U56" s="84" t="s">
        <v>51</v>
      </c>
      <c r="V56" s="83" t="n">
        <v>1</v>
      </c>
      <c r="W56" s="84" t="s">
        <v>52</v>
      </c>
      <c r="X56" s="85" t="n">
        <v>1</v>
      </c>
      <c r="Y56" s="49" t="n">
        <f aca="false">(T56*U56)+(V56*W56)</f>
        <v>55</v>
      </c>
      <c r="Z56" s="49" t="n">
        <f aca="false">S56+Y56</f>
        <v>55</v>
      </c>
      <c r="AA56" s="25"/>
      <c r="AB56" s="86"/>
      <c r="AC56" s="86"/>
    </row>
    <row r="57" customFormat="false" ht="15.75" hidden="false" customHeight="true" outlineLevel="0" collapsed="false">
      <c r="A57" s="82" t="s">
        <v>41</v>
      </c>
      <c r="B57" s="82" t="s">
        <v>41</v>
      </c>
      <c r="C57" s="31" t="s">
        <v>440</v>
      </c>
      <c r="D57" s="31" t="s">
        <v>441</v>
      </c>
      <c r="E57" s="31" t="s">
        <v>62</v>
      </c>
      <c r="F57" s="31" t="s">
        <v>784</v>
      </c>
      <c r="G57" s="18"/>
      <c r="H57" s="31" t="s">
        <v>387</v>
      </c>
      <c r="I57" s="31" t="s">
        <v>47</v>
      </c>
      <c r="J57" s="31" t="s">
        <v>48</v>
      </c>
      <c r="K57" s="31" t="s">
        <v>47</v>
      </c>
      <c r="L57" s="31" t="s">
        <v>956</v>
      </c>
      <c r="M57" s="31" t="s">
        <v>891</v>
      </c>
      <c r="N57" s="31" t="s">
        <v>891</v>
      </c>
      <c r="O57" s="82" t="s">
        <v>389</v>
      </c>
      <c r="P57" s="48"/>
      <c r="Q57" s="48" t="n">
        <v>0</v>
      </c>
      <c r="R57" s="48" t="n">
        <v>0</v>
      </c>
      <c r="S57" s="49" t="n">
        <f aca="false">Q57+R57</f>
        <v>0</v>
      </c>
      <c r="T57" s="83" t="n">
        <v>0</v>
      </c>
      <c r="U57" s="84" t="s">
        <v>51</v>
      </c>
      <c r="V57" s="83" t="n">
        <v>1</v>
      </c>
      <c r="W57" s="84" t="s">
        <v>52</v>
      </c>
      <c r="X57" s="85" t="n">
        <v>1</v>
      </c>
      <c r="Y57" s="49" t="n">
        <f aca="false">(T57*U57)+(V57*W57)</f>
        <v>55</v>
      </c>
      <c r="Z57" s="49" t="n">
        <f aca="false">S57+Y57</f>
        <v>55</v>
      </c>
      <c r="AA57" s="25"/>
      <c r="AB57" s="86"/>
      <c r="AC57" s="86"/>
    </row>
    <row r="58" customFormat="false" ht="15.75" hidden="false" customHeight="true" outlineLevel="0" collapsed="false">
      <c r="A58" s="82" t="s">
        <v>41</v>
      </c>
      <c r="B58" s="82" t="s">
        <v>41</v>
      </c>
      <c r="C58" s="31" t="s">
        <v>141</v>
      </c>
      <c r="D58" s="31" t="s">
        <v>142</v>
      </c>
      <c r="E58" s="31" t="s">
        <v>44</v>
      </c>
      <c r="F58" s="31" t="s">
        <v>46</v>
      </c>
      <c r="G58" s="18"/>
      <c r="H58" s="31" t="s">
        <v>387</v>
      </c>
      <c r="I58" s="31" t="s">
        <v>47</v>
      </c>
      <c r="J58" s="31" t="s">
        <v>48</v>
      </c>
      <c r="K58" s="31" t="s">
        <v>47</v>
      </c>
      <c r="L58" s="31" t="s">
        <v>957</v>
      </c>
      <c r="M58" s="31" t="s">
        <v>820</v>
      </c>
      <c r="N58" s="31" t="s">
        <v>849</v>
      </c>
      <c r="O58" s="82" t="s">
        <v>389</v>
      </c>
      <c r="P58" s="48"/>
      <c r="Q58" s="48" t="n">
        <v>0</v>
      </c>
      <c r="R58" s="48" t="n">
        <v>0</v>
      </c>
      <c r="S58" s="49" t="n">
        <f aca="false">Q58+R58</f>
        <v>0</v>
      </c>
      <c r="T58" s="83" t="n">
        <v>0</v>
      </c>
      <c r="U58" s="84" t="s">
        <v>51</v>
      </c>
      <c r="V58" s="83" t="n">
        <v>3</v>
      </c>
      <c r="W58" s="84" t="s">
        <v>52</v>
      </c>
      <c r="X58" s="85" t="n">
        <v>3</v>
      </c>
      <c r="Y58" s="49" t="n">
        <f aca="false">(T58*U58)+(V58*W58)</f>
        <v>165</v>
      </c>
      <c r="Z58" s="49" t="n">
        <f aca="false">S58+Y58</f>
        <v>165</v>
      </c>
      <c r="AA58" s="25"/>
      <c r="AB58" s="86"/>
      <c r="AC58" s="86"/>
    </row>
    <row r="59" customFormat="false" ht="15.75" hidden="false" customHeight="true" outlineLevel="0" collapsed="false">
      <c r="A59" s="82" t="s">
        <v>41</v>
      </c>
      <c r="B59" s="82" t="s">
        <v>41</v>
      </c>
      <c r="C59" s="31" t="s">
        <v>318</v>
      </c>
      <c r="D59" s="31" t="s">
        <v>319</v>
      </c>
      <c r="E59" s="31" t="s">
        <v>44</v>
      </c>
      <c r="F59" s="31" t="s">
        <v>861</v>
      </c>
      <c r="G59" s="18"/>
      <c r="H59" s="31" t="s">
        <v>387</v>
      </c>
      <c r="I59" s="31" t="s">
        <v>47</v>
      </c>
      <c r="J59" s="31" t="s">
        <v>48</v>
      </c>
      <c r="K59" s="31" t="s">
        <v>47</v>
      </c>
      <c r="L59" s="31" t="s">
        <v>949</v>
      </c>
      <c r="M59" s="31" t="s">
        <v>891</v>
      </c>
      <c r="N59" s="31" t="s">
        <v>926</v>
      </c>
      <c r="O59" s="82" t="s">
        <v>389</v>
      </c>
      <c r="P59" s="48"/>
      <c r="Q59" s="48" t="n">
        <v>0</v>
      </c>
      <c r="R59" s="48" t="n">
        <v>0</v>
      </c>
      <c r="S59" s="49" t="n">
        <f aca="false">Q59+R59</f>
        <v>0</v>
      </c>
      <c r="T59" s="83" t="n">
        <v>2</v>
      </c>
      <c r="U59" s="84" t="s">
        <v>51</v>
      </c>
      <c r="V59" s="83" t="n">
        <v>2</v>
      </c>
      <c r="W59" s="84" t="s">
        <v>52</v>
      </c>
      <c r="X59" s="85" t="n">
        <v>4</v>
      </c>
      <c r="Y59" s="49" t="n">
        <f aca="false">(T59*U59)+(V59*W59)</f>
        <v>350</v>
      </c>
      <c r="Z59" s="49" t="n">
        <f aca="false">S59+Y59</f>
        <v>350</v>
      </c>
      <c r="AA59" s="25"/>
      <c r="AB59" s="86"/>
      <c r="AC59" s="86"/>
    </row>
    <row r="60" customFormat="false" ht="15.75" hidden="false" customHeight="true" outlineLevel="0" collapsed="false">
      <c r="A60" s="82" t="s">
        <v>41</v>
      </c>
      <c r="B60" s="82" t="s">
        <v>41</v>
      </c>
      <c r="C60" s="31" t="s">
        <v>340</v>
      </c>
      <c r="D60" s="31" t="s">
        <v>341</v>
      </c>
      <c r="E60" s="31" t="s">
        <v>62</v>
      </c>
      <c r="F60" s="31" t="s">
        <v>210</v>
      </c>
      <c r="G60" s="18"/>
      <c r="H60" s="31" t="s">
        <v>387</v>
      </c>
      <c r="I60" s="31" t="s">
        <v>47</v>
      </c>
      <c r="J60" s="31" t="s">
        <v>343</v>
      </c>
      <c r="K60" s="31" t="s">
        <v>47</v>
      </c>
      <c r="L60" s="31" t="s">
        <v>958</v>
      </c>
      <c r="M60" s="31" t="s">
        <v>927</v>
      </c>
      <c r="N60" s="31" t="s">
        <v>927</v>
      </c>
      <c r="O60" s="82" t="s">
        <v>389</v>
      </c>
      <c r="P60" s="48"/>
      <c r="Q60" s="48" t="n">
        <v>0</v>
      </c>
      <c r="R60" s="48" t="n">
        <v>0</v>
      </c>
      <c r="S60" s="49" t="n">
        <f aca="false">Q60+R60</f>
        <v>0</v>
      </c>
      <c r="T60" s="83" t="n">
        <v>0</v>
      </c>
      <c r="U60" s="84" t="s">
        <v>51</v>
      </c>
      <c r="V60" s="83" t="n">
        <v>1</v>
      </c>
      <c r="W60" s="84" t="s">
        <v>52</v>
      </c>
      <c r="X60" s="85" t="n">
        <v>1</v>
      </c>
      <c r="Y60" s="49" t="n">
        <f aca="false">(T60*U60)+(V60*W60)</f>
        <v>55</v>
      </c>
      <c r="Z60" s="49" t="n">
        <f aca="false">S60+Y60</f>
        <v>55</v>
      </c>
      <c r="AA60" s="25"/>
      <c r="AB60" s="86"/>
      <c r="AC60" s="86"/>
    </row>
    <row r="61" customFormat="false" ht="15.75" hidden="false" customHeight="true" outlineLevel="0" collapsed="false">
      <c r="A61" s="82" t="s">
        <v>41</v>
      </c>
      <c r="B61" s="82" t="s">
        <v>41</v>
      </c>
      <c r="C61" s="31" t="s">
        <v>959</v>
      </c>
      <c r="D61" s="31" t="s">
        <v>960</v>
      </c>
      <c r="E61" s="31" t="s">
        <v>62</v>
      </c>
      <c r="F61" s="31" t="s">
        <v>961</v>
      </c>
      <c r="G61" s="18"/>
      <c r="H61" s="31" t="s">
        <v>387</v>
      </c>
      <c r="I61" s="31" t="s">
        <v>47</v>
      </c>
      <c r="J61" s="31" t="s">
        <v>962</v>
      </c>
      <c r="K61" s="31" t="s">
        <v>47</v>
      </c>
      <c r="L61" s="31" t="s">
        <v>963</v>
      </c>
      <c r="M61" s="31" t="s">
        <v>529</v>
      </c>
      <c r="N61" s="31" t="s">
        <v>605</v>
      </c>
      <c r="O61" s="82" t="s">
        <v>389</v>
      </c>
      <c r="P61" s="48"/>
      <c r="Q61" s="48" t="n">
        <v>0</v>
      </c>
      <c r="R61" s="48" t="n">
        <v>0</v>
      </c>
      <c r="S61" s="49" t="n">
        <f aca="false">Q61+R61</f>
        <v>0</v>
      </c>
      <c r="T61" s="83" t="n">
        <v>5</v>
      </c>
      <c r="U61" s="84" t="s">
        <v>51</v>
      </c>
      <c r="V61" s="83" t="n">
        <v>1</v>
      </c>
      <c r="W61" s="84" t="s">
        <v>52</v>
      </c>
      <c r="X61" s="85" t="n">
        <v>6</v>
      </c>
      <c r="Y61" s="49" t="n">
        <f aca="false">(T61*U61)+(V61*W61)</f>
        <v>655</v>
      </c>
      <c r="Z61" s="49" t="n">
        <f aca="false">S61+Y61</f>
        <v>655</v>
      </c>
      <c r="AA61" s="25"/>
      <c r="AB61" s="86"/>
      <c r="AC61" s="86"/>
    </row>
    <row r="62" customFormat="false" ht="15" hidden="false" customHeight="false" outlineLevel="0" collapsed="false">
      <c r="A62" s="82" t="s">
        <v>41</v>
      </c>
      <c r="B62" s="82" t="s">
        <v>41</v>
      </c>
      <c r="C62" s="31" t="s">
        <v>964</v>
      </c>
      <c r="D62" s="31" t="s">
        <v>965</v>
      </c>
      <c r="E62" s="31" t="s">
        <v>62</v>
      </c>
      <c r="F62" s="31" t="s">
        <v>966</v>
      </c>
      <c r="G62" s="18"/>
      <c r="H62" s="31" t="s">
        <v>387</v>
      </c>
      <c r="I62" s="31" t="s">
        <v>47</v>
      </c>
      <c r="J62" s="31" t="s">
        <v>593</v>
      </c>
      <c r="K62" s="31" t="s">
        <v>47</v>
      </c>
      <c r="L62" s="31" t="s">
        <v>967</v>
      </c>
      <c r="M62" s="31" t="s">
        <v>968</v>
      </c>
      <c r="N62" s="31" t="s">
        <v>969</v>
      </c>
      <c r="O62" s="82" t="s">
        <v>389</v>
      </c>
      <c r="P62" s="48"/>
      <c r="Q62" s="48" t="n">
        <v>0</v>
      </c>
      <c r="R62" s="48" t="n">
        <v>0</v>
      </c>
      <c r="S62" s="49" t="n">
        <f aca="false">Q62+R62</f>
        <v>0</v>
      </c>
      <c r="T62" s="83" t="n">
        <v>24</v>
      </c>
      <c r="U62" s="84" t="s">
        <v>51</v>
      </c>
      <c r="V62" s="83" t="n">
        <v>5</v>
      </c>
      <c r="W62" s="84" t="s">
        <v>52</v>
      </c>
      <c r="X62" s="85" t="n">
        <v>29</v>
      </c>
      <c r="Y62" s="49" t="n">
        <f aca="false">(T62*U62)+(V62*W62)</f>
        <v>3155</v>
      </c>
      <c r="Z62" s="49" t="n">
        <f aca="false">S62+Y62</f>
        <v>3155</v>
      </c>
      <c r="AA62" s="25"/>
      <c r="AB62" s="86"/>
      <c r="AC62" s="86"/>
    </row>
    <row r="63" customFormat="false" ht="15.75" hidden="false" customHeight="true" outlineLevel="0" collapsed="false">
      <c r="A63" s="82" t="s">
        <v>41</v>
      </c>
      <c r="B63" s="82" t="s">
        <v>41</v>
      </c>
      <c r="C63" s="31" t="s">
        <v>613</v>
      </c>
      <c r="D63" s="31" t="s">
        <v>614</v>
      </c>
      <c r="E63" s="31" t="s">
        <v>44</v>
      </c>
      <c r="F63" s="31" t="s">
        <v>99</v>
      </c>
      <c r="G63" s="18"/>
      <c r="H63" s="31" t="s">
        <v>387</v>
      </c>
      <c r="I63" s="31" t="s">
        <v>47</v>
      </c>
      <c r="J63" s="31" t="s">
        <v>48</v>
      </c>
      <c r="K63" s="31" t="s">
        <v>47</v>
      </c>
      <c r="L63" s="31" t="s">
        <v>886</v>
      </c>
      <c r="M63" s="31" t="s">
        <v>685</v>
      </c>
      <c r="N63" s="31" t="s">
        <v>820</v>
      </c>
      <c r="O63" s="82" t="s">
        <v>389</v>
      </c>
      <c r="P63" s="48"/>
      <c r="Q63" s="48" t="n">
        <v>0</v>
      </c>
      <c r="R63" s="48" t="n">
        <v>0</v>
      </c>
      <c r="S63" s="49" t="n">
        <f aca="false">Q63+R63</f>
        <v>0</v>
      </c>
      <c r="T63" s="83" t="n">
        <v>3</v>
      </c>
      <c r="U63" s="84" t="s">
        <v>51</v>
      </c>
      <c r="V63" s="83" t="n">
        <v>1</v>
      </c>
      <c r="W63" s="84" t="s">
        <v>52</v>
      </c>
      <c r="X63" s="85" t="n">
        <v>4</v>
      </c>
      <c r="Y63" s="49" t="n">
        <f aca="false">(T63*U63)+(V63*W63)</f>
        <v>415</v>
      </c>
      <c r="Z63" s="49" t="n">
        <f aca="false">S63+Y63</f>
        <v>415</v>
      </c>
      <c r="AA63" s="25"/>
      <c r="AB63" s="86"/>
      <c r="AC63" s="86"/>
    </row>
    <row r="64" customFormat="false" ht="15.75" hidden="false" customHeight="true" outlineLevel="0" collapsed="false">
      <c r="A64" s="82" t="s">
        <v>41</v>
      </c>
      <c r="B64" s="82" t="s">
        <v>41</v>
      </c>
      <c r="C64" s="31" t="s">
        <v>489</v>
      </c>
      <c r="D64" s="31" t="s">
        <v>490</v>
      </c>
      <c r="E64" s="31" t="s">
        <v>491</v>
      </c>
      <c r="F64" s="31" t="s">
        <v>810</v>
      </c>
      <c r="G64" s="18"/>
      <c r="H64" s="31" t="s">
        <v>387</v>
      </c>
      <c r="I64" s="31" t="s">
        <v>47</v>
      </c>
      <c r="J64" s="31" t="s">
        <v>48</v>
      </c>
      <c r="K64" s="31" t="s">
        <v>47</v>
      </c>
      <c r="L64" s="31" t="s">
        <v>48</v>
      </c>
      <c r="M64" s="31" t="s">
        <v>926</v>
      </c>
      <c r="N64" s="31" t="s">
        <v>927</v>
      </c>
      <c r="O64" s="82" t="s">
        <v>389</v>
      </c>
      <c r="P64" s="48"/>
      <c r="Q64" s="48" t="n">
        <v>0</v>
      </c>
      <c r="R64" s="48" t="n">
        <v>0</v>
      </c>
      <c r="S64" s="49" t="n">
        <f aca="false">Q64+R64</f>
        <v>0</v>
      </c>
      <c r="T64" s="83" t="n">
        <v>1</v>
      </c>
      <c r="U64" s="84" t="s">
        <v>51</v>
      </c>
      <c r="V64" s="83" t="n">
        <v>1</v>
      </c>
      <c r="W64" s="84" t="s">
        <v>52</v>
      </c>
      <c r="X64" s="85" t="n">
        <v>2</v>
      </c>
      <c r="Y64" s="49" t="n">
        <f aca="false">(T64*U64)+(V64*W64)</f>
        <v>175</v>
      </c>
      <c r="Z64" s="49" t="n">
        <f aca="false">S64+Y64</f>
        <v>175</v>
      </c>
      <c r="AA64" s="25"/>
      <c r="AB64" s="86"/>
      <c r="AC64" s="86"/>
    </row>
    <row r="65" customFormat="false" ht="15.75" hidden="false" customHeight="true" outlineLevel="0" collapsed="false">
      <c r="A65" s="82" t="s">
        <v>41</v>
      </c>
      <c r="B65" s="82" t="s">
        <v>41</v>
      </c>
      <c r="C65" s="31" t="s">
        <v>407</v>
      </c>
      <c r="D65" s="31" t="s">
        <v>408</v>
      </c>
      <c r="E65" s="31" t="s">
        <v>44</v>
      </c>
      <c r="F65" s="31" t="s">
        <v>99</v>
      </c>
      <c r="G65" s="18"/>
      <c r="H65" s="31" t="s">
        <v>387</v>
      </c>
      <c r="I65" s="31" t="s">
        <v>47</v>
      </c>
      <c r="J65" s="31" t="s">
        <v>48</v>
      </c>
      <c r="K65" s="31" t="s">
        <v>47</v>
      </c>
      <c r="L65" s="31" t="s">
        <v>669</v>
      </c>
      <c r="M65" s="31" t="s">
        <v>927</v>
      </c>
      <c r="N65" s="31" t="s">
        <v>927</v>
      </c>
      <c r="O65" s="82" t="s">
        <v>389</v>
      </c>
      <c r="P65" s="48"/>
      <c r="Q65" s="48" t="n">
        <v>0</v>
      </c>
      <c r="R65" s="48" t="n">
        <v>0</v>
      </c>
      <c r="S65" s="49" t="n">
        <f aca="false">Q65+R65</f>
        <v>0</v>
      </c>
      <c r="T65" s="83" t="n">
        <v>0</v>
      </c>
      <c r="U65" s="84" t="s">
        <v>51</v>
      </c>
      <c r="V65" s="83" t="n">
        <v>1</v>
      </c>
      <c r="W65" s="84" t="s">
        <v>52</v>
      </c>
      <c r="X65" s="85" t="n">
        <v>1</v>
      </c>
      <c r="Y65" s="49" t="n">
        <f aca="false">(T65*U65)+(V65*W65)</f>
        <v>55</v>
      </c>
      <c r="Z65" s="49" t="n">
        <f aca="false">S65+Y65</f>
        <v>55</v>
      </c>
      <c r="AA65" s="25"/>
      <c r="AB65" s="86"/>
      <c r="AC65" s="86"/>
    </row>
    <row r="66" customFormat="false" ht="15.75" hidden="false" customHeight="true" outlineLevel="0" collapsed="false">
      <c r="A66" s="82" t="s">
        <v>41</v>
      </c>
      <c r="B66" s="82" t="s">
        <v>41</v>
      </c>
      <c r="C66" s="31" t="s">
        <v>154</v>
      </c>
      <c r="D66" s="31" t="s">
        <v>155</v>
      </c>
      <c r="E66" s="31" t="s">
        <v>62</v>
      </c>
      <c r="F66" s="31" t="s">
        <v>46</v>
      </c>
      <c r="G66" s="18"/>
      <c r="H66" s="31" t="s">
        <v>387</v>
      </c>
      <c r="I66" s="31" t="s">
        <v>47</v>
      </c>
      <c r="J66" s="31" t="s">
        <v>120</v>
      </c>
      <c r="K66" s="31" t="s">
        <v>47</v>
      </c>
      <c r="L66" s="31" t="s">
        <v>970</v>
      </c>
      <c r="M66" s="31" t="s">
        <v>868</v>
      </c>
      <c r="N66" s="31" t="s">
        <v>868</v>
      </c>
      <c r="O66" s="82" t="s">
        <v>389</v>
      </c>
      <c r="P66" s="48"/>
      <c r="Q66" s="48" t="n">
        <v>0</v>
      </c>
      <c r="R66" s="48" t="n">
        <v>0</v>
      </c>
      <c r="S66" s="49" t="n">
        <f aca="false">Q66+R66</f>
        <v>0</v>
      </c>
      <c r="T66" s="83" t="n">
        <v>0</v>
      </c>
      <c r="U66" s="84" t="s">
        <v>51</v>
      </c>
      <c r="V66" s="83" t="n">
        <v>1</v>
      </c>
      <c r="W66" s="84" t="s">
        <v>52</v>
      </c>
      <c r="X66" s="85" t="n">
        <v>1</v>
      </c>
      <c r="Y66" s="49" t="n">
        <f aca="false">(T66*U66)+(V66*W66)</f>
        <v>55</v>
      </c>
      <c r="Z66" s="49" t="n">
        <f aca="false">S66+Y66</f>
        <v>55</v>
      </c>
      <c r="AA66" s="25"/>
      <c r="AB66" s="86"/>
      <c r="AC66" s="86"/>
    </row>
    <row r="67" customFormat="false" ht="15.75" hidden="false" customHeight="true" outlineLevel="0" collapsed="false">
      <c r="A67" s="82" t="s">
        <v>41</v>
      </c>
      <c r="B67" s="82" t="s">
        <v>41</v>
      </c>
      <c r="C67" s="31" t="s">
        <v>69</v>
      </c>
      <c r="D67" s="31" t="s">
        <v>70</v>
      </c>
      <c r="E67" s="31" t="s">
        <v>62</v>
      </c>
      <c r="F67" s="31" t="s">
        <v>71</v>
      </c>
      <c r="G67" s="18"/>
      <c r="H67" s="31" t="s">
        <v>387</v>
      </c>
      <c r="I67" s="31" t="s">
        <v>47</v>
      </c>
      <c r="J67" s="31" t="s">
        <v>82</v>
      </c>
      <c r="K67" s="31" t="s">
        <v>47</v>
      </c>
      <c r="L67" s="31" t="s">
        <v>970</v>
      </c>
      <c r="M67" s="31" t="s">
        <v>868</v>
      </c>
      <c r="N67" s="31" t="s">
        <v>868</v>
      </c>
      <c r="O67" s="82" t="s">
        <v>389</v>
      </c>
      <c r="P67" s="48"/>
      <c r="Q67" s="48" t="n">
        <v>0</v>
      </c>
      <c r="R67" s="48" t="n">
        <v>0</v>
      </c>
      <c r="S67" s="49" t="n">
        <f aca="false">Q67+R67</f>
        <v>0</v>
      </c>
      <c r="T67" s="83" t="n">
        <v>0</v>
      </c>
      <c r="U67" s="84" t="s">
        <v>51</v>
      </c>
      <c r="V67" s="83" t="n">
        <v>1</v>
      </c>
      <c r="W67" s="84" t="s">
        <v>52</v>
      </c>
      <c r="X67" s="85" t="n">
        <v>1</v>
      </c>
      <c r="Y67" s="49" t="n">
        <f aca="false">(T67*U67)+(V67*W67)</f>
        <v>55</v>
      </c>
      <c r="Z67" s="49" t="n">
        <f aca="false">S67+Y67</f>
        <v>55</v>
      </c>
      <c r="AA67" s="25"/>
      <c r="AB67" s="86"/>
      <c r="AC67" s="86"/>
    </row>
    <row r="68" customFormat="false" ht="15.75" hidden="false" customHeight="true" outlineLevel="0" collapsed="false">
      <c r="A68" s="82" t="s">
        <v>41</v>
      </c>
      <c r="B68" s="82" t="s">
        <v>41</v>
      </c>
      <c r="C68" s="31" t="s">
        <v>60</v>
      </c>
      <c r="D68" s="31" t="s">
        <v>61</v>
      </c>
      <c r="E68" s="31" t="s">
        <v>62</v>
      </c>
      <c r="F68" s="31" t="s">
        <v>46</v>
      </c>
      <c r="G68" s="18"/>
      <c r="H68" s="31" t="s">
        <v>387</v>
      </c>
      <c r="I68" s="31" t="s">
        <v>47</v>
      </c>
      <c r="J68" s="31" t="s">
        <v>48</v>
      </c>
      <c r="K68" s="31" t="s">
        <v>47</v>
      </c>
      <c r="L68" s="31" t="s">
        <v>971</v>
      </c>
      <c r="M68" s="31" t="s">
        <v>867</v>
      </c>
      <c r="N68" s="31" t="s">
        <v>868</v>
      </c>
      <c r="O68" s="82" t="s">
        <v>389</v>
      </c>
      <c r="P68" s="48"/>
      <c r="Q68" s="48" t="n">
        <v>0</v>
      </c>
      <c r="R68" s="48" t="n">
        <v>0</v>
      </c>
      <c r="S68" s="49" t="n">
        <f aca="false">Q68+R68</f>
        <v>0</v>
      </c>
      <c r="T68" s="83" t="n">
        <v>0</v>
      </c>
      <c r="U68" s="84" t="s">
        <v>51</v>
      </c>
      <c r="V68" s="83" t="n">
        <v>5</v>
      </c>
      <c r="W68" s="84" t="s">
        <v>52</v>
      </c>
      <c r="X68" s="85" t="n">
        <v>5</v>
      </c>
      <c r="Y68" s="49" t="n">
        <f aca="false">(T68*U68)+(V68*W68)</f>
        <v>275</v>
      </c>
      <c r="Z68" s="49" t="n">
        <f aca="false">S68+Y68</f>
        <v>275</v>
      </c>
      <c r="AA68" s="25"/>
      <c r="AB68" s="86"/>
      <c r="AC68" s="86"/>
    </row>
    <row r="69" customFormat="false" ht="15.75" hidden="false" customHeight="true" outlineLevel="0" collapsed="false">
      <c r="A69" s="82" t="s">
        <v>41</v>
      </c>
      <c r="B69" s="82" t="s">
        <v>41</v>
      </c>
      <c r="C69" s="31" t="s">
        <v>348</v>
      </c>
      <c r="D69" s="31" t="s">
        <v>349</v>
      </c>
      <c r="E69" s="31" t="s">
        <v>44</v>
      </c>
      <c r="F69" s="31" t="s">
        <v>350</v>
      </c>
      <c r="G69" s="18"/>
      <c r="H69" s="31" t="s">
        <v>387</v>
      </c>
      <c r="I69" s="31" t="s">
        <v>47</v>
      </c>
      <c r="J69" s="31" t="s">
        <v>48</v>
      </c>
      <c r="K69" s="31" t="s">
        <v>47</v>
      </c>
      <c r="L69" s="31" t="s">
        <v>125</v>
      </c>
      <c r="M69" s="31" t="s">
        <v>867</v>
      </c>
      <c r="N69" s="31" t="s">
        <v>867</v>
      </c>
      <c r="O69" s="82" t="s">
        <v>389</v>
      </c>
      <c r="P69" s="48"/>
      <c r="Q69" s="48" t="n">
        <v>0</v>
      </c>
      <c r="R69" s="48" t="n">
        <v>0</v>
      </c>
      <c r="S69" s="49" t="n">
        <f aca="false">Q69+R69</f>
        <v>0</v>
      </c>
      <c r="T69" s="83" t="n">
        <v>0</v>
      </c>
      <c r="U69" s="84" t="s">
        <v>51</v>
      </c>
      <c r="V69" s="83" t="n">
        <v>1</v>
      </c>
      <c r="W69" s="84" t="s">
        <v>52</v>
      </c>
      <c r="X69" s="85" t="n">
        <v>1</v>
      </c>
      <c r="Y69" s="49" t="n">
        <f aca="false">(T69*U69)+(V69*W69)</f>
        <v>55</v>
      </c>
      <c r="Z69" s="49" t="n">
        <f aca="false">S69+Y69</f>
        <v>55</v>
      </c>
      <c r="AA69" s="25"/>
      <c r="AB69" s="86"/>
      <c r="AC69" s="86"/>
    </row>
    <row r="70" customFormat="false" ht="15.75" hidden="false" customHeight="true" outlineLevel="0" collapsed="false">
      <c r="A70" s="82" t="s">
        <v>41</v>
      </c>
      <c r="B70" s="82" t="s">
        <v>41</v>
      </c>
      <c r="C70" s="31" t="s">
        <v>191</v>
      </c>
      <c r="D70" s="31" t="s">
        <v>192</v>
      </c>
      <c r="E70" s="31" t="s">
        <v>44</v>
      </c>
      <c r="F70" s="31" t="s">
        <v>193</v>
      </c>
      <c r="G70" s="18"/>
      <c r="H70" s="31" t="s">
        <v>387</v>
      </c>
      <c r="I70" s="31" t="s">
        <v>47</v>
      </c>
      <c r="J70" s="31" t="s">
        <v>48</v>
      </c>
      <c r="K70" s="31" t="s">
        <v>47</v>
      </c>
      <c r="L70" s="31" t="s">
        <v>972</v>
      </c>
      <c r="M70" s="31" t="s">
        <v>820</v>
      </c>
      <c r="N70" s="31" t="s">
        <v>849</v>
      </c>
      <c r="O70" s="82" t="s">
        <v>389</v>
      </c>
      <c r="P70" s="48"/>
      <c r="Q70" s="48" t="n">
        <v>0</v>
      </c>
      <c r="R70" s="48" t="n">
        <v>0</v>
      </c>
      <c r="S70" s="49" t="n">
        <f aca="false">Q70+R70</f>
        <v>0</v>
      </c>
      <c r="T70" s="83" t="n">
        <v>1</v>
      </c>
      <c r="U70" s="84" t="s">
        <v>51</v>
      </c>
      <c r="V70" s="83" t="n">
        <v>2</v>
      </c>
      <c r="W70" s="84" t="s">
        <v>52</v>
      </c>
      <c r="X70" s="85" t="n">
        <v>3</v>
      </c>
      <c r="Y70" s="49" t="n">
        <f aca="false">(T70*U70)+(V70*W70)</f>
        <v>230</v>
      </c>
      <c r="Z70" s="49" t="n">
        <f aca="false">S70+Y70</f>
        <v>230</v>
      </c>
      <c r="AA70" s="25"/>
      <c r="AB70" s="86"/>
      <c r="AC70" s="86"/>
    </row>
    <row r="71" customFormat="false" ht="15.75" hidden="false" customHeight="true" outlineLevel="0" collapsed="false">
      <c r="A71" s="82" t="s">
        <v>41</v>
      </c>
      <c r="B71" s="82" t="s">
        <v>41</v>
      </c>
      <c r="C71" s="31" t="s">
        <v>87</v>
      </c>
      <c r="D71" s="31" t="s">
        <v>88</v>
      </c>
      <c r="E71" s="31" t="s">
        <v>44</v>
      </c>
      <c r="F71" s="31" t="s">
        <v>459</v>
      </c>
      <c r="G71" s="18"/>
      <c r="H71" s="31" t="s">
        <v>387</v>
      </c>
      <c r="I71" s="31" t="s">
        <v>47</v>
      </c>
      <c r="J71" s="31" t="s">
        <v>48</v>
      </c>
      <c r="K71" s="31" t="s">
        <v>47</v>
      </c>
      <c r="L71" s="31" t="s">
        <v>973</v>
      </c>
      <c r="M71" s="31" t="s">
        <v>867</v>
      </c>
      <c r="N71" s="31" t="s">
        <v>868</v>
      </c>
      <c r="O71" s="82" t="s">
        <v>389</v>
      </c>
      <c r="P71" s="48"/>
      <c r="Q71" s="48" t="n">
        <v>0</v>
      </c>
      <c r="R71" s="48" t="n">
        <v>0</v>
      </c>
      <c r="S71" s="49" t="n">
        <f aca="false">Q71+R71</f>
        <v>0</v>
      </c>
      <c r="T71" s="83" t="n">
        <v>0</v>
      </c>
      <c r="U71" s="84" t="s">
        <v>51</v>
      </c>
      <c r="V71" s="83" t="n">
        <v>5</v>
      </c>
      <c r="W71" s="84" t="s">
        <v>52</v>
      </c>
      <c r="X71" s="85" t="n">
        <v>5</v>
      </c>
      <c r="Y71" s="49" t="n">
        <f aca="false">(T71*U71)+(V71*W71)</f>
        <v>275</v>
      </c>
      <c r="Z71" s="49" t="n">
        <f aca="false">S71+Y71</f>
        <v>275</v>
      </c>
      <c r="AA71" s="25"/>
      <c r="AB71" s="86"/>
      <c r="AC71" s="86"/>
    </row>
    <row r="72" customFormat="false" ht="15.75" hidden="false" customHeight="true" outlineLevel="0" collapsed="false">
      <c r="A72" s="82" t="s">
        <v>41</v>
      </c>
      <c r="B72" s="82" t="s">
        <v>41</v>
      </c>
      <c r="C72" s="31" t="s">
        <v>191</v>
      </c>
      <c r="D72" s="31" t="s">
        <v>192</v>
      </c>
      <c r="E72" s="31" t="s">
        <v>44</v>
      </c>
      <c r="F72" s="31" t="s">
        <v>193</v>
      </c>
      <c r="G72" s="18"/>
      <c r="H72" s="31" t="s">
        <v>387</v>
      </c>
      <c r="I72" s="31" t="s">
        <v>47</v>
      </c>
      <c r="J72" s="31" t="s">
        <v>48</v>
      </c>
      <c r="K72" s="31" t="s">
        <v>47</v>
      </c>
      <c r="L72" s="31" t="s">
        <v>974</v>
      </c>
      <c r="M72" s="31" t="s">
        <v>975</v>
      </c>
      <c r="N72" s="31" t="s">
        <v>976</v>
      </c>
      <c r="O72" s="82" t="s">
        <v>389</v>
      </c>
      <c r="P72" s="48"/>
      <c r="Q72" s="48" t="n">
        <v>0</v>
      </c>
      <c r="R72" s="48" t="n">
        <v>0</v>
      </c>
      <c r="S72" s="49" t="n">
        <f aca="false">Q72+R72</f>
        <v>0</v>
      </c>
      <c r="T72" s="83" t="n">
        <v>4</v>
      </c>
      <c r="U72" s="84" t="s">
        <v>51</v>
      </c>
      <c r="V72" s="83" t="n">
        <v>1</v>
      </c>
      <c r="W72" s="84" t="s">
        <v>52</v>
      </c>
      <c r="X72" s="85" t="n">
        <v>5</v>
      </c>
      <c r="Y72" s="49" t="n">
        <f aca="false">(T72*U72)+(V72*W72)</f>
        <v>535</v>
      </c>
      <c r="Z72" s="49" t="n">
        <f aca="false">S72+Y72</f>
        <v>535</v>
      </c>
      <c r="AA72" s="25"/>
      <c r="AB72" s="86"/>
      <c r="AC72" s="86"/>
    </row>
    <row r="73" customFormat="false" ht="15.75" hidden="false" customHeight="true" outlineLevel="0" collapsed="false">
      <c r="A73" s="82" t="s">
        <v>41</v>
      </c>
      <c r="B73" s="82" t="s">
        <v>41</v>
      </c>
      <c r="C73" s="31" t="s">
        <v>686</v>
      </c>
      <c r="D73" s="31" t="s">
        <v>687</v>
      </c>
      <c r="E73" s="31" t="s">
        <v>62</v>
      </c>
      <c r="F73" s="31" t="s">
        <v>688</v>
      </c>
      <c r="G73" s="18"/>
      <c r="H73" s="31" t="s">
        <v>387</v>
      </c>
      <c r="I73" s="31" t="s">
        <v>47</v>
      </c>
      <c r="J73" s="31" t="s">
        <v>48</v>
      </c>
      <c r="K73" s="31" t="s">
        <v>47</v>
      </c>
      <c r="L73" s="31" t="s">
        <v>82</v>
      </c>
      <c r="M73" s="31" t="s">
        <v>927</v>
      </c>
      <c r="N73" s="31" t="s">
        <v>927</v>
      </c>
      <c r="O73" s="82" t="s">
        <v>389</v>
      </c>
      <c r="P73" s="48"/>
      <c r="Q73" s="48" t="n">
        <v>0</v>
      </c>
      <c r="R73" s="48" t="n">
        <v>0</v>
      </c>
      <c r="S73" s="49" t="n">
        <f aca="false">Q73+R73</f>
        <v>0</v>
      </c>
      <c r="T73" s="83" t="n">
        <v>0</v>
      </c>
      <c r="U73" s="84" t="s">
        <v>495</v>
      </c>
      <c r="V73" s="83" t="n">
        <v>1</v>
      </c>
      <c r="W73" s="84" t="s">
        <v>496</v>
      </c>
      <c r="X73" s="85" t="n">
        <v>1</v>
      </c>
      <c r="Y73" s="49" t="n">
        <f aca="false">(T73*U73)+(V73*W73)</f>
        <v>72.54</v>
      </c>
      <c r="Z73" s="49" t="n">
        <f aca="false">S73+Y73</f>
        <v>72.54</v>
      </c>
      <c r="AA73" s="25"/>
      <c r="AB73" s="86"/>
      <c r="AC73" s="86"/>
    </row>
    <row r="74" customFormat="false" ht="15.75" hidden="false" customHeight="true" outlineLevel="0" collapsed="false">
      <c r="A74" s="82" t="s">
        <v>41</v>
      </c>
      <c r="B74" s="82" t="s">
        <v>41</v>
      </c>
      <c r="C74" s="31" t="s">
        <v>234</v>
      </c>
      <c r="D74" s="31" t="s">
        <v>235</v>
      </c>
      <c r="E74" s="31" t="s">
        <v>44</v>
      </c>
      <c r="F74" s="31" t="s">
        <v>236</v>
      </c>
      <c r="G74" s="18"/>
      <c r="H74" s="31" t="s">
        <v>387</v>
      </c>
      <c r="I74" s="31" t="s">
        <v>47</v>
      </c>
      <c r="J74" s="31" t="s">
        <v>48</v>
      </c>
      <c r="K74" s="31" t="s">
        <v>47</v>
      </c>
      <c r="L74" s="31" t="s">
        <v>837</v>
      </c>
      <c r="M74" s="31" t="s">
        <v>977</v>
      </c>
      <c r="N74" s="31" t="s">
        <v>910</v>
      </c>
      <c r="O74" s="82" t="s">
        <v>389</v>
      </c>
      <c r="P74" s="48"/>
      <c r="Q74" s="48" t="n">
        <v>0</v>
      </c>
      <c r="R74" s="48" t="n">
        <v>0</v>
      </c>
      <c r="S74" s="49" t="n">
        <f aca="false">Q74+R74</f>
        <v>0</v>
      </c>
      <c r="T74" s="83" t="n">
        <v>2</v>
      </c>
      <c r="U74" s="84" t="s">
        <v>152</v>
      </c>
      <c r="V74" s="83" t="n">
        <v>1</v>
      </c>
      <c r="W74" s="84" t="s">
        <v>153</v>
      </c>
      <c r="X74" s="85" t="n">
        <v>3</v>
      </c>
      <c r="Y74" s="49" t="n">
        <f aca="false">(T74*U74)+(V74*W74)</f>
        <v>397.24</v>
      </c>
      <c r="Z74" s="49" t="n">
        <f aca="false">S74+Y74</f>
        <v>397.24</v>
      </c>
      <c r="AA74" s="25"/>
      <c r="AB74" s="86"/>
      <c r="AC74" s="86"/>
    </row>
    <row r="75" customFormat="false" ht="15.75" hidden="false" customHeight="true" outlineLevel="0" collapsed="false">
      <c r="A75" s="82" t="s">
        <v>41</v>
      </c>
      <c r="B75" s="82" t="s">
        <v>41</v>
      </c>
      <c r="C75" s="31" t="s">
        <v>164</v>
      </c>
      <c r="D75" s="31" t="s">
        <v>165</v>
      </c>
      <c r="E75" s="31" t="s">
        <v>44</v>
      </c>
      <c r="F75" s="31" t="s">
        <v>46</v>
      </c>
      <c r="G75" s="18"/>
      <c r="H75" s="31" t="s">
        <v>387</v>
      </c>
      <c r="I75" s="31" t="s">
        <v>47</v>
      </c>
      <c r="J75" s="31" t="s">
        <v>48</v>
      </c>
      <c r="K75" s="31" t="s">
        <v>47</v>
      </c>
      <c r="L75" s="31" t="s">
        <v>978</v>
      </c>
      <c r="M75" s="31" t="s">
        <v>867</v>
      </c>
      <c r="N75" s="31" t="s">
        <v>927</v>
      </c>
      <c r="O75" s="82" t="s">
        <v>389</v>
      </c>
      <c r="P75" s="48"/>
      <c r="Q75" s="48" t="n">
        <v>0</v>
      </c>
      <c r="R75" s="48" t="n">
        <v>0</v>
      </c>
      <c r="S75" s="49" t="n">
        <f aca="false">Q75+R75</f>
        <v>0</v>
      </c>
      <c r="T75" s="83" t="n">
        <v>3</v>
      </c>
      <c r="U75" s="84" t="s">
        <v>51</v>
      </c>
      <c r="V75" s="83" t="n">
        <v>1</v>
      </c>
      <c r="W75" s="84" t="s">
        <v>52</v>
      </c>
      <c r="X75" s="85" t="n">
        <v>4</v>
      </c>
      <c r="Y75" s="49" t="n">
        <f aca="false">(T75*U75)+(V75*W75)</f>
        <v>415</v>
      </c>
      <c r="Z75" s="49" t="n">
        <f aca="false">S75+Y75</f>
        <v>415</v>
      </c>
      <c r="AA75" s="25"/>
      <c r="AB75" s="86"/>
      <c r="AC75" s="86"/>
    </row>
    <row r="76" customFormat="false" ht="15.75" hidden="false" customHeight="true" outlineLevel="0" collapsed="false">
      <c r="A76" s="82" t="s">
        <v>41</v>
      </c>
      <c r="B76" s="82" t="s">
        <v>41</v>
      </c>
      <c r="C76" s="31" t="s">
        <v>324</v>
      </c>
      <c r="D76" s="31" t="s">
        <v>325</v>
      </c>
      <c r="E76" s="31" t="s">
        <v>62</v>
      </c>
      <c r="F76" s="31" t="s">
        <v>99</v>
      </c>
      <c r="G76" s="18"/>
      <c r="H76" s="31" t="s">
        <v>387</v>
      </c>
      <c r="I76" s="31" t="s">
        <v>47</v>
      </c>
      <c r="J76" s="31" t="s">
        <v>48</v>
      </c>
      <c r="K76" s="31" t="s">
        <v>47</v>
      </c>
      <c r="L76" s="31" t="s">
        <v>970</v>
      </c>
      <c r="M76" s="31" t="s">
        <v>868</v>
      </c>
      <c r="N76" s="31" t="s">
        <v>868</v>
      </c>
      <c r="O76" s="82" t="s">
        <v>389</v>
      </c>
      <c r="P76" s="48"/>
      <c r="Q76" s="48" t="n">
        <v>0</v>
      </c>
      <c r="R76" s="48" t="n">
        <v>0</v>
      </c>
      <c r="S76" s="49" t="n">
        <f aca="false">Q76+R76</f>
        <v>0</v>
      </c>
      <c r="T76" s="83" t="n">
        <v>0</v>
      </c>
      <c r="U76" s="84" t="s">
        <v>51</v>
      </c>
      <c r="V76" s="83" t="n">
        <v>1</v>
      </c>
      <c r="W76" s="84" t="s">
        <v>52</v>
      </c>
      <c r="X76" s="85" t="n">
        <v>1</v>
      </c>
      <c r="Y76" s="49" t="n">
        <f aca="false">(T76*U76)+(V76*W76)</f>
        <v>55</v>
      </c>
      <c r="Z76" s="49" t="n">
        <f aca="false">S76+Y76</f>
        <v>55</v>
      </c>
      <c r="AA76" s="25"/>
      <c r="AB76" s="86"/>
      <c r="AC76" s="86"/>
    </row>
    <row r="77" customFormat="false" ht="15.75" hidden="false" customHeight="true" outlineLevel="0" collapsed="false">
      <c r="A77" s="82" t="s">
        <v>41</v>
      </c>
      <c r="B77" s="82" t="s">
        <v>41</v>
      </c>
      <c r="C77" s="31" t="s">
        <v>53</v>
      </c>
      <c r="D77" s="31" t="s">
        <v>54</v>
      </c>
      <c r="E77" s="31" t="s">
        <v>44</v>
      </c>
      <c r="F77" s="31" t="s">
        <v>46</v>
      </c>
      <c r="G77" s="18"/>
      <c r="H77" s="31" t="s">
        <v>387</v>
      </c>
      <c r="I77" s="31" t="s">
        <v>47</v>
      </c>
      <c r="J77" s="31" t="s">
        <v>48</v>
      </c>
      <c r="K77" s="31" t="s">
        <v>47</v>
      </c>
      <c r="L77" s="31" t="s">
        <v>979</v>
      </c>
      <c r="M77" s="31" t="s">
        <v>867</v>
      </c>
      <c r="N77" s="31" t="s">
        <v>927</v>
      </c>
      <c r="O77" s="82" t="s">
        <v>389</v>
      </c>
      <c r="P77" s="48"/>
      <c r="Q77" s="48" t="n">
        <v>0</v>
      </c>
      <c r="R77" s="48" t="n">
        <v>0</v>
      </c>
      <c r="S77" s="49" t="n">
        <f aca="false">Q77+R77</f>
        <v>0</v>
      </c>
      <c r="T77" s="83" t="n">
        <v>0</v>
      </c>
      <c r="U77" s="84" t="s">
        <v>51</v>
      </c>
      <c r="V77" s="83" t="n">
        <v>4</v>
      </c>
      <c r="W77" s="84" t="s">
        <v>52</v>
      </c>
      <c r="X77" s="85" t="n">
        <v>4</v>
      </c>
      <c r="Y77" s="49" t="n">
        <f aca="false">(T77*U77)+(V77*W77)</f>
        <v>220</v>
      </c>
      <c r="Z77" s="49" t="n">
        <f aca="false">S77+Y77</f>
        <v>220</v>
      </c>
      <c r="AA77" s="25"/>
      <c r="AB77" s="86"/>
      <c r="AC77" s="86"/>
    </row>
    <row r="78" customFormat="false" ht="15.75" hidden="false" customHeight="true" outlineLevel="0" collapsed="false">
      <c r="A78" s="82" t="s">
        <v>41</v>
      </c>
      <c r="B78" s="82" t="s">
        <v>41</v>
      </c>
      <c r="C78" s="31" t="s">
        <v>345</v>
      </c>
      <c r="D78" s="31" t="s">
        <v>346</v>
      </c>
      <c r="E78" s="31" t="s">
        <v>62</v>
      </c>
      <c r="F78" s="31" t="s">
        <v>980</v>
      </c>
      <c r="G78" s="18"/>
      <c r="H78" s="31" t="s">
        <v>387</v>
      </c>
      <c r="I78" s="31" t="s">
        <v>47</v>
      </c>
      <c r="J78" s="31" t="s">
        <v>48</v>
      </c>
      <c r="K78" s="31" t="s">
        <v>47</v>
      </c>
      <c r="L78" s="31" t="s">
        <v>49</v>
      </c>
      <c r="M78" s="31" t="s">
        <v>868</v>
      </c>
      <c r="N78" s="31" t="s">
        <v>868</v>
      </c>
      <c r="O78" s="82" t="s">
        <v>389</v>
      </c>
      <c r="P78" s="48"/>
      <c r="Q78" s="48" t="n">
        <v>0</v>
      </c>
      <c r="R78" s="48" t="n">
        <v>0</v>
      </c>
      <c r="S78" s="49" t="n">
        <f aca="false">Q78+R78</f>
        <v>0</v>
      </c>
      <c r="T78" s="83" t="n">
        <v>0</v>
      </c>
      <c r="U78" s="84" t="s">
        <v>51</v>
      </c>
      <c r="V78" s="83" t="n">
        <v>1</v>
      </c>
      <c r="W78" s="84" t="s">
        <v>52</v>
      </c>
      <c r="X78" s="85" t="n">
        <v>1</v>
      </c>
      <c r="Y78" s="49" t="n">
        <f aca="false">(T78*U78)+(V78*W78)</f>
        <v>55</v>
      </c>
      <c r="Z78" s="49" t="n">
        <f aca="false">S78+Y78</f>
        <v>55</v>
      </c>
      <c r="AA78" s="25"/>
      <c r="AB78" s="86"/>
      <c r="AC78" s="86"/>
    </row>
    <row r="79" customFormat="false" ht="15.75" hidden="false" customHeight="true" outlineLevel="0" collapsed="false">
      <c r="A79" s="82" t="s">
        <v>41</v>
      </c>
      <c r="B79" s="82" t="s">
        <v>41</v>
      </c>
      <c r="C79" s="31" t="s">
        <v>197</v>
      </c>
      <c r="D79" s="31" t="s">
        <v>198</v>
      </c>
      <c r="E79" s="31" t="s">
        <v>62</v>
      </c>
      <c r="F79" s="31" t="s">
        <v>575</v>
      </c>
      <c r="G79" s="18"/>
      <c r="H79" s="31" t="s">
        <v>387</v>
      </c>
      <c r="I79" s="31" t="s">
        <v>47</v>
      </c>
      <c r="J79" s="31" t="s">
        <v>48</v>
      </c>
      <c r="K79" s="31" t="s">
        <v>47</v>
      </c>
      <c r="L79" s="31" t="s">
        <v>681</v>
      </c>
      <c r="M79" s="31" t="s">
        <v>977</v>
      </c>
      <c r="N79" s="31" t="s">
        <v>910</v>
      </c>
      <c r="O79" s="82" t="s">
        <v>389</v>
      </c>
      <c r="P79" s="48"/>
      <c r="Q79" s="48" t="n">
        <v>0</v>
      </c>
      <c r="R79" s="48" t="n">
        <v>0</v>
      </c>
      <c r="S79" s="49" t="n">
        <f aca="false">Q79+R79</f>
        <v>0</v>
      </c>
      <c r="T79" s="83" t="n">
        <v>2</v>
      </c>
      <c r="U79" s="84" t="s">
        <v>51</v>
      </c>
      <c r="V79" s="83" t="n">
        <v>1</v>
      </c>
      <c r="W79" s="84" t="s">
        <v>52</v>
      </c>
      <c r="X79" s="85" t="n">
        <v>3</v>
      </c>
      <c r="Y79" s="49" t="n">
        <f aca="false">(T79*U79)+(V79*W79)</f>
        <v>295</v>
      </c>
      <c r="Z79" s="49" t="n">
        <f aca="false">S79+Y79</f>
        <v>295</v>
      </c>
      <c r="AA79" s="25"/>
      <c r="AB79" s="86"/>
      <c r="AC79" s="86"/>
    </row>
    <row r="80" customFormat="false" ht="15.75" hidden="false" customHeight="true" outlineLevel="0" collapsed="false">
      <c r="A80" s="82" t="s">
        <v>41</v>
      </c>
      <c r="B80" s="82" t="s">
        <v>41</v>
      </c>
      <c r="C80" s="31" t="s">
        <v>79</v>
      </c>
      <c r="D80" s="31" t="s">
        <v>80</v>
      </c>
      <c r="E80" s="31" t="s">
        <v>62</v>
      </c>
      <c r="F80" s="31" t="s">
        <v>486</v>
      </c>
      <c r="G80" s="18"/>
      <c r="H80" s="31" t="s">
        <v>387</v>
      </c>
      <c r="I80" s="31" t="s">
        <v>47</v>
      </c>
      <c r="J80" s="31" t="s">
        <v>82</v>
      </c>
      <c r="K80" s="31" t="s">
        <v>47</v>
      </c>
      <c r="L80" s="31" t="s">
        <v>981</v>
      </c>
      <c r="M80" s="31" t="s">
        <v>739</v>
      </c>
      <c r="N80" s="31" t="s">
        <v>807</v>
      </c>
      <c r="O80" s="82" t="s">
        <v>389</v>
      </c>
      <c r="P80" s="48"/>
      <c r="Q80" s="48" t="n">
        <v>0</v>
      </c>
      <c r="R80" s="48" t="n">
        <v>0</v>
      </c>
      <c r="S80" s="49" t="n">
        <f aca="false">Q80+R80</f>
        <v>0</v>
      </c>
      <c r="T80" s="83" t="n">
        <v>1</v>
      </c>
      <c r="U80" s="84" t="s">
        <v>51</v>
      </c>
      <c r="V80" s="83" t="n">
        <v>3</v>
      </c>
      <c r="W80" s="84" t="s">
        <v>52</v>
      </c>
      <c r="X80" s="85" t="n">
        <v>4</v>
      </c>
      <c r="Y80" s="49" t="n">
        <f aca="false">(T80*U80)+(V80*W80)</f>
        <v>285</v>
      </c>
      <c r="Z80" s="49" t="n">
        <f aca="false">S80+Y80</f>
        <v>285</v>
      </c>
      <c r="AA80" s="25"/>
      <c r="AB80" s="86"/>
      <c r="AC80" s="86"/>
    </row>
    <row r="81" customFormat="false" ht="15.75" hidden="false" customHeight="true" outlineLevel="0" collapsed="false">
      <c r="A81" s="82" t="s">
        <v>41</v>
      </c>
      <c r="B81" s="82" t="s">
        <v>41</v>
      </c>
      <c r="C81" s="31" t="s">
        <v>204</v>
      </c>
      <c r="D81" s="31" t="s">
        <v>205</v>
      </c>
      <c r="E81" s="31" t="s">
        <v>62</v>
      </c>
      <c r="F81" s="31" t="s">
        <v>328</v>
      </c>
      <c r="G81" s="18"/>
      <c r="H81" s="31" t="s">
        <v>387</v>
      </c>
      <c r="I81" s="31" t="s">
        <v>47</v>
      </c>
      <c r="J81" s="31" t="s">
        <v>48</v>
      </c>
      <c r="K81" s="31" t="s">
        <v>47</v>
      </c>
      <c r="L81" s="31" t="s">
        <v>207</v>
      </c>
      <c r="M81" s="31" t="s">
        <v>932</v>
      </c>
      <c r="N81" s="31" t="s">
        <v>878</v>
      </c>
      <c r="O81" s="82" t="s">
        <v>389</v>
      </c>
      <c r="P81" s="48"/>
      <c r="Q81" s="48" t="n">
        <v>0</v>
      </c>
      <c r="R81" s="48" t="n">
        <v>0</v>
      </c>
      <c r="S81" s="49" t="n">
        <f aca="false">Q81+R81</f>
        <v>0</v>
      </c>
      <c r="T81" s="83" t="n">
        <v>4</v>
      </c>
      <c r="U81" s="84" t="s">
        <v>51</v>
      </c>
      <c r="V81" s="83" t="n">
        <v>1</v>
      </c>
      <c r="W81" s="84" t="s">
        <v>52</v>
      </c>
      <c r="X81" s="85" t="n">
        <v>5</v>
      </c>
      <c r="Y81" s="49" t="n">
        <f aca="false">(T81*U81)+(V81*W81)</f>
        <v>535</v>
      </c>
      <c r="Z81" s="49" t="n">
        <f aca="false">S81+Y81</f>
        <v>535</v>
      </c>
      <c r="AA81" s="25"/>
      <c r="AB81" s="86"/>
      <c r="AC81" s="86"/>
    </row>
    <row r="82" customFormat="false" ht="15.75" hidden="false" customHeight="true" outlineLevel="0" collapsed="false">
      <c r="A82" s="82" t="s">
        <v>41</v>
      </c>
      <c r="B82" s="82" t="s">
        <v>41</v>
      </c>
      <c r="C82" s="31" t="s">
        <v>128</v>
      </c>
      <c r="D82" s="31" t="s">
        <v>129</v>
      </c>
      <c r="E82" s="31" t="s">
        <v>62</v>
      </c>
      <c r="F82" s="31" t="s">
        <v>793</v>
      </c>
      <c r="G82" s="18"/>
      <c r="H82" s="31" t="s">
        <v>387</v>
      </c>
      <c r="I82" s="31" t="s">
        <v>47</v>
      </c>
      <c r="J82" s="31" t="s">
        <v>82</v>
      </c>
      <c r="K82" s="31" t="s">
        <v>47</v>
      </c>
      <c r="L82" s="31" t="s">
        <v>130</v>
      </c>
      <c r="M82" s="31" t="s">
        <v>932</v>
      </c>
      <c r="N82" s="31" t="s">
        <v>878</v>
      </c>
      <c r="O82" s="82" t="s">
        <v>389</v>
      </c>
      <c r="P82" s="48"/>
      <c r="Q82" s="48" t="n">
        <v>0</v>
      </c>
      <c r="R82" s="48" t="n">
        <v>0</v>
      </c>
      <c r="S82" s="49" t="n">
        <f aca="false">Q82+R82</f>
        <v>0</v>
      </c>
      <c r="T82" s="83" t="n">
        <v>4</v>
      </c>
      <c r="U82" s="84" t="s">
        <v>51</v>
      </c>
      <c r="V82" s="83" t="n">
        <v>1</v>
      </c>
      <c r="W82" s="84" t="s">
        <v>52</v>
      </c>
      <c r="X82" s="85" t="n">
        <v>5</v>
      </c>
      <c r="Y82" s="49" t="n">
        <f aca="false">(T82*U82)+(V82*W82)</f>
        <v>535</v>
      </c>
      <c r="Z82" s="49" t="n">
        <f aca="false">S82+Y82</f>
        <v>535</v>
      </c>
      <c r="AA82" s="25"/>
      <c r="AB82" s="86"/>
      <c r="AC82" s="86"/>
    </row>
    <row r="83" customFormat="false" ht="15.75" hidden="false" customHeight="true" outlineLevel="0" collapsed="false">
      <c r="A83" s="82" t="s">
        <v>41</v>
      </c>
      <c r="B83" s="82" t="s">
        <v>41</v>
      </c>
      <c r="C83" s="31" t="s">
        <v>141</v>
      </c>
      <c r="D83" s="31" t="s">
        <v>142</v>
      </c>
      <c r="E83" s="31" t="s">
        <v>44</v>
      </c>
      <c r="F83" s="31" t="s">
        <v>46</v>
      </c>
      <c r="G83" s="18"/>
      <c r="H83" s="31" t="s">
        <v>387</v>
      </c>
      <c r="I83" s="31" t="s">
        <v>47</v>
      </c>
      <c r="J83" s="31" t="s">
        <v>48</v>
      </c>
      <c r="K83" s="31" t="s">
        <v>47</v>
      </c>
      <c r="L83" s="31" t="s">
        <v>982</v>
      </c>
      <c r="M83" s="31" t="s">
        <v>867</v>
      </c>
      <c r="N83" s="31" t="s">
        <v>927</v>
      </c>
      <c r="O83" s="82" t="s">
        <v>389</v>
      </c>
      <c r="P83" s="48"/>
      <c r="Q83" s="48" t="n">
        <v>0</v>
      </c>
      <c r="R83" s="48" t="n">
        <v>0</v>
      </c>
      <c r="S83" s="49" t="n">
        <f aca="false">Q83+R83</f>
        <v>0</v>
      </c>
      <c r="T83" s="83" t="n">
        <v>2</v>
      </c>
      <c r="U83" s="84" t="s">
        <v>51</v>
      </c>
      <c r="V83" s="83" t="n">
        <v>2</v>
      </c>
      <c r="W83" s="84" t="s">
        <v>52</v>
      </c>
      <c r="X83" s="85" t="n">
        <v>4</v>
      </c>
      <c r="Y83" s="49" t="n">
        <f aca="false">(T83*U83)+(V83*W83)</f>
        <v>350</v>
      </c>
      <c r="Z83" s="49" t="n">
        <f aca="false">S83+Y83</f>
        <v>350</v>
      </c>
      <c r="AA83" s="25"/>
      <c r="AB83" s="86"/>
      <c r="AC83" s="86"/>
    </row>
    <row r="84" customFormat="false" ht="15.75" hidden="false" customHeight="true" outlineLevel="0" collapsed="false">
      <c r="A84" s="82" t="s">
        <v>41</v>
      </c>
      <c r="B84" s="82" t="s">
        <v>41</v>
      </c>
      <c r="C84" s="31" t="s">
        <v>154</v>
      </c>
      <c r="D84" s="31" t="s">
        <v>155</v>
      </c>
      <c r="E84" s="31" t="s">
        <v>62</v>
      </c>
      <c r="F84" s="31" t="s">
        <v>46</v>
      </c>
      <c r="G84" s="18"/>
      <c r="H84" s="31" t="s">
        <v>387</v>
      </c>
      <c r="I84" s="31" t="s">
        <v>47</v>
      </c>
      <c r="J84" s="31" t="s">
        <v>48</v>
      </c>
      <c r="K84" s="31" t="s">
        <v>47</v>
      </c>
      <c r="L84" s="31" t="s">
        <v>388</v>
      </c>
      <c r="M84" s="31" t="s">
        <v>983</v>
      </c>
      <c r="N84" s="31" t="s">
        <v>983</v>
      </c>
      <c r="O84" s="82" t="s">
        <v>389</v>
      </c>
      <c r="P84" s="48"/>
      <c r="Q84" s="48" t="n">
        <v>0</v>
      </c>
      <c r="R84" s="48" t="n">
        <v>0</v>
      </c>
      <c r="S84" s="49" t="n">
        <f aca="false">Q84+R84</f>
        <v>0</v>
      </c>
      <c r="T84" s="83" t="n">
        <v>0</v>
      </c>
      <c r="U84" s="84" t="s">
        <v>51</v>
      </c>
      <c r="V84" s="83" t="n">
        <v>1</v>
      </c>
      <c r="W84" s="84" t="s">
        <v>52</v>
      </c>
      <c r="X84" s="85" t="n">
        <v>1</v>
      </c>
      <c r="Y84" s="49" t="n">
        <f aca="false">(T84*U84)+(V84*W84)</f>
        <v>55</v>
      </c>
      <c r="Z84" s="49" t="n">
        <f aca="false">S84+Y84</f>
        <v>55</v>
      </c>
      <c r="AA84" s="25"/>
      <c r="AB84" s="86"/>
      <c r="AC84" s="86"/>
    </row>
    <row r="85" customFormat="false" ht="15.75" hidden="false" customHeight="true" outlineLevel="0" collapsed="false">
      <c r="A85" s="82" t="s">
        <v>41</v>
      </c>
      <c r="B85" s="82" t="s">
        <v>41</v>
      </c>
      <c r="C85" s="31" t="s">
        <v>770</v>
      </c>
      <c r="D85" s="31" t="s">
        <v>771</v>
      </c>
      <c r="E85" s="31" t="s">
        <v>44</v>
      </c>
      <c r="F85" s="31" t="s">
        <v>772</v>
      </c>
      <c r="G85" s="18"/>
      <c r="H85" s="31" t="s">
        <v>387</v>
      </c>
      <c r="I85" s="31" t="s">
        <v>47</v>
      </c>
      <c r="J85" s="31" t="s">
        <v>48</v>
      </c>
      <c r="K85" s="31" t="s">
        <v>47</v>
      </c>
      <c r="L85" s="31" t="s">
        <v>104</v>
      </c>
      <c r="M85" s="31" t="s">
        <v>909</v>
      </c>
      <c r="N85" s="31" t="s">
        <v>909</v>
      </c>
      <c r="O85" s="82" t="s">
        <v>389</v>
      </c>
      <c r="P85" s="48"/>
      <c r="Q85" s="48" t="n">
        <v>0</v>
      </c>
      <c r="R85" s="48" t="n">
        <v>0</v>
      </c>
      <c r="S85" s="49" t="n">
        <f aca="false">Q85+R85</f>
        <v>0</v>
      </c>
      <c r="T85" s="83" t="n">
        <v>0</v>
      </c>
      <c r="U85" s="84" t="s">
        <v>152</v>
      </c>
      <c r="V85" s="83" t="n">
        <v>1</v>
      </c>
      <c r="W85" s="84" t="s">
        <v>153</v>
      </c>
      <c r="X85" s="85" t="n">
        <v>1</v>
      </c>
      <c r="Y85" s="49" t="n">
        <f aca="false">(T85*U85)+(V85*W85)</f>
        <v>57</v>
      </c>
      <c r="Z85" s="49" t="n">
        <f aca="false">S85+Y85</f>
        <v>57</v>
      </c>
      <c r="AA85" s="25"/>
      <c r="AB85" s="86"/>
      <c r="AC85" s="86"/>
    </row>
    <row r="86" customFormat="false" ht="15.75" hidden="false" customHeight="true" outlineLevel="0" collapsed="false">
      <c r="A86" s="82" t="s">
        <v>41</v>
      </c>
      <c r="B86" s="82" t="s">
        <v>41</v>
      </c>
      <c r="C86" s="31" t="s">
        <v>521</v>
      </c>
      <c r="D86" s="31" t="s">
        <v>522</v>
      </c>
      <c r="E86" s="31" t="s">
        <v>62</v>
      </c>
      <c r="F86" s="31" t="s">
        <v>99</v>
      </c>
      <c r="G86" s="18"/>
      <c r="H86" s="31" t="s">
        <v>387</v>
      </c>
      <c r="I86" s="31" t="s">
        <v>47</v>
      </c>
      <c r="J86" s="31" t="s">
        <v>48</v>
      </c>
      <c r="K86" s="31" t="s">
        <v>47</v>
      </c>
      <c r="L86" s="31" t="s">
        <v>104</v>
      </c>
      <c r="M86" s="31" t="s">
        <v>909</v>
      </c>
      <c r="N86" s="31" t="s">
        <v>909</v>
      </c>
      <c r="O86" s="82" t="s">
        <v>389</v>
      </c>
      <c r="P86" s="48"/>
      <c r="Q86" s="48" t="n">
        <v>0</v>
      </c>
      <c r="R86" s="48" t="n">
        <v>0</v>
      </c>
      <c r="S86" s="49" t="n">
        <f aca="false">Q86+R86</f>
        <v>0</v>
      </c>
      <c r="T86" s="83" t="n">
        <v>0</v>
      </c>
      <c r="U86" s="84" t="s">
        <v>51</v>
      </c>
      <c r="V86" s="83" t="n">
        <v>1</v>
      </c>
      <c r="W86" s="84" t="s">
        <v>52</v>
      </c>
      <c r="X86" s="85" t="n">
        <v>1</v>
      </c>
      <c r="Y86" s="49" t="n">
        <f aca="false">(T86*U86)+(V86*W86)</f>
        <v>55</v>
      </c>
      <c r="Z86" s="49" t="n">
        <f aca="false">S86+Y86</f>
        <v>55</v>
      </c>
      <c r="AA86" s="25"/>
      <c r="AB86" s="86"/>
      <c r="AC86" s="86"/>
    </row>
    <row r="87" customFormat="false" ht="15.75" hidden="false" customHeight="true" outlineLevel="0" collapsed="false">
      <c r="A87" s="82" t="s">
        <v>41</v>
      </c>
      <c r="B87" s="82" t="s">
        <v>41</v>
      </c>
      <c r="C87" s="31" t="s">
        <v>101</v>
      </c>
      <c r="D87" s="31" t="s">
        <v>102</v>
      </c>
      <c r="E87" s="31" t="s">
        <v>44</v>
      </c>
      <c r="F87" s="31" t="s">
        <v>99</v>
      </c>
      <c r="G87" s="18"/>
      <c r="H87" s="31" t="s">
        <v>387</v>
      </c>
      <c r="I87" s="31" t="s">
        <v>47</v>
      </c>
      <c r="J87" s="31" t="s">
        <v>104</v>
      </c>
      <c r="K87" s="31" t="s">
        <v>47</v>
      </c>
      <c r="L87" s="31" t="s">
        <v>472</v>
      </c>
      <c r="M87" s="31" t="s">
        <v>932</v>
      </c>
      <c r="N87" s="31" t="s">
        <v>932</v>
      </c>
      <c r="O87" s="82" t="s">
        <v>389</v>
      </c>
      <c r="P87" s="48"/>
      <c r="Q87" s="48" t="n">
        <v>0</v>
      </c>
      <c r="R87" s="48" t="n">
        <v>0</v>
      </c>
      <c r="S87" s="49" t="n">
        <f aca="false">Q87+R87</f>
        <v>0</v>
      </c>
      <c r="T87" s="83" t="n">
        <v>0</v>
      </c>
      <c r="U87" s="84" t="s">
        <v>51</v>
      </c>
      <c r="V87" s="83" t="n">
        <v>1</v>
      </c>
      <c r="W87" s="84" t="s">
        <v>52</v>
      </c>
      <c r="X87" s="85" t="n">
        <v>1</v>
      </c>
      <c r="Y87" s="49" t="n">
        <f aca="false">(T87*U87)+(V87*W87)</f>
        <v>55</v>
      </c>
      <c r="Z87" s="49" t="n">
        <f aca="false">S87+Y87</f>
        <v>55</v>
      </c>
      <c r="AA87" s="25"/>
      <c r="AB87" s="86"/>
      <c r="AC87" s="86"/>
    </row>
    <row r="88" customFormat="false" ht="15.75" hidden="false" customHeight="true" outlineLevel="0" collapsed="false">
      <c r="A88" s="82" t="s">
        <v>41</v>
      </c>
      <c r="B88" s="82" t="s">
        <v>41</v>
      </c>
      <c r="C88" s="31" t="s">
        <v>234</v>
      </c>
      <c r="D88" s="31" t="s">
        <v>235</v>
      </c>
      <c r="E88" s="31" t="s">
        <v>44</v>
      </c>
      <c r="F88" s="31" t="s">
        <v>236</v>
      </c>
      <c r="G88" s="18"/>
      <c r="H88" s="31" t="s">
        <v>387</v>
      </c>
      <c r="I88" s="31" t="s">
        <v>47</v>
      </c>
      <c r="J88" s="31" t="s">
        <v>48</v>
      </c>
      <c r="K88" s="31" t="s">
        <v>47</v>
      </c>
      <c r="L88" s="31" t="s">
        <v>984</v>
      </c>
      <c r="M88" s="31" t="s">
        <v>975</v>
      </c>
      <c r="N88" s="31" t="s">
        <v>985</v>
      </c>
      <c r="O88" s="82" t="s">
        <v>389</v>
      </c>
      <c r="P88" s="48"/>
      <c r="Q88" s="48" t="n">
        <v>0</v>
      </c>
      <c r="R88" s="48" t="n">
        <v>0</v>
      </c>
      <c r="S88" s="49" t="n">
        <f aca="false">Q88+R88</f>
        <v>0</v>
      </c>
      <c r="T88" s="83" t="n">
        <v>5</v>
      </c>
      <c r="U88" s="84" t="s">
        <v>51</v>
      </c>
      <c r="V88" s="83" t="n">
        <v>1</v>
      </c>
      <c r="W88" s="84" t="s">
        <v>52</v>
      </c>
      <c r="X88" s="85" t="n">
        <v>6</v>
      </c>
      <c r="Y88" s="49" t="n">
        <f aca="false">(T88*U88)+(V88*W88)</f>
        <v>655</v>
      </c>
      <c r="Z88" s="49" t="n">
        <f aca="false">S88+Y88</f>
        <v>655</v>
      </c>
      <c r="AA88" s="25"/>
      <c r="AB88" s="86"/>
      <c r="AC88" s="86"/>
    </row>
    <row r="89" customFormat="false" ht="15.75" hidden="false" customHeight="true" outlineLevel="0" collapsed="false">
      <c r="A89" s="82" t="s">
        <v>41</v>
      </c>
      <c r="B89" s="82" t="s">
        <v>41</v>
      </c>
      <c r="C89" s="31" t="s">
        <v>497</v>
      </c>
      <c r="D89" s="31" t="s">
        <v>498</v>
      </c>
      <c r="E89" s="31" t="s">
        <v>151</v>
      </c>
      <c r="F89" s="31" t="s">
        <v>986</v>
      </c>
      <c r="G89" s="18"/>
      <c r="H89" s="31" t="s">
        <v>387</v>
      </c>
      <c r="I89" s="31" t="s">
        <v>47</v>
      </c>
      <c r="J89" s="31" t="s">
        <v>48</v>
      </c>
      <c r="K89" s="31" t="s">
        <v>47</v>
      </c>
      <c r="L89" s="31" t="s">
        <v>335</v>
      </c>
      <c r="M89" s="31" t="s">
        <v>926</v>
      </c>
      <c r="N89" s="31" t="s">
        <v>927</v>
      </c>
      <c r="O89" s="82" t="s">
        <v>389</v>
      </c>
      <c r="P89" s="48"/>
      <c r="Q89" s="48" t="n">
        <v>0</v>
      </c>
      <c r="R89" s="48" t="n">
        <v>0</v>
      </c>
      <c r="S89" s="49" t="n">
        <f aca="false">Q89+R89</f>
        <v>0</v>
      </c>
      <c r="T89" s="83" t="n">
        <v>1</v>
      </c>
      <c r="U89" s="84" t="s">
        <v>51</v>
      </c>
      <c r="V89" s="83" t="n">
        <v>1</v>
      </c>
      <c r="W89" s="84" t="s">
        <v>52</v>
      </c>
      <c r="X89" s="85" t="n">
        <v>2</v>
      </c>
      <c r="Y89" s="49" t="n">
        <f aca="false">(T89*U89)+(V89*W89)</f>
        <v>175</v>
      </c>
      <c r="Z89" s="49" t="n">
        <f aca="false">S89+Y89</f>
        <v>175</v>
      </c>
      <c r="AA89" s="25"/>
      <c r="AB89" s="86"/>
      <c r="AC89" s="86"/>
    </row>
    <row r="90" customFormat="false" ht="15.75" hidden="false" customHeight="true" outlineLevel="0" collapsed="false">
      <c r="A90" s="82" t="s">
        <v>41</v>
      </c>
      <c r="B90" s="82" t="s">
        <v>41</v>
      </c>
      <c r="C90" s="31" t="s">
        <v>987</v>
      </c>
      <c r="D90" s="31" t="s">
        <v>988</v>
      </c>
      <c r="E90" s="31" t="s">
        <v>44</v>
      </c>
      <c r="F90" s="31" t="s">
        <v>989</v>
      </c>
      <c r="G90" s="18"/>
      <c r="H90" s="31" t="s">
        <v>387</v>
      </c>
      <c r="I90" s="31" t="s">
        <v>47</v>
      </c>
      <c r="J90" s="31" t="s">
        <v>48</v>
      </c>
      <c r="K90" s="31" t="s">
        <v>47</v>
      </c>
      <c r="L90" s="31" t="s">
        <v>990</v>
      </c>
      <c r="M90" s="31" t="s">
        <v>868</v>
      </c>
      <c r="N90" s="31" t="s">
        <v>868</v>
      </c>
      <c r="O90" s="82" t="s">
        <v>389</v>
      </c>
      <c r="P90" s="48"/>
      <c r="Q90" s="48" t="n">
        <v>0</v>
      </c>
      <c r="R90" s="48" t="n">
        <v>0</v>
      </c>
      <c r="S90" s="49" t="n">
        <f aca="false">Q90+R90</f>
        <v>0</v>
      </c>
      <c r="T90" s="83" t="n">
        <v>0</v>
      </c>
      <c r="U90" s="84" t="s">
        <v>51</v>
      </c>
      <c r="V90" s="83" t="n">
        <v>1</v>
      </c>
      <c r="W90" s="84" t="s">
        <v>52</v>
      </c>
      <c r="X90" s="85" t="n">
        <v>1</v>
      </c>
      <c r="Y90" s="49" t="n">
        <f aca="false">(T90*U90)+(V90*W90)</f>
        <v>55</v>
      </c>
      <c r="Z90" s="49" t="n">
        <f aca="false">S90+Y90</f>
        <v>55</v>
      </c>
      <c r="AA90" s="25"/>
      <c r="AB90" s="86"/>
      <c r="AC90" s="86"/>
    </row>
    <row r="91" customFormat="false" ht="15.75" hidden="false" customHeight="true" outlineLevel="0" collapsed="false">
      <c r="A91" s="82" t="s">
        <v>41</v>
      </c>
      <c r="B91" s="82" t="s">
        <v>41</v>
      </c>
      <c r="C91" s="31" t="s">
        <v>175</v>
      </c>
      <c r="D91" s="31" t="s">
        <v>176</v>
      </c>
      <c r="E91" s="31" t="s">
        <v>62</v>
      </c>
      <c r="F91" s="31" t="s">
        <v>991</v>
      </c>
      <c r="G91" s="18"/>
      <c r="H91" s="31" t="s">
        <v>387</v>
      </c>
      <c r="I91" s="31" t="s">
        <v>47</v>
      </c>
      <c r="J91" s="31" t="s">
        <v>171</v>
      </c>
      <c r="K91" s="31" t="s">
        <v>47</v>
      </c>
      <c r="L91" s="31" t="s">
        <v>992</v>
      </c>
      <c r="M91" s="31" t="s">
        <v>993</v>
      </c>
      <c r="N91" s="31" t="s">
        <v>994</v>
      </c>
      <c r="O91" s="82" t="s">
        <v>389</v>
      </c>
      <c r="P91" s="48"/>
      <c r="Q91" s="48" t="n">
        <v>0</v>
      </c>
      <c r="R91" s="48" t="n">
        <v>0</v>
      </c>
      <c r="S91" s="49" t="n">
        <f aca="false">Q91+R91</f>
        <v>0</v>
      </c>
      <c r="T91" s="83" t="n">
        <v>5</v>
      </c>
      <c r="U91" s="84" t="s">
        <v>51</v>
      </c>
      <c r="V91" s="83" t="n">
        <v>1</v>
      </c>
      <c r="W91" s="84" t="s">
        <v>52</v>
      </c>
      <c r="X91" s="85" t="n">
        <v>6</v>
      </c>
      <c r="Y91" s="49" t="n">
        <f aca="false">(T91*U91)+(V91*W91)</f>
        <v>655</v>
      </c>
      <c r="Z91" s="49" t="n">
        <f aca="false">S91+Y91</f>
        <v>655</v>
      </c>
      <c r="AA91" s="25"/>
      <c r="AB91" s="86"/>
      <c r="AC91" s="86"/>
    </row>
    <row r="92" customFormat="false" ht="15.75" hidden="false" customHeight="true" outlineLevel="0" collapsed="false">
      <c r="A92" s="82" t="s">
        <v>41</v>
      </c>
      <c r="B92" s="82" t="s">
        <v>41</v>
      </c>
      <c r="C92" s="31" t="s">
        <v>168</v>
      </c>
      <c r="D92" s="31" t="s">
        <v>169</v>
      </c>
      <c r="E92" s="31" t="s">
        <v>44</v>
      </c>
      <c r="F92" s="31" t="s">
        <v>784</v>
      </c>
      <c r="G92" s="18"/>
      <c r="H92" s="31" t="s">
        <v>387</v>
      </c>
      <c r="I92" s="31" t="s">
        <v>47</v>
      </c>
      <c r="J92" s="31" t="s">
        <v>171</v>
      </c>
      <c r="K92" s="31" t="s">
        <v>47</v>
      </c>
      <c r="L92" s="31" t="s">
        <v>992</v>
      </c>
      <c r="M92" s="31" t="s">
        <v>993</v>
      </c>
      <c r="N92" s="31" t="s">
        <v>994</v>
      </c>
      <c r="O92" s="82" t="s">
        <v>389</v>
      </c>
      <c r="P92" s="48"/>
      <c r="Q92" s="48" t="n">
        <v>0</v>
      </c>
      <c r="R92" s="48" t="n">
        <v>0</v>
      </c>
      <c r="S92" s="49" t="n">
        <f aca="false">Q92+R92</f>
        <v>0</v>
      </c>
      <c r="T92" s="83" t="n">
        <v>5</v>
      </c>
      <c r="U92" s="84" t="s">
        <v>51</v>
      </c>
      <c r="V92" s="83" t="n">
        <v>1</v>
      </c>
      <c r="W92" s="84" t="s">
        <v>52</v>
      </c>
      <c r="X92" s="85" t="n">
        <v>6</v>
      </c>
      <c r="Y92" s="49" t="n">
        <f aca="false">(T92*U92)+(V92*W92)</f>
        <v>655</v>
      </c>
      <c r="Z92" s="49" t="n">
        <f aca="false">S92+Y92</f>
        <v>655</v>
      </c>
      <c r="AA92" s="25"/>
      <c r="AB92" s="86"/>
      <c r="AC92" s="86"/>
    </row>
    <row r="93" customFormat="false" ht="15.75" hidden="false" customHeight="true" outlineLevel="0" collapsed="false">
      <c r="A93" s="82" t="s">
        <v>41</v>
      </c>
      <c r="B93" s="82" t="s">
        <v>41</v>
      </c>
      <c r="C93" s="31" t="s">
        <v>397</v>
      </c>
      <c r="D93" s="31" t="s">
        <v>398</v>
      </c>
      <c r="E93" s="31" t="s">
        <v>62</v>
      </c>
      <c r="F93" s="31" t="s">
        <v>995</v>
      </c>
      <c r="G93" s="18"/>
      <c r="H93" s="31" t="s">
        <v>387</v>
      </c>
      <c r="I93" s="31" t="s">
        <v>47</v>
      </c>
      <c r="J93" s="31" t="s">
        <v>343</v>
      </c>
      <c r="K93" s="31" t="s">
        <v>47</v>
      </c>
      <c r="L93" s="31" t="s">
        <v>689</v>
      </c>
      <c r="M93" s="31" t="s">
        <v>927</v>
      </c>
      <c r="N93" s="31" t="s">
        <v>927</v>
      </c>
      <c r="O93" s="82" t="s">
        <v>389</v>
      </c>
      <c r="P93" s="48"/>
      <c r="Q93" s="48" t="n">
        <v>0</v>
      </c>
      <c r="R93" s="48" t="n">
        <v>0</v>
      </c>
      <c r="S93" s="49" t="n">
        <f aca="false">Q93+R93</f>
        <v>0</v>
      </c>
      <c r="T93" s="83" t="n">
        <v>0</v>
      </c>
      <c r="U93" s="84" t="s">
        <v>51</v>
      </c>
      <c r="V93" s="83" t="n">
        <v>1</v>
      </c>
      <c r="W93" s="84" t="s">
        <v>52</v>
      </c>
      <c r="X93" s="85" t="n">
        <v>1</v>
      </c>
      <c r="Y93" s="49" t="n">
        <f aca="false">(T93*U93)+(V93*W93)</f>
        <v>55</v>
      </c>
      <c r="Z93" s="49" t="n">
        <f aca="false">S93+Y93</f>
        <v>55</v>
      </c>
      <c r="AA93" s="25"/>
      <c r="AB93" s="86"/>
      <c r="AC93" s="86"/>
    </row>
    <row r="94" customFormat="false" ht="15.75" hidden="false" customHeight="true" outlineLevel="0" collapsed="false">
      <c r="A94" s="82" t="s">
        <v>41</v>
      </c>
      <c r="B94" s="82" t="s">
        <v>41</v>
      </c>
      <c r="C94" s="31" t="s">
        <v>144</v>
      </c>
      <c r="D94" s="31" t="s">
        <v>145</v>
      </c>
      <c r="E94" s="31" t="s">
        <v>62</v>
      </c>
      <c r="F94" s="31" t="s">
        <v>996</v>
      </c>
      <c r="G94" s="18"/>
      <c r="H94" s="31" t="s">
        <v>387</v>
      </c>
      <c r="I94" s="31" t="s">
        <v>47</v>
      </c>
      <c r="J94" s="31" t="s">
        <v>48</v>
      </c>
      <c r="K94" s="31" t="s">
        <v>47</v>
      </c>
      <c r="L94" s="31" t="s">
        <v>653</v>
      </c>
      <c r="M94" s="31" t="s">
        <v>926</v>
      </c>
      <c r="N94" s="31" t="s">
        <v>926</v>
      </c>
      <c r="O94" s="82" t="s">
        <v>389</v>
      </c>
      <c r="P94" s="48"/>
      <c r="Q94" s="48" t="n">
        <v>0</v>
      </c>
      <c r="R94" s="48" t="n">
        <v>0</v>
      </c>
      <c r="S94" s="49" t="n">
        <f aca="false">Q94+R94</f>
        <v>0</v>
      </c>
      <c r="T94" s="83" t="n">
        <v>0</v>
      </c>
      <c r="U94" s="84" t="s">
        <v>51</v>
      </c>
      <c r="V94" s="83" t="n">
        <v>1</v>
      </c>
      <c r="W94" s="84" t="s">
        <v>52</v>
      </c>
      <c r="X94" s="85" t="n">
        <v>1</v>
      </c>
      <c r="Y94" s="49" t="n">
        <f aca="false">(T94*U94)+(V94*W94)</f>
        <v>55</v>
      </c>
      <c r="Z94" s="49" t="n">
        <f aca="false">S94+Y94</f>
        <v>55</v>
      </c>
      <c r="AA94" s="25"/>
      <c r="AB94" s="86"/>
      <c r="AC94" s="86"/>
    </row>
    <row r="95" customFormat="false" ht="15.75" hidden="false" customHeight="true" outlineLevel="0" collapsed="false">
      <c r="A95" s="82" t="s">
        <v>41</v>
      </c>
      <c r="B95" s="82" t="s">
        <v>41</v>
      </c>
      <c r="C95" s="31" t="s">
        <v>69</v>
      </c>
      <c r="D95" s="31" t="s">
        <v>70</v>
      </c>
      <c r="E95" s="31" t="s">
        <v>62</v>
      </c>
      <c r="F95" s="31" t="s">
        <v>71</v>
      </c>
      <c r="G95" s="18"/>
      <c r="H95" s="31" t="s">
        <v>387</v>
      </c>
      <c r="I95" s="31" t="s">
        <v>47</v>
      </c>
      <c r="J95" s="31" t="s">
        <v>48</v>
      </c>
      <c r="K95" s="31" t="s">
        <v>47</v>
      </c>
      <c r="L95" s="31" t="s">
        <v>388</v>
      </c>
      <c r="M95" s="31" t="s">
        <v>983</v>
      </c>
      <c r="N95" s="31" t="s">
        <v>983</v>
      </c>
      <c r="O95" s="82" t="s">
        <v>389</v>
      </c>
      <c r="P95" s="48"/>
      <c r="Q95" s="48" t="n">
        <v>0</v>
      </c>
      <c r="R95" s="48" t="n">
        <v>0</v>
      </c>
      <c r="S95" s="49" t="n">
        <f aca="false">Q95+R95</f>
        <v>0</v>
      </c>
      <c r="T95" s="83" t="n">
        <v>0</v>
      </c>
      <c r="U95" s="84" t="s">
        <v>51</v>
      </c>
      <c r="V95" s="83" t="n">
        <v>1</v>
      </c>
      <c r="W95" s="84" t="s">
        <v>52</v>
      </c>
      <c r="X95" s="85" t="n">
        <v>1</v>
      </c>
      <c r="Y95" s="49" t="n">
        <f aca="false">(T95*U95)+(V95*W95)</f>
        <v>55</v>
      </c>
      <c r="Z95" s="49" t="n">
        <f aca="false">S95+Y95</f>
        <v>55</v>
      </c>
      <c r="AA95" s="25"/>
      <c r="AB95" s="86"/>
      <c r="AC95" s="86"/>
    </row>
    <row r="96" customFormat="false" ht="15.75" hidden="false" customHeight="true" outlineLevel="0" collapsed="false">
      <c r="A96" s="82" t="s">
        <v>41</v>
      </c>
      <c r="B96" s="82" t="s">
        <v>41</v>
      </c>
      <c r="C96" s="31" t="s">
        <v>144</v>
      </c>
      <c r="D96" s="31" t="s">
        <v>145</v>
      </c>
      <c r="E96" s="31" t="s">
        <v>62</v>
      </c>
      <c r="F96" s="31" t="s">
        <v>996</v>
      </c>
      <c r="G96" s="18"/>
      <c r="H96" s="31" t="s">
        <v>387</v>
      </c>
      <c r="I96" s="31" t="s">
        <v>47</v>
      </c>
      <c r="J96" s="31" t="s">
        <v>48</v>
      </c>
      <c r="K96" s="31" t="s">
        <v>47</v>
      </c>
      <c r="L96" s="31" t="s">
        <v>194</v>
      </c>
      <c r="M96" s="31" t="s">
        <v>543</v>
      </c>
      <c r="N96" s="31" t="s">
        <v>543</v>
      </c>
      <c r="O96" s="82" t="s">
        <v>389</v>
      </c>
      <c r="P96" s="48"/>
      <c r="Q96" s="48" t="n">
        <v>0</v>
      </c>
      <c r="R96" s="48" t="n">
        <v>0</v>
      </c>
      <c r="S96" s="49" t="n">
        <f aca="false">Q96+R96</f>
        <v>0</v>
      </c>
      <c r="T96" s="83" t="n">
        <v>0</v>
      </c>
      <c r="U96" s="84" t="s">
        <v>51</v>
      </c>
      <c r="V96" s="83" t="n">
        <v>1</v>
      </c>
      <c r="W96" s="84" t="s">
        <v>52</v>
      </c>
      <c r="X96" s="85" t="n">
        <v>1</v>
      </c>
      <c r="Y96" s="49" t="n">
        <f aca="false">(T96*U96)+(V96*W96)</f>
        <v>55</v>
      </c>
      <c r="Z96" s="49" t="n">
        <f aca="false">S96+Y96</f>
        <v>55</v>
      </c>
      <c r="AA96" s="25"/>
      <c r="AB96" s="86"/>
      <c r="AC96" s="86"/>
    </row>
    <row r="97" customFormat="false" ht="15.75" hidden="false" customHeight="true" outlineLevel="0" collapsed="false">
      <c r="A97" s="82" t="s">
        <v>41</v>
      </c>
      <c r="B97" s="82" t="s">
        <v>41</v>
      </c>
      <c r="C97" s="31" t="s">
        <v>160</v>
      </c>
      <c r="D97" s="31" t="s">
        <v>161</v>
      </c>
      <c r="E97" s="31" t="s">
        <v>44</v>
      </c>
      <c r="F97" s="31" t="s">
        <v>162</v>
      </c>
      <c r="G97" s="18"/>
      <c r="H97" s="31" t="s">
        <v>387</v>
      </c>
      <c r="I97" s="31" t="s">
        <v>47</v>
      </c>
      <c r="J97" s="31" t="s">
        <v>48</v>
      </c>
      <c r="K97" s="31" t="s">
        <v>47</v>
      </c>
      <c r="L97" s="31" t="s">
        <v>194</v>
      </c>
      <c r="M97" s="31" t="s">
        <v>868</v>
      </c>
      <c r="N97" s="31" t="s">
        <v>868</v>
      </c>
      <c r="O97" s="82" t="s">
        <v>389</v>
      </c>
      <c r="P97" s="48"/>
      <c r="Q97" s="48" t="n">
        <v>0</v>
      </c>
      <c r="R97" s="48" t="n">
        <v>0</v>
      </c>
      <c r="S97" s="49" t="n">
        <f aca="false">Q97+R97</f>
        <v>0</v>
      </c>
      <c r="T97" s="83" t="n">
        <v>0</v>
      </c>
      <c r="U97" s="84" t="s">
        <v>51</v>
      </c>
      <c r="V97" s="83" t="n">
        <v>1</v>
      </c>
      <c r="W97" s="84" t="s">
        <v>52</v>
      </c>
      <c r="X97" s="85" t="n">
        <v>1</v>
      </c>
      <c r="Y97" s="49" t="n">
        <f aca="false">(T97*U97)+(V97*W97)</f>
        <v>55</v>
      </c>
      <c r="Z97" s="49" t="n">
        <f aca="false">S97+Y97</f>
        <v>55</v>
      </c>
      <c r="AA97" s="25"/>
      <c r="AB97" s="86"/>
      <c r="AC97" s="86"/>
    </row>
    <row r="98" customFormat="false" ht="15.75" hidden="false" customHeight="true" outlineLevel="0" collapsed="false">
      <c r="A98" s="82" t="s">
        <v>41</v>
      </c>
      <c r="B98" s="82" t="s">
        <v>41</v>
      </c>
      <c r="C98" s="31" t="s">
        <v>144</v>
      </c>
      <c r="D98" s="31" t="s">
        <v>145</v>
      </c>
      <c r="E98" s="31" t="s">
        <v>62</v>
      </c>
      <c r="F98" s="31" t="s">
        <v>997</v>
      </c>
      <c r="G98" s="18"/>
      <c r="H98" s="31" t="s">
        <v>387</v>
      </c>
      <c r="I98" s="31" t="s">
        <v>47</v>
      </c>
      <c r="J98" s="31" t="s">
        <v>48</v>
      </c>
      <c r="K98" s="31" t="s">
        <v>47</v>
      </c>
      <c r="L98" s="31" t="s">
        <v>183</v>
      </c>
      <c r="M98" s="31" t="s">
        <v>983</v>
      </c>
      <c r="N98" s="31" t="s">
        <v>983</v>
      </c>
      <c r="O98" s="82" t="s">
        <v>389</v>
      </c>
      <c r="P98" s="48"/>
      <c r="Q98" s="48" t="n">
        <v>0</v>
      </c>
      <c r="R98" s="48" t="n">
        <v>0</v>
      </c>
      <c r="S98" s="49" t="n">
        <f aca="false">Q98+R98</f>
        <v>0</v>
      </c>
      <c r="T98" s="83" t="n">
        <v>0</v>
      </c>
      <c r="U98" s="84" t="s">
        <v>51</v>
      </c>
      <c r="V98" s="83" t="n">
        <v>1</v>
      </c>
      <c r="W98" s="84" t="s">
        <v>52</v>
      </c>
      <c r="X98" s="85" t="n">
        <v>1</v>
      </c>
      <c r="Y98" s="49" t="n">
        <f aca="false">(T98*U98)+(V98*W98)</f>
        <v>55</v>
      </c>
      <c r="Z98" s="49" t="n">
        <f aca="false">S98+Y98</f>
        <v>55</v>
      </c>
      <c r="AA98" s="25"/>
      <c r="AB98" s="86"/>
      <c r="AC98" s="86"/>
    </row>
    <row r="99" customFormat="false" ht="15.75" hidden="false" customHeight="true" outlineLevel="0" collapsed="false">
      <c r="A99" s="82" t="s">
        <v>41</v>
      </c>
      <c r="B99" s="82" t="s">
        <v>41</v>
      </c>
      <c r="C99" s="31" t="s">
        <v>117</v>
      </c>
      <c r="D99" s="31" t="s">
        <v>118</v>
      </c>
      <c r="E99" s="31" t="s">
        <v>62</v>
      </c>
      <c r="F99" s="31" t="s">
        <v>512</v>
      </c>
      <c r="G99" s="18"/>
      <c r="H99" s="31" t="s">
        <v>387</v>
      </c>
      <c r="I99" s="31" t="s">
        <v>47</v>
      </c>
      <c r="J99" s="31" t="s">
        <v>48</v>
      </c>
      <c r="K99" s="31" t="s">
        <v>47</v>
      </c>
      <c r="L99" s="31" t="s">
        <v>72</v>
      </c>
      <c r="M99" s="31" t="s">
        <v>983</v>
      </c>
      <c r="N99" s="31" t="s">
        <v>983</v>
      </c>
      <c r="O99" s="82" t="s">
        <v>389</v>
      </c>
      <c r="P99" s="48"/>
      <c r="Q99" s="48" t="n">
        <v>0</v>
      </c>
      <c r="R99" s="48" t="n">
        <v>0</v>
      </c>
      <c r="S99" s="49" t="n">
        <f aca="false">Q99+R99</f>
        <v>0</v>
      </c>
      <c r="T99" s="83" t="n">
        <v>0</v>
      </c>
      <c r="U99" s="84" t="s">
        <v>51</v>
      </c>
      <c r="V99" s="83" t="n">
        <v>1</v>
      </c>
      <c r="W99" s="84" t="s">
        <v>52</v>
      </c>
      <c r="X99" s="85" t="n">
        <v>1</v>
      </c>
      <c r="Y99" s="49" t="n">
        <f aca="false">(T99*U99)+(V99*W99)</f>
        <v>55</v>
      </c>
      <c r="Z99" s="49" t="n">
        <f aca="false">S99+Y99</f>
        <v>55</v>
      </c>
      <c r="AA99" s="25"/>
      <c r="AB99" s="86"/>
      <c r="AC99" s="86"/>
    </row>
    <row r="100" customFormat="false" ht="15.75" hidden="false" customHeight="true" outlineLevel="0" collapsed="false">
      <c r="A100" s="82" t="s">
        <v>41</v>
      </c>
      <c r="B100" s="82" t="s">
        <v>41</v>
      </c>
      <c r="C100" s="31" t="s">
        <v>554</v>
      </c>
      <c r="D100" s="31" t="s">
        <v>555</v>
      </c>
      <c r="E100" s="31" t="s">
        <v>62</v>
      </c>
      <c r="F100" s="31" t="s">
        <v>199</v>
      </c>
      <c r="G100" s="18"/>
      <c r="H100" s="31" t="s">
        <v>387</v>
      </c>
      <c r="I100" s="31" t="s">
        <v>47</v>
      </c>
      <c r="J100" s="31" t="s">
        <v>48</v>
      </c>
      <c r="K100" s="31" t="s">
        <v>47</v>
      </c>
      <c r="L100" s="31" t="s">
        <v>998</v>
      </c>
      <c r="M100" s="31" t="s">
        <v>530</v>
      </c>
      <c r="N100" s="31" t="s">
        <v>853</v>
      </c>
      <c r="O100" s="82" t="s">
        <v>389</v>
      </c>
      <c r="P100" s="48"/>
      <c r="Q100" s="48" t="n">
        <v>0</v>
      </c>
      <c r="R100" s="48" t="n">
        <v>0</v>
      </c>
      <c r="S100" s="49" t="n">
        <f aca="false">Q100+R100</f>
        <v>0</v>
      </c>
      <c r="T100" s="83" t="n">
        <v>0</v>
      </c>
      <c r="U100" s="84" t="s">
        <v>51</v>
      </c>
      <c r="V100" s="83" t="n">
        <v>11</v>
      </c>
      <c r="W100" s="84" t="s">
        <v>52</v>
      </c>
      <c r="X100" s="85" t="n">
        <v>11</v>
      </c>
      <c r="Y100" s="49" t="n">
        <f aca="false">(T100*U100)+(V100*W100)</f>
        <v>605</v>
      </c>
      <c r="Z100" s="49" t="n">
        <f aca="false">S100+Y100</f>
        <v>605</v>
      </c>
      <c r="AA100" s="25"/>
      <c r="AB100" s="86"/>
      <c r="AC100" s="86"/>
    </row>
    <row r="101" customFormat="false" ht="15.75" hidden="false" customHeight="true" outlineLevel="0" collapsed="false">
      <c r="A101" s="82" t="s">
        <v>41</v>
      </c>
      <c r="B101" s="82" t="s">
        <v>41</v>
      </c>
      <c r="C101" s="31" t="s">
        <v>149</v>
      </c>
      <c r="D101" s="31" t="s">
        <v>150</v>
      </c>
      <c r="E101" s="31" t="s">
        <v>151</v>
      </c>
      <c r="F101" s="31" t="s">
        <v>99</v>
      </c>
      <c r="G101" s="18"/>
      <c r="H101" s="31" t="s">
        <v>387</v>
      </c>
      <c r="I101" s="31" t="s">
        <v>47</v>
      </c>
      <c r="J101" s="31" t="s">
        <v>48</v>
      </c>
      <c r="K101" s="31" t="s">
        <v>47</v>
      </c>
      <c r="L101" s="31" t="s">
        <v>136</v>
      </c>
      <c r="M101" s="31" t="s">
        <v>983</v>
      </c>
      <c r="N101" s="31" t="s">
        <v>983</v>
      </c>
      <c r="O101" s="82" t="s">
        <v>389</v>
      </c>
      <c r="P101" s="48"/>
      <c r="Q101" s="48" t="n">
        <v>0</v>
      </c>
      <c r="R101" s="48" t="n">
        <v>0</v>
      </c>
      <c r="S101" s="49" t="n">
        <f aca="false">Q101+R101</f>
        <v>0</v>
      </c>
      <c r="T101" s="83" t="n">
        <v>0</v>
      </c>
      <c r="U101" s="84" t="s">
        <v>51</v>
      </c>
      <c r="V101" s="83" t="n">
        <v>1</v>
      </c>
      <c r="W101" s="84" t="s">
        <v>52</v>
      </c>
      <c r="X101" s="85" t="n">
        <v>1</v>
      </c>
      <c r="Y101" s="49" t="n">
        <f aca="false">(T101*U101)+(V101*W101)</f>
        <v>55</v>
      </c>
      <c r="Z101" s="49" t="n">
        <f aca="false">S101+Y101</f>
        <v>55</v>
      </c>
      <c r="AA101" s="25"/>
      <c r="AB101" s="86"/>
      <c r="AC101" s="86"/>
    </row>
    <row r="102" customFormat="false" ht="15.75" hidden="false" customHeight="true" outlineLevel="0" collapsed="false">
      <c r="A102" s="82" t="s">
        <v>41</v>
      </c>
      <c r="B102" s="82" t="s">
        <v>41</v>
      </c>
      <c r="C102" s="31" t="s">
        <v>466</v>
      </c>
      <c r="D102" s="31" t="s">
        <v>467</v>
      </c>
      <c r="E102" s="31" t="s">
        <v>62</v>
      </c>
      <c r="F102" s="31" t="s">
        <v>95</v>
      </c>
      <c r="G102" s="18"/>
      <c r="H102" s="31" t="s">
        <v>387</v>
      </c>
      <c r="I102" s="31" t="s">
        <v>47</v>
      </c>
      <c r="J102" s="31" t="s">
        <v>48</v>
      </c>
      <c r="K102" s="31" t="s">
        <v>47</v>
      </c>
      <c r="L102" s="31" t="s">
        <v>999</v>
      </c>
      <c r="M102" s="31" t="s">
        <v>926</v>
      </c>
      <c r="N102" s="31" t="s">
        <v>878</v>
      </c>
      <c r="O102" s="82" t="s">
        <v>389</v>
      </c>
      <c r="P102" s="48"/>
      <c r="Q102" s="48" t="n">
        <v>0</v>
      </c>
      <c r="R102" s="48" t="n">
        <v>0</v>
      </c>
      <c r="S102" s="49" t="n">
        <f aca="false">Q102+R102</f>
        <v>0</v>
      </c>
      <c r="T102" s="83" t="n">
        <v>3</v>
      </c>
      <c r="U102" s="84" t="s">
        <v>51</v>
      </c>
      <c r="V102" s="83" t="n">
        <v>1</v>
      </c>
      <c r="W102" s="84" t="s">
        <v>52</v>
      </c>
      <c r="X102" s="85" t="n">
        <v>4</v>
      </c>
      <c r="Y102" s="49" t="n">
        <f aca="false">(T102*U102)+(V102*W102)</f>
        <v>415</v>
      </c>
      <c r="Z102" s="49" t="n">
        <f aca="false">S102+Y102</f>
        <v>415</v>
      </c>
      <c r="AA102" s="25"/>
      <c r="AB102" s="86"/>
      <c r="AC102" s="86"/>
    </row>
    <row r="103" customFormat="false" ht="15.75" hidden="false" customHeight="true" outlineLevel="0" collapsed="false">
      <c r="A103" s="82" t="s">
        <v>41</v>
      </c>
      <c r="B103" s="82" t="s">
        <v>41</v>
      </c>
      <c r="C103" s="31" t="s">
        <v>761</v>
      </c>
      <c r="D103" s="31" t="s">
        <v>762</v>
      </c>
      <c r="E103" s="31" t="s">
        <v>44</v>
      </c>
      <c r="F103" s="31" t="s">
        <v>763</v>
      </c>
      <c r="G103" s="18"/>
      <c r="H103" s="31" t="s">
        <v>387</v>
      </c>
      <c r="I103" s="31" t="s">
        <v>47</v>
      </c>
      <c r="J103" s="31" t="s">
        <v>764</v>
      </c>
      <c r="K103" s="31" t="s">
        <v>47</v>
      </c>
      <c r="L103" s="31" t="s">
        <v>1000</v>
      </c>
      <c r="M103" s="31" t="s">
        <v>868</v>
      </c>
      <c r="N103" s="31" t="s">
        <v>868</v>
      </c>
      <c r="O103" s="82" t="s">
        <v>389</v>
      </c>
      <c r="P103" s="48"/>
      <c r="Q103" s="48" t="n">
        <v>0</v>
      </c>
      <c r="R103" s="48" t="n">
        <v>0</v>
      </c>
      <c r="S103" s="49" t="n">
        <f aca="false">Q103+R103</f>
        <v>0</v>
      </c>
      <c r="T103" s="83" t="n">
        <v>0</v>
      </c>
      <c r="U103" s="84" t="s">
        <v>51</v>
      </c>
      <c r="V103" s="83" t="n">
        <v>1</v>
      </c>
      <c r="W103" s="84" t="s">
        <v>52</v>
      </c>
      <c r="X103" s="85" t="n">
        <v>1</v>
      </c>
      <c r="Y103" s="49" t="n">
        <f aca="false">(T103*U103)+(V103*W103)</f>
        <v>55</v>
      </c>
      <c r="Z103" s="49" t="n">
        <f aca="false">S103+Y103</f>
        <v>55</v>
      </c>
      <c r="AA103" s="25"/>
      <c r="AB103" s="86"/>
      <c r="AC103" s="86"/>
    </row>
    <row r="104" customFormat="false" ht="15.75" hidden="false" customHeight="true" outlineLevel="0" collapsed="false">
      <c r="A104" s="82" t="s">
        <v>41</v>
      </c>
      <c r="B104" s="82" t="s">
        <v>41</v>
      </c>
      <c r="C104" s="31" t="s">
        <v>770</v>
      </c>
      <c r="D104" s="31" t="s">
        <v>771</v>
      </c>
      <c r="E104" s="31" t="s">
        <v>44</v>
      </c>
      <c r="F104" s="31" t="s">
        <v>772</v>
      </c>
      <c r="G104" s="18"/>
      <c r="H104" s="31" t="s">
        <v>387</v>
      </c>
      <c r="I104" s="31" t="s">
        <v>47</v>
      </c>
      <c r="J104" s="31" t="s">
        <v>48</v>
      </c>
      <c r="K104" s="31" t="s">
        <v>47</v>
      </c>
      <c r="L104" s="31" t="s">
        <v>343</v>
      </c>
      <c r="M104" s="31" t="s">
        <v>977</v>
      </c>
      <c r="N104" s="31" t="s">
        <v>977</v>
      </c>
      <c r="O104" s="82" t="s">
        <v>389</v>
      </c>
      <c r="P104" s="48"/>
      <c r="Q104" s="48" t="n">
        <v>0</v>
      </c>
      <c r="R104" s="48" t="n">
        <v>0</v>
      </c>
      <c r="S104" s="49" t="n">
        <f aca="false">Q104+R104</f>
        <v>0</v>
      </c>
      <c r="T104" s="83" t="n">
        <v>0</v>
      </c>
      <c r="U104" s="84" t="s">
        <v>51</v>
      </c>
      <c r="V104" s="83" t="n">
        <v>1</v>
      </c>
      <c r="W104" s="84" t="s">
        <v>52</v>
      </c>
      <c r="X104" s="85" t="n">
        <v>1</v>
      </c>
      <c r="Y104" s="49" t="n">
        <f aca="false">(T104*U104)+(V104*W104)</f>
        <v>55</v>
      </c>
      <c r="Z104" s="49" t="n">
        <f aca="false">S104+Y104</f>
        <v>55</v>
      </c>
      <c r="AA104" s="25"/>
      <c r="AB104" s="86"/>
      <c r="AC104" s="86"/>
    </row>
    <row r="105" customFormat="false" ht="15.75" hidden="false" customHeight="true" outlineLevel="0" collapsed="false">
      <c r="A105" s="82" t="s">
        <v>41</v>
      </c>
      <c r="B105" s="82" t="s">
        <v>41</v>
      </c>
      <c r="C105" s="31" t="s">
        <v>715</v>
      </c>
      <c r="D105" s="31" t="s">
        <v>716</v>
      </c>
      <c r="E105" s="31" t="s">
        <v>151</v>
      </c>
      <c r="F105" s="31" t="s">
        <v>1001</v>
      </c>
      <c r="G105" s="18"/>
      <c r="H105" s="31" t="s">
        <v>387</v>
      </c>
      <c r="I105" s="31" t="s">
        <v>47</v>
      </c>
      <c r="J105" s="31" t="s">
        <v>48</v>
      </c>
      <c r="K105" s="31" t="s">
        <v>47</v>
      </c>
      <c r="L105" s="31" t="s">
        <v>136</v>
      </c>
      <c r="M105" s="31" t="s">
        <v>983</v>
      </c>
      <c r="N105" s="31" t="s">
        <v>983</v>
      </c>
      <c r="O105" s="82" t="s">
        <v>389</v>
      </c>
      <c r="P105" s="48"/>
      <c r="Q105" s="48" t="n">
        <v>0</v>
      </c>
      <c r="R105" s="48" t="n">
        <v>0</v>
      </c>
      <c r="S105" s="49" t="n">
        <f aca="false">Q105+R105</f>
        <v>0</v>
      </c>
      <c r="T105" s="83" t="n">
        <v>0</v>
      </c>
      <c r="U105" s="84" t="s">
        <v>544</v>
      </c>
      <c r="V105" s="83" t="n">
        <v>1</v>
      </c>
      <c r="W105" s="84" t="s">
        <v>545</v>
      </c>
      <c r="X105" s="85" t="n">
        <v>1</v>
      </c>
      <c r="Y105" s="49" t="n">
        <f aca="false">(T105*U105)+(V105*W105)</f>
        <v>99.64</v>
      </c>
      <c r="Z105" s="49" t="n">
        <f aca="false">S105+Y105</f>
        <v>99.64</v>
      </c>
      <c r="AA105" s="25"/>
      <c r="AB105" s="86"/>
      <c r="AC105" s="86"/>
    </row>
    <row r="106" customFormat="false" ht="15.75" hidden="false" customHeight="true" outlineLevel="0" collapsed="false">
      <c r="A106" s="82" t="s">
        <v>41</v>
      </c>
      <c r="B106" s="82" t="s">
        <v>41</v>
      </c>
      <c r="C106" s="31" t="s">
        <v>79</v>
      </c>
      <c r="D106" s="31" t="s">
        <v>80</v>
      </c>
      <c r="E106" s="31" t="s">
        <v>62</v>
      </c>
      <c r="F106" s="31" t="s">
        <v>81</v>
      </c>
      <c r="G106" s="18"/>
      <c r="H106" s="31" t="s">
        <v>387</v>
      </c>
      <c r="I106" s="31" t="s">
        <v>47</v>
      </c>
      <c r="J106" s="31" t="s">
        <v>82</v>
      </c>
      <c r="K106" s="31" t="s">
        <v>47</v>
      </c>
      <c r="L106" s="31" t="s">
        <v>1002</v>
      </c>
      <c r="M106" s="31" t="s">
        <v>569</v>
      </c>
      <c r="N106" s="31" t="s">
        <v>730</v>
      </c>
      <c r="O106" s="82" t="s">
        <v>389</v>
      </c>
      <c r="P106" s="48"/>
      <c r="Q106" s="48" t="n">
        <v>0</v>
      </c>
      <c r="R106" s="48" t="n">
        <v>0</v>
      </c>
      <c r="S106" s="49" t="n">
        <f aca="false">Q106+R106</f>
        <v>0</v>
      </c>
      <c r="T106" s="83" t="n">
        <v>1</v>
      </c>
      <c r="U106" s="84" t="s">
        <v>51</v>
      </c>
      <c r="V106" s="83" t="n">
        <v>1</v>
      </c>
      <c r="W106" s="84" t="s">
        <v>52</v>
      </c>
      <c r="X106" s="85" t="n">
        <v>2</v>
      </c>
      <c r="Y106" s="49" t="n">
        <f aca="false">(T106*U106)+(V106*W106)</f>
        <v>175</v>
      </c>
      <c r="Z106" s="49" t="n">
        <f aca="false">S106+Y106</f>
        <v>175</v>
      </c>
      <c r="AA106" s="25"/>
      <c r="AB106" s="86"/>
      <c r="AC106" s="86"/>
    </row>
    <row r="107" customFormat="false" ht="15.75" hidden="false" customHeight="true" outlineLevel="0" collapsed="false">
      <c r="A107" s="82" t="s">
        <v>41</v>
      </c>
      <c r="B107" s="82" t="s">
        <v>41</v>
      </c>
      <c r="C107" s="31" t="s">
        <v>521</v>
      </c>
      <c r="D107" s="31" t="s">
        <v>522</v>
      </c>
      <c r="E107" s="31" t="s">
        <v>62</v>
      </c>
      <c r="F107" s="31" t="s">
        <v>99</v>
      </c>
      <c r="G107" s="18"/>
      <c r="H107" s="31" t="s">
        <v>387</v>
      </c>
      <c r="I107" s="31" t="s">
        <v>47</v>
      </c>
      <c r="J107" s="31" t="s">
        <v>48</v>
      </c>
      <c r="K107" s="31" t="s">
        <v>47</v>
      </c>
      <c r="L107" s="31" t="s">
        <v>593</v>
      </c>
      <c r="M107" s="31" t="s">
        <v>977</v>
      </c>
      <c r="N107" s="31" t="s">
        <v>977</v>
      </c>
      <c r="O107" s="82" t="s">
        <v>389</v>
      </c>
      <c r="P107" s="48"/>
      <c r="Q107" s="48" t="n">
        <v>0</v>
      </c>
      <c r="R107" s="48" t="n">
        <v>0</v>
      </c>
      <c r="S107" s="49" t="n">
        <f aca="false">Q107+R107</f>
        <v>0</v>
      </c>
      <c r="T107" s="83" t="n">
        <v>0</v>
      </c>
      <c r="U107" s="84" t="s">
        <v>51</v>
      </c>
      <c r="V107" s="83" t="n">
        <v>1</v>
      </c>
      <c r="W107" s="84" t="s">
        <v>52</v>
      </c>
      <c r="X107" s="85" t="n">
        <v>1</v>
      </c>
      <c r="Y107" s="49" t="n">
        <f aca="false">(T107*U107)+(V107*W107)</f>
        <v>55</v>
      </c>
      <c r="Z107" s="49" t="n">
        <f aca="false">S107+Y107</f>
        <v>55</v>
      </c>
      <c r="AA107" s="25"/>
      <c r="AB107" s="86"/>
      <c r="AC107" s="86"/>
    </row>
    <row r="108" customFormat="false" ht="15.75" hidden="false" customHeight="true" outlineLevel="0" collapsed="false">
      <c r="A108" s="82" t="s">
        <v>41</v>
      </c>
      <c r="B108" s="82" t="s">
        <v>41</v>
      </c>
      <c r="C108" s="31" t="s">
        <v>160</v>
      </c>
      <c r="D108" s="31" t="s">
        <v>161</v>
      </c>
      <c r="E108" s="31" t="s">
        <v>44</v>
      </c>
      <c r="F108" s="31" t="s">
        <v>99</v>
      </c>
      <c r="G108" s="18"/>
      <c r="H108" s="31" t="s">
        <v>387</v>
      </c>
      <c r="I108" s="31" t="s">
        <v>47</v>
      </c>
      <c r="J108" s="31" t="s">
        <v>48</v>
      </c>
      <c r="K108" s="31" t="s">
        <v>47</v>
      </c>
      <c r="L108" s="31" t="s">
        <v>177</v>
      </c>
      <c r="M108" s="31" t="s">
        <v>977</v>
      </c>
      <c r="N108" s="31" t="s">
        <v>977</v>
      </c>
      <c r="O108" s="82" t="s">
        <v>389</v>
      </c>
      <c r="P108" s="48"/>
      <c r="Q108" s="48" t="n">
        <v>0</v>
      </c>
      <c r="R108" s="48" t="n">
        <v>0</v>
      </c>
      <c r="S108" s="49" t="n">
        <f aca="false">Q108+R108</f>
        <v>0</v>
      </c>
      <c r="T108" s="83" t="n">
        <v>0</v>
      </c>
      <c r="U108" s="84" t="s">
        <v>552</v>
      </c>
      <c r="V108" s="83" t="n">
        <v>1</v>
      </c>
      <c r="W108" s="84" t="s">
        <v>553</v>
      </c>
      <c r="X108" s="85" t="n">
        <v>1</v>
      </c>
      <c r="Y108" s="49" t="n">
        <f aca="false">(T108*U108)+(V108*W108)</f>
        <v>68.5</v>
      </c>
      <c r="Z108" s="49" t="n">
        <f aca="false">S108+Y108</f>
        <v>68.5</v>
      </c>
      <c r="AA108" s="25"/>
      <c r="AB108" s="86"/>
      <c r="AC108" s="86"/>
    </row>
    <row r="109" customFormat="false" ht="15.75" hidden="false" customHeight="true" outlineLevel="0" collapsed="false">
      <c r="A109" s="82" t="s">
        <v>41</v>
      </c>
      <c r="B109" s="82" t="s">
        <v>41</v>
      </c>
      <c r="C109" s="31" t="s">
        <v>79</v>
      </c>
      <c r="D109" s="31" t="s">
        <v>80</v>
      </c>
      <c r="E109" s="31" t="s">
        <v>62</v>
      </c>
      <c r="F109" s="31" t="s">
        <v>81</v>
      </c>
      <c r="G109" s="18"/>
      <c r="H109" s="31" t="s">
        <v>387</v>
      </c>
      <c r="I109" s="31" t="s">
        <v>47</v>
      </c>
      <c r="J109" s="31" t="s">
        <v>82</v>
      </c>
      <c r="K109" s="31" t="s">
        <v>47</v>
      </c>
      <c r="L109" s="31" t="s">
        <v>1003</v>
      </c>
      <c r="M109" s="31" t="s">
        <v>1004</v>
      </c>
      <c r="N109" s="31" t="s">
        <v>945</v>
      </c>
      <c r="O109" s="82" t="s">
        <v>389</v>
      </c>
      <c r="P109" s="48"/>
      <c r="Q109" s="48" t="n">
        <v>0</v>
      </c>
      <c r="R109" s="48" t="n">
        <v>0</v>
      </c>
      <c r="S109" s="49" t="n">
        <f aca="false">Q109+R109</f>
        <v>0</v>
      </c>
      <c r="T109" s="83" t="n">
        <v>0</v>
      </c>
      <c r="U109" s="84" t="s">
        <v>51</v>
      </c>
      <c r="V109" s="83" t="n">
        <v>3</v>
      </c>
      <c r="W109" s="84" t="s">
        <v>52</v>
      </c>
      <c r="X109" s="85" t="n">
        <v>3</v>
      </c>
      <c r="Y109" s="49" t="n">
        <f aca="false">(T109*U109)+(V109*W109)</f>
        <v>165</v>
      </c>
      <c r="Z109" s="49" t="n">
        <f aca="false">S109+Y109</f>
        <v>165</v>
      </c>
      <c r="AA109" s="25"/>
      <c r="AB109" s="86"/>
      <c r="AC109" s="86"/>
    </row>
    <row r="110" customFormat="false" ht="15.75" hidden="false" customHeight="true" outlineLevel="0" collapsed="false">
      <c r="A110" s="82" t="s">
        <v>41</v>
      </c>
      <c r="B110" s="82" t="s">
        <v>41</v>
      </c>
      <c r="C110" s="31" t="s">
        <v>93</v>
      </c>
      <c r="D110" s="31" t="s">
        <v>94</v>
      </c>
      <c r="E110" s="31" t="s">
        <v>44</v>
      </c>
      <c r="F110" s="31" t="s">
        <v>99</v>
      </c>
      <c r="G110" s="18"/>
      <c r="H110" s="31" t="s">
        <v>387</v>
      </c>
      <c r="I110" s="31" t="s">
        <v>47</v>
      </c>
      <c r="J110" s="31" t="s">
        <v>48</v>
      </c>
      <c r="K110" s="31" t="s">
        <v>47</v>
      </c>
      <c r="L110" s="31" t="s">
        <v>136</v>
      </c>
      <c r="M110" s="31" t="s">
        <v>983</v>
      </c>
      <c r="N110" s="31" t="s">
        <v>983</v>
      </c>
      <c r="O110" s="82" t="s">
        <v>389</v>
      </c>
      <c r="P110" s="48"/>
      <c r="Q110" s="48" t="n">
        <v>0</v>
      </c>
      <c r="R110" s="48" t="n">
        <v>0</v>
      </c>
      <c r="S110" s="49" t="n">
        <f aca="false">Q110+R110</f>
        <v>0</v>
      </c>
      <c r="T110" s="83" t="n">
        <v>0</v>
      </c>
      <c r="U110" s="84" t="s">
        <v>51</v>
      </c>
      <c r="V110" s="83" t="n">
        <v>1</v>
      </c>
      <c r="W110" s="84" t="s">
        <v>52</v>
      </c>
      <c r="X110" s="85" t="n">
        <v>1</v>
      </c>
      <c r="Y110" s="49" t="n">
        <f aca="false">(T110*U110)+(V110*W110)</f>
        <v>55</v>
      </c>
      <c r="Z110" s="49" t="n">
        <f aca="false">S110+Y110</f>
        <v>55</v>
      </c>
      <c r="AA110" s="25"/>
      <c r="AB110" s="86"/>
      <c r="AC110" s="86"/>
    </row>
    <row r="111" customFormat="false" ht="15.75" hidden="false" customHeight="true" outlineLevel="0" collapsed="false">
      <c r="A111" s="82" t="s">
        <v>41</v>
      </c>
      <c r="B111" s="82" t="s">
        <v>41</v>
      </c>
      <c r="C111" s="31" t="s">
        <v>324</v>
      </c>
      <c r="D111" s="31" t="s">
        <v>325</v>
      </c>
      <c r="E111" s="31" t="s">
        <v>62</v>
      </c>
      <c r="F111" s="31" t="s">
        <v>99</v>
      </c>
      <c r="G111" s="18"/>
      <c r="H111" s="31" t="s">
        <v>387</v>
      </c>
      <c r="I111" s="31" t="s">
        <v>47</v>
      </c>
      <c r="J111" s="31" t="s">
        <v>48</v>
      </c>
      <c r="K111" s="31" t="s">
        <v>47</v>
      </c>
      <c r="L111" s="31" t="s">
        <v>388</v>
      </c>
      <c r="M111" s="31" t="s">
        <v>983</v>
      </c>
      <c r="N111" s="31" t="s">
        <v>983</v>
      </c>
      <c r="O111" s="82" t="s">
        <v>389</v>
      </c>
      <c r="P111" s="48"/>
      <c r="Q111" s="48" t="n">
        <v>0</v>
      </c>
      <c r="R111" s="48" t="n">
        <v>0</v>
      </c>
      <c r="S111" s="49" t="n">
        <f aca="false">Q111+R111</f>
        <v>0</v>
      </c>
      <c r="T111" s="83" t="n">
        <v>0</v>
      </c>
      <c r="U111" s="84" t="s">
        <v>51</v>
      </c>
      <c r="V111" s="83" t="n">
        <v>1</v>
      </c>
      <c r="W111" s="84" t="s">
        <v>52</v>
      </c>
      <c r="X111" s="85" t="n">
        <v>1</v>
      </c>
      <c r="Y111" s="49" t="n">
        <f aca="false">(T111*U111)+(V111*W111)</f>
        <v>55</v>
      </c>
      <c r="Z111" s="49" t="n">
        <f aca="false">S111+Y111</f>
        <v>55</v>
      </c>
      <c r="AA111" s="25"/>
      <c r="AB111" s="86"/>
      <c r="AC111" s="86"/>
    </row>
    <row r="112" customFormat="false" ht="15.75" hidden="false" customHeight="true" outlineLevel="0" collapsed="false">
      <c r="A112" s="82" t="s">
        <v>41</v>
      </c>
      <c r="B112" s="82" t="s">
        <v>41</v>
      </c>
      <c r="C112" s="31" t="s">
        <v>424</v>
      </c>
      <c r="D112" s="31" t="s">
        <v>425</v>
      </c>
      <c r="E112" s="31" t="s">
        <v>44</v>
      </c>
      <c r="F112" s="31" t="s">
        <v>426</v>
      </c>
      <c r="G112" s="18"/>
      <c r="H112" s="31" t="s">
        <v>387</v>
      </c>
      <c r="I112" s="31" t="s">
        <v>47</v>
      </c>
      <c r="J112" s="31" t="s">
        <v>48</v>
      </c>
      <c r="K112" s="31" t="s">
        <v>47</v>
      </c>
      <c r="L112" s="31" t="s">
        <v>125</v>
      </c>
      <c r="M112" s="31" t="s">
        <v>600</v>
      </c>
      <c r="N112" s="31" t="s">
        <v>543</v>
      </c>
      <c r="O112" s="82" t="s">
        <v>389</v>
      </c>
      <c r="P112" s="48"/>
      <c r="Q112" s="48" t="n">
        <v>0</v>
      </c>
      <c r="R112" s="48" t="n">
        <v>0</v>
      </c>
      <c r="S112" s="49" t="n">
        <f aca="false">Q112+R112</f>
        <v>0</v>
      </c>
      <c r="T112" s="83" t="n">
        <v>0</v>
      </c>
      <c r="U112" s="84" t="s">
        <v>51</v>
      </c>
      <c r="V112" s="83" t="n">
        <v>2</v>
      </c>
      <c r="W112" s="84" t="s">
        <v>52</v>
      </c>
      <c r="X112" s="85" t="n">
        <v>2</v>
      </c>
      <c r="Y112" s="49" t="n">
        <f aca="false">(T112*U112)+(V112*W112)</f>
        <v>110</v>
      </c>
      <c r="Z112" s="49" t="n">
        <f aca="false">S112+Y112</f>
        <v>110</v>
      </c>
      <c r="AA112" s="25"/>
      <c r="AB112" s="86"/>
      <c r="AC112" s="86"/>
    </row>
    <row r="113" customFormat="false" ht="15.75" hidden="false" customHeight="true" outlineLevel="0" collapsed="false">
      <c r="A113" s="82" t="s">
        <v>41</v>
      </c>
      <c r="B113" s="82" t="s">
        <v>41</v>
      </c>
      <c r="C113" s="31" t="s">
        <v>154</v>
      </c>
      <c r="D113" s="31" t="s">
        <v>155</v>
      </c>
      <c r="E113" s="31" t="s">
        <v>62</v>
      </c>
      <c r="F113" s="31" t="s">
        <v>46</v>
      </c>
      <c r="G113" s="18"/>
      <c r="H113" s="31" t="s">
        <v>387</v>
      </c>
      <c r="I113" s="31" t="s">
        <v>47</v>
      </c>
      <c r="J113" s="31" t="s">
        <v>120</v>
      </c>
      <c r="K113" s="31" t="s">
        <v>47</v>
      </c>
      <c r="L113" s="31" t="s">
        <v>1005</v>
      </c>
      <c r="M113" s="31" t="s">
        <v>993</v>
      </c>
      <c r="N113" s="31" t="s">
        <v>1006</v>
      </c>
      <c r="O113" s="82" t="s">
        <v>389</v>
      </c>
      <c r="P113" s="48"/>
      <c r="Q113" s="48" t="n">
        <v>0</v>
      </c>
      <c r="R113" s="48" t="n">
        <v>0</v>
      </c>
      <c r="S113" s="49" t="n">
        <f aca="false">Q113+R113</f>
        <v>0</v>
      </c>
      <c r="T113" s="83" t="n">
        <v>4</v>
      </c>
      <c r="U113" s="84" t="s">
        <v>51</v>
      </c>
      <c r="V113" s="83" t="n">
        <v>1</v>
      </c>
      <c r="W113" s="84" t="s">
        <v>52</v>
      </c>
      <c r="X113" s="85" t="n">
        <v>5</v>
      </c>
      <c r="Y113" s="49" t="n">
        <f aca="false">(T113*U113)+(V113*W113)</f>
        <v>535</v>
      </c>
      <c r="Z113" s="49" t="n">
        <f aca="false">S113+Y113</f>
        <v>535</v>
      </c>
      <c r="AA113" s="25"/>
      <c r="AB113" s="86"/>
      <c r="AC113" s="86"/>
    </row>
    <row r="114" customFormat="false" ht="15.75" hidden="false" customHeight="true" outlineLevel="0" collapsed="false">
      <c r="A114" s="82" t="s">
        <v>41</v>
      </c>
      <c r="B114" s="82" t="s">
        <v>41</v>
      </c>
      <c r="C114" s="31" t="s">
        <v>101</v>
      </c>
      <c r="D114" s="31" t="s">
        <v>102</v>
      </c>
      <c r="E114" s="31" t="s">
        <v>44</v>
      </c>
      <c r="F114" s="31" t="s">
        <v>99</v>
      </c>
      <c r="G114" s="18"/>
      <c r="H114" s="31" t="s">
        <v>387</v>
      </c>
      <c r="I114" s="31" t="s">
        <v>47</v>
      </c>
      <c r="J114" s="31" t="s">
        <v>104</v>
      </c>
      <c r="K114" s="31" t="s">
        <v>47</v>
      </c>
      <c r="L114" s="31" t="s">
        <v>420</v>
      </c>
      <c r="M114" s="31" t="s">
        <v>977</v>
      </c>
      <c r="N114" s="31" t="s">
        <v>977</v>
      </c>
      <c r="O114" s="82" t="s">
        <v>389</v>
      </c>
      <c r="P114" s="48"/>
      <c r="Q114" s="48" t="n">
        <v>0</v>
      </c>
      <c r="R114" s="48" t="n">
        <v>0</v>
      </c>
      <c r="S114" s="49" t="n">
        <f aca="false">Q114+R114</f>
        <v>0</v>
      </c>
      <c r="T114" s="83" t="n">
        <v>0</v>
      </c>
      <c r="U114" s="84" t="s">
        <v>51</v>
      </c>
      <c r="V114" s="83" t="n">
        <v>1</v>
      </c>
      <c r="W114" s="84" t="s">
        <v>52</v>
      </c>
      <c r="X114" s="85" t="n">
        <v>1</v>
      </c>
      <c r="Y114" s="49" t="n">
        <f aca="false">(T114*U114)+(V114*W114)</f>
        <v>55</v>
      </c>
      <c r="Z114" s="49" t="n">
        <f aca="false">S114+Y114</f>
        <v>55</v>
      </c>
      <c r="AA114" s="25"/>
      <c r="AB114" s="86"/>
      <c r="AC114" s="86"/>
    </row>
    <row r="115" customFormat="false" ht="15.75" hidden="false" customHeight="true" outlineLevel="0" collapsed="false">
      <c r="A115" s="82" t="s">
        <v>41</v>
      </c>
      <c r="B115" s="82" t="s">
        <v>41</v>
      </c>
      <c r="C115" s="31" t="s">
        <v>1007</v>
      </c>
      <c r="D115" s="31" t="s">
        <v>1008</v>
      </c>
      <c r="E115" s="31" t="s">
        <v>44</v>
      </c>
      <c r="F115" s="31" t="s">
        <v>1009</v>
      </c>
      <c r="G115" s="18"/>
      <c r="H115" s="31" t="s">
        <v>387</v>
      </c>
      <c r="I115" s="31" t="s">
        <v>47</v>
      </c>
      <c r="J115" s="31" t="s">
        <v>48</v>
      </c>
      <c r="K115" s="31" t="s">
        <v>47</v>
      </c>
      <c r="L115" s="31" t="s">
        <v>136</v>
      </c>
      <c r="M115" s="31" t="s">
        <v>983</v>
      </c>
      <c r="N115" s="31" t="s">
        <v>983</v>
      </c>
      <c r="O115" s="82" t="s">
        <v>389</v>
      </c>
      <c r="P115" s="48"/>
      <c r="Q115" s="48" t="n">
        <v>0</v>
      </c>
      <c r="R115" s="48" t="n">
        <v>0</v>
      </c>
      <c r="S115" s="49" t="n">
        <f aca="false">Q115+R115</f>
        <v>0</v>
      </c>
      <c r="T115" s="83" t="n">
        <v>0</v>
      </c>
      <c r="U115" s="84" t="s">
        <v>51</v>
      </c>
      <c r="V115" s="83" t="n">
        <v>1</v>
      </c>
      <c r="W115" s="84" t="s">
        <v>52</v>
      </c>
      <c r="X115" s="85" t="n">
        <v>1</v>
      </c>
      <c r="Y115" s="49" t="n">
        <f aca="false">(T115*U115)+(V115*W115)</f>
        <v>55</v>
      </c>
      <c r="Z115" s="49" t="n">
        <f aca="false">S115+Y115</f>
        <v>55</v>
      </c>
      <c r="AA115" s="25"/>
      <c r="AB115" s="86"/>
      <c r="AC115" s="86"/>
    </row>
    <row r="116" customFormat="false" ht="15.75" hidden="false" customHeight="true" outlineLevel="0" collapsed="false">
      <c r="A116" s="82" t="s">
        <v>41</v>
      </c>
      <c r="B116" s="82" t="s">
        <v>41</v>
      </c>
      <c r="C116" s="31" t="s">
        <v>324</v>
      </c>
      <c r="D116" s="31" t="s">
        <v>325</v>
      </c>
      <c r="E116" s="31" t="s">
        <v>62</v>
      </c>
      <c r="F116" s="31" t="s">
        <v>99</v>
      </c>
      <c r="G116" s="18"/>
      <c r="H116" s="31" t="s">
        <v>387</v>
      </c>
      <c r="I116" s="31" t="s">
        <v>47</v>
      </c>
      <c r="J116" s="31" t="s">
        <v>194</v>
      </c>
      <c r="K116" s="31" t="s">
        <v>47</v>
      </c>
      <c r="L116" s="31" t="s">
        <v>1010</v>
      </c>
      <c r="M116" s="31" t="s">
        <v>993</v>
      </c>
      <c r="N116" s="31" t="s">
        <v>1006</v>
      </c>
      <c r="O116" s="82" t="s">
        <v>389</v>
      </c>
      <c r="P116" s="48"/>
      <c r="Q116" s="48" t="n">
        <v>0</v>
      </c>
      <c r="R116" s="48" t="n">
        <v>0</v>
      </c>
      <c r="S116" s="49" t="n">
        <f aca="false">Q116+R116</f>
        <v>0</v>
      </c>
      <c r="T116" s="83" t="n">
        <v>4</v>
      </c>
      <c r="U116" s="84" t="s">
        <v>51</v>
      </c>
      <c r="V116" s="83" t="n">
        <v>1</v>
      </c>
      <c r="W116" s="84" t="s">
        <v>52</v>
      </c>
      <c r="X116" s="85" t="n">
        <v>5</v>
      </c>
      <c r="Y116" s="49" t="n">
        <f aca="false">(T116*U116)+(V116*W116)</f>
        <v>535</v>
      </c>
      <c r="Z116" s="49" t="n">
        <f aca="false">S116+Y116</f>
        <v>535</v>
      </c>
      <c r="AA116" s="25"/>
      <c r="AB116" s="86"/>
      <c r="AC116" s="86"/>
    </row>
    <row r="117" customFormat="false" ht="15.75" hidden="false" customHeight="true" outlineLevel="0" collapsed="false">
      <c r="A117" s="82" t="s">
        <v>41</v>
      </c>
      <c r="B117" s="82" t="s">
        <v>41</v>
      </c>
      <c r="C117" s="31" t="s">
        <v>348</v>
      </c>
      <c r="D117" s="31" t="s">
        <v>349</v>
      </c>
      <c r="E117" s="31" t="s">
        <v>44</v>
      </c>
      <c r="F117" s="31" t="s">
        <v>514</v>
      </c>
      <c r="G117" s="18"/>
      <c r="H117" s="31" t="s">
        <v>387</v>
      </c>
      <c r="I117" s="31" t="s">
        <v>47</v>
      </c>
      <c r="J117" s="31" t="s">
        <v>48</v>
      </c>
      <c r="K117" s="31" t="s">
        <v>47</v>
      </c>
      <c r="L117" s="31" t="s">
        <v>395</v>
      </c>
      <c r="M117" s="31" t="s">
        <v>1011</v>
      </c>
      <c r="N117" s="31" t="s">
        <v>1011</v>
      </c>
      <c r="O117" s="82" t="s">
        <v>389</v>
      </c>
      <c r="P117" s="48"/>
      <c r="Q117" s="48" t="n">
        <v>0</v>
      </c>
      <c r="R117" s="48" t="n">
        <v>0</v>
      </c>
      <c r="S117" s="49" t="n">
        <f aca="false">Q117+R117</f>
        <v>0</v>
      </c>
      <c r="T117" s="83" t="n">
        <v>0</v>
      </c>
      <c r="U117" s="84" t="s">
        <v>51</v>
      </c>
      <c r="V117" s="83" t="n">
        <v>1</v>
      </c>
      <c r="W117" s="84" t="s">
        <v>52</v>
      </c>
      <c r="X117" s="85" t="n">
        <v>1</v>
      </c>
      <c r="Y117" s="49" t="n">
        <f aca="false">(T117*U117)+(V117*W117)</f>
        <v>55</v>
      </c>
      <c r="Z117" s="49" t="n">
        <f aca="false">S117+Y117</f>
        <v>55</v>
      </c>
      <c r="AA117" s="25"/>
      <c r="AB117" s="86"/>
      <c r="AC117" s="86"/>
    </row>
    <row r="118" customFormat="false" ht="15.75" hidden="false" customHeight="true" outlineLevel="0" collapsed="false">
      <c r="A118" s="82" t="s">
        <v>41</v>
      </c>
      <c r="B118" s="82" t="s">
        <v>41</v>
      </c>
      <c r="C118" s="31" t="s">
        <v>302</v>
      </c>
      <c r="D118" s="31" t="s">
        <v>303</v>
      </c>
      <c r="E118" s="31" t="s">
        <v>62</v>
      </c>
      <c r="F118" s="31" t="s">
        <v>304</v>
      </c>
      <c r="G118" s="18"/>
      <c r="H118" s="31" t="s">
        <v>387</v>
      </c>
      <c r="I118" s="31" t="s">
        <v>47</v>
      </c>
      <c r="J118" s="31" t="s">
        <v>48</v>
      </c>
      <c r="K118" s="31" t="s">
        <v>47</v>
      </c>
      <c r="L118" s="31" t="s">
        <v>1012</v>
      </c>
      <c r="M118" s="31" t="s">
        <v>849</v>
      </c>
      <c r="N118" s="31" t="s">
        <v>910</v>
      </c>
      <c r="O118" s="82" t="s">
        <v>389</v>
      </c>
      <c r="P118" s="48"/>
      <c r="Q118" s="48" t="n">
        <v>0</v>
      </c>
      <c r="R118" s="48" t="n">
        <v>0</v>
      </c>
      <c r="S118" s="49" t="n">
        <f aca="false">Q118+R118</f>
        <v>0</v>
      </c>
      <c r="T118" s="83" t="n">
        <v>0</v>
      </c>
      <c r="U118" s="84" t="s">
        <v>51</v>
      </c>
      <c r="V118" s="83" t="n">
        <v>3</v>
      </c>
      <c r="W118" s="84" t="s">
        <v>52</v>
      </c>
      <c r="X118" s="85" t="n">
        <v>3</v>
      </c>
      <c r="Y118" s="49" t="n">
        <f aca="false">(T118*U118)+(V118*W118)</f>
        <v>165</v>
      </c>
      <c r="Z118" s="49" t="n">
        <f aca="false">S118+Y118</f>
        <v>165</v>
      </c>
      <c r="AA118" s="25"/>
      <c r="AB118" s="86"/>
      <c r="AC118" s="86"/>
    </row>
    <row r="119" customFormat="false" ht="15.75" hidden="false" customHeight="true" outlineLevel="0" collapsed="false">
      <c r="A119" s="82" t="s">
        <v>41</v>
      </c>
      <c r="B119" s="82" t="s">
        <v>41</v>
      </c>
      <c r="C119" s="31" t="s">
        <v>87</v>
      </c>
      <c r="D119" s="31" t="s">
        <v>88</v>
      </c>
      <c r="E119" s="31" t="s">
        <v>44</v>
      </c>
      <c r="F119" s="31" t="s">
        <v>459</v>
      </c>
      <c r="G119" s="18"/>
      <c r="H119" s="31" t="s">
        <v>387</v>
      </c>
      <c r="I119" s="31" t="s">
        <v>47</v>
      </c>
      <c r="J119" s="31" t="s">
        <v>48</v>
      </c>
      <c r="K119" s="31" t="s">
        <v>47</v>
      </c>
      <c r="L119" s="31" t="s">
        <v>1013</v>
      </c>
      <c r="M119" s="31" t="s">
        <v>909</v>
      </c>
      <c r="N119" s="31" t="s">
        <v>1011</v>
      </c>
      <c r="O119" s="82" t="s">
        <v>389</v>
      </c>
      <c r="P119" s="48"/>
      <c r="Q119" s="48" t="n">
        <v>0</v>
      </c>
      <c r="R119" s="48" t="n">
        <v>0</v>
      </c>
      <c r="S119" s="49" t="n">
        <f aca="false">Q119+R119</f>
        <v>0</v>
      </c>
      <c r="T119" s="83" t="n">
        <v>0</v>
      </c>
      <c r="U119" s="84" t="s">
        <v>51</v>
      </c>
      <c r="V119" s="83" t="n">
        <v>4</v>
      </c>
      <c r="W119" s="84" t="s">
        <v>52</v>
      </c>
      <c r="X119" s="85" t="n">
        <v>4</v>
      </c>
      <c r="Y119" s="49" t="n">
        <f aca="false">(T119*U119)+(V119*W119)</f>
        <v>220</v>
      </c>
      <c r="Z119" s="49" t="n">
        <f aca="false">S119+Y119</f>
        <v>220</v>
      </c>
      <c r="AA119" s="25"/>
      <c r="AB119" s="86"/>
      <c r="AC119" s="86"/>
    </row>
    <row r="120" customFormat="false" ht="15.75" hidden="false" customHeight="true" outlineLevel="0" collapsed="false">
      <c r="A120" s="82" t="s">
        <v>41</v>
      </c>
      <c r="B120" s="82" t="s">
        <v>41</v>
      </c>
      <c r="C120" s="31" t="s">
        <v>332</v>
      </c>
      <c r="D120" s="31" t="s">
        <v>333</v>
      </c>
      <c r="E120" s="31" t="s">
        <v>44</v>
      </c>
      <c r="F120" s="31" t="s">
        <v>1014</v>
      </c>
      <c r="G120" s="18"/>
      <c r="H120" s="31" t="s">
        <v>387</v>
      </c>
      <c r="I120" s="31" t="s">
        <v>47</v>
      </c>
      <c r="J120" s="31" t="s">
        <v>48</v>
      </c>
      <c r="K120" s="31" t="s">
        <v>47</v>
      </c>
      <c r="L120" s="31" t="s">
        <v>82</v>
      </c>
      <c r="M120" s="31" t="s">
        <v>932</v>
      </c>
      <c r="N120" s="31" t="s">
        <v>932</v>
      </c>
      <c r="O120" s="82" t="s">
        <v>389</v>
      </c>
      <c r="P120" s="48"/>
      <c r="Q120" s="48" t="n">
        <v>0</v>
      </c>
      <c r="R120" s="48" t="n">
        <v>0</v>
      </c>
      <c r="S120" s="49" t="n">
        <f aca="false">Q120+R120</f>
        <v>0</v>
      </c>
      <c r="T120" s="83" t="n">
        <v>0</v>
      </c>
      <c r="U120" s="84" t="s">
        <v>51</v>
      </c>
      <c r="V120" s="83" t="n">
        <v>1</v>
      </c>
      <c r="W120" s="84" t="s">
        <v>52</v>
      </c>
      <c r="X120" s="85" t="n">
        <v>1</v>
      </c>
      <c r="Y120" s="49" t="n">
        <f aca="false">(T120*U120)+(V120*W120)</f>
        <v>55</v>
      </c>
      <c r="Z120" s="49" t="n">
        <f aca="false">S120+Y120</f>
        <v>55</v>
      </c>
      <c r="AA120" s="25"/>
      <c r="AB120" s="86"/>
      <c r="AC120" s="86"/>
    </row>
    <row r="121" customFormat="false" ht="15.75" hidden="false" customHeight="true" outlineLevel="0" collapsed="false">
      <c r="A121" s="82" t="s">
        <v>41</v>
      </c>
      <c r="B121" s="82" t="s">
        <v>41</v>
      </c>
      <c r="C121" s="31" t="s">
        <v>332</v>
      </c>
      <c r="D121" s="31" t="s">
        <v>333</v>
      </c>
      <c r="E121" s="31" t="s">
        <v>44</v>
      </c>
      <c r="F121" s="31" t="s">
        <v>1015</v>
      </c>
      <c r="G121" s="18"/>
      <c r="H121" s="31" t="s">
        <v>387</v>
      </c>
      <c r="I121" s="31" t="s">
        <v>47</v>
      </c>
      <c r="J121" s="31" t="s">
        <v>48</v>
      </c>
      <c r="K121" s="31" t="s">
        <v>47</v>
      </c>
      <c r="L121" s="31" t="s">
        <v>777</v>
      </c>
      <c r="M121" s="31" t="s">
        <v>927</v>
      </c>
      <c r="N121" s="31" t="s">
        <v>927</v>
      </c>
      <c r="O121" s="82" t="s">
        <v>389</v>
      </c>
      <c r="P121" s="48"/>
      <c r="Q121" s="48" t="n">
        <v>0</v>
      </c>
      <c r="R121" s="48" t="n">
        <v>0</v>
      </c>
      <c r="S121" s="49" t="n">
        <f aca="false">Q121+R121</f>
        <v>0</v>
      </c>
      <c r="T121" s="83" t="n">
        <v>0</v>
      </c>
      <c r="U121" s="84" t="s">
        <v>51</v>
      </c>
      <c r="V121" s="83" t="n">
        <v>1</v>
      </c>
      <c r="W121" s="84" t="s">
        <v>52</v>
      </c>
      <c r="X121" s="85" t="n">
        <v>1</v>
      </c>
      <c r="Y121" s="49" t="n">
        <f aca="false">(T121*U121)+(V121*W121)</f>
        <v>55</v>
      </c>
      <c r="Z121" s="49" t="n">
        <f aca="false">S121+Y121</f>
        <v>55</v>
      </c>
      <c r="AA121" s="25"/>
      <c r="AB121" s="86"/>
      <c r="AC121" s="86"/>
    </row>
    <row r="122" customFormat="false" ht="15.75" hidden="false" customHeight="true" outlineLevel="0" collapsed="false">
      <c r="A122" s="82" t="s">
        <v>41</v>
      </c>
      <c r="B122" s="82" t="s">
        <v>41</v>
      </c>
      <c r="C122" s="31" t="s">
        <v>332</v>
      </c>
      <c r="D122" s="31" t="s">
        <v>333</v>
      </c>
      <c r="E122" s="31" t="s">
        <v>44</v>
      </c>
      <c r="F122" s="31" t="s">
        <v>1016</v>
      </c>
      <c r="G122" s="18"/>
      <c r="H122" s="31" t="s">
        <v>387</v>
      </c>
      <c r="I122" s="31" t="s">
        <v>47</v>
      </c>
      <c r="J122" s="31" t="s">
        <v>48</v>
      </c>
      <c r="K122" s="31" t="s">
        <v>47</v>
      </c>
      <c r="L122" s="31" t="s">
        <v>1017</v>
      </c>
      <c r="M122" s="31" t="s">
        <v>909</v>
      </c>
      <c r="N122" s="31" t="s">
        <v>910</v>
      </c>
      <c r="O122" s="82" t="s">
        <v>389</v>
      </c>
      <c r="P122" s="48"/>
      <c r="Q122" s="48" t="n">
        <v>0</v>
      </c>
      <c r="R122" s="48" t="n">
        <v>0</v>
      </c>
      <c r="S122" s="49" t="n">
        <f aca="false">Q122+R122</f>
        <v>0</v>
      </c>
      <c r="T122" s="83" t="n">
        <v>4</v>
      </c>
      <c r="U122" s="84" t="s">
        <v>51</v>
      </c>
      <c r="V122" s="83" t="n">
        <v>1</v>
      </c>
      <c r="W122" s="84" t="s">
        <v>52</v>
      </c>
      <c r="X122" s="85" t="n">
        <v>5</v>
      </c>
      <c r="Y122" s="49" t="n">
        <f aca="false">(T122*U122)+(V122*W122)</f>
        <v>535</v>
      </c>
      <c r="Z122" s="49" t="n">
        <f aca="false">S122+Y122</f>
        <v>535</v>
      </c>
      <c r="AA122" s="25"/>
      <c r="AB122" s="86"/>
      <c r="AC122" s="86"/>
    </row>
    <row r="123" customFormat="false" ht="15.75" hidden="false" customHeight="true" outlineLevel="0" collapsed="false">
      <c r="A123" s="82" t="s">
        <v>41</v>
      </c>
      <c r="B123" s="82" t="s">
        <v>41</v>
      </c>
      <c r="C123" s="31" t="s">
        <v>407</v>
      </c>
      <c r="D123" s="31" t="s">
        <v>408</v>
      </c>
      <c r="E123" s="31" t="s">
        <v>44</v>
      </c>
      <c r="F123" s="31" t="s">
        <v>1018</v>
      </c>
      <c r="G123" s="18"/>
      <c r="H123" s="31" t="s">
        <v>387</v>
      </c>
      <c r="I123" s="31" t="s">
        <v>47</v>
      </c>
      <c r="J123" s="31" t="s">
        <v>48</v>
      </c>
      <c r="K123" s="31" t="s">
        <v>47</v>
      </c>
      <c r="L123" s="31" t="s">
        <v>48</v>
      </c>
      <c r="M123" s="31" t="s">
        <v>909</v>
      </c>
      <c r="N123" s="31" t="s">
        <v>983</v>
      </c>
      <c r="O123" s="82" t="s">
        <v>389</v>
      </c>
      <c r="P123" s="48"/>
      <c r="Q123" s="48" t="n">
        <v>0</v>
      </c>
      <c r="R123" s="48" t="n">
        <v>0</v>
      </c>
      <c r="S123" s="49" t="n">
        <f aca="false">Q123+R123</f>
        <v>0</v>
      </c>
      <c r="T123" s="83" t="n">
        <v>0</v>
      </c>
      <c r="U123" s="84" t="s">
        <v>51</v>
      </c>
      <c r="V123" s="83" t="n">
        <v>2</v>
      </c>
      <c r="W123" s="84" t="s">
        <v>52</v>
      </c>
      <c r="X123" s="85" t="n">
        <v>2</v>
      </c>
      <c r="Y123" s="49" t="n">
        <f aca="false">(T123*U123)+(V123*W123)</f>
        <v>110</v>
      </c>
      <c r="Z123" s="49" t="n">
        <f aca="false">S123+Y123</f>
        <v>110</v>
      </c>
      <c r="AA123" s="25"/>
      <c r="AB123" s="86"/>
      <c r="AC123" s="86"/>
    </row>
    <row r="124" customFormat="false" ht="15.75" hidden="false" customHeight="true" outlineLevel="0" collapsed="false">
      <c r="A124" s="82" t="s">
        <v>41</v>
      </c>
      <c r="B124" s="82" t="s">
        <v>41</v>
      </c>
      <c r="C124" s="31" t="s">
        <v>559</v>
      </c>
      <c r="D124" s="31" t="s">
        <v>560</v>
      </c>
      <c r="E124" s="31" t="s">
        <v>44</v>
      </c>
      <c r="F124" s="31" t="s">
        <v>1019</v>
      </c>
      <c r="G124" s="18"/>
      <c r="H124" s="31" t="s">
        <v>387</v>
      </c>
      <c r="I124" s="31" t="s">
        <v>47</v>
      </c>
      <c r="J124" s="31" t="s">
        <v>48</v>
      </c>
      <c r="K124" s="31" t="s">
        <v>47</v>
      </c>
      <c r="L124" s="31" t="s">
        <v>1020</v>
      </c>
      <c r="M124" s="31" t="s">
        <v>909</v>
      </c>
      <c r="N124" s="31" t="s">
        <v>1011</v>
      </c>
      <c r="O124" s="82" t="s">
        <v>389</v>
      </c>
      <c r="P124" s="48"/>
      <c r="Q124" s="48" t="n">
        <v>0</v>
      </c>
      <c r="R124" s="48" t="n">
        <v>0</v>
      </c>
      <c r="S124" s="49" t="n">
        <f aca="false">Q124+R124</f>
        <v>0</v>
      </c>
      <c r="T124" s="83" t="n">
        <v>3</v>
      </c>
      <c r="U124" s="84" t="s">
        <v>51</v>
      </c>
      <c r="V124" s="83" t="n">
        <v>1</v>
      </c>
      <c r="W124" s="84" t="s">
        <v>52</v>
      </c>
      <c r="X124" s="85" t="n">
        <v>4</v>
      </c>
      <c r="Y124" s="49" t="n">
        <f aca="false">(T124*U124)+(V124*W124)</f>
        <v>415</v>
      </c>
      <c r="Z124" s="49" t="n">
        <f aca="false">S124+Y124</f>
        <v>415</v>
      </c>
      <c r="AA124" s="25"/>
      <c r="AB124" s="86"/>
      <c r="AC124" s="86"/>
    </row>
    <row r="125" customFormat="false" ht="15.75" hidden="false" customHeight="true" outlineLevel="0" collapsed="false">
      <c r="A125" s="82" t="s">
        <v>41</v>
      </c>
      <c r="B125" s="82" t="s">
        <v>41</v>
      </c>
      <c r="C125" s="31" t="s">
        <v>184</v>
      </c>
      <c r="D125" s="31" t="s">
        <v>185</v>
      </c>
      <c r="E125" s="31" t="s">
        <v>62</v>
      </c>
      <c r="F125" s="31" t="s">
        <v>1021</v>
      </c>
      <c r="G125" s="18"/>
      <c r="H125" s="31" t="s">
        <v>387</v>
      </c>
      <c r="I125" s="31" t="s">
        <v>47</v>
      </c>
      <c r="J125" s="31" t="s">
        <v>82</v>
      </c>
      <c r="K125" s="31" t="s">
        <v>47</v>
      </c>
      <c r="L125" s="31" t="s">
        <v>130</v>
      </c>
      <c r="M125" s="31" t="s">
        <v>909</v>
      </c>
      <c r="N125" s="31" t="s">
        <v>1022</v>
      </c>
      <c r="O125" s="82" t="s">
        <v>389</v>
      </c>
      <c r="P125" s="48"/>
      <c r="Q125" s="48" t="n">
        <v>0</v>
      </c>
      <c r="R125" s="48" t="n">
        <v>0</v>
      </c>
      <c r="S125" s="49" t="n">
        <f aca="false">Q125+R125</f>
        <v>0</v>
      </c>
      <c r="T125" s="83" t="n">
        <v>5</v>
      </c>
      <c r="U125" s="84" t="s">
        <v>51</v>
      </c>
      <c r="V125" s="83" t="n">
        <v>1</v>
      </c>
      <c r="W125" s="84" t="s">
        <v>52</v>
      </c>
      <c r="X125" s="85" t="n">
        <v>6</v>
      </c>
      <c r="Y125" s="49" t="n">
        <f aca="false">(T125*U125)+(V125*W125)</f>
        <v>655</v>
      </c>
      <c r="Z125" s="49" t="n">
        <f aca="false">S125+Y125</f>
        <v>655</v>
      </c>
      <c r="AA125" s="25"/>
      <c r="AB125" s="86"/>
      <c r="AC125" s="86"/>
    </row>
    <row r="126" customFormat="false" ht="15.75" hidden="false" customHeight="true" outlineLevel="0" collapsed="false">
      <c r="A126" s="82" t="s">
        <v>41</v>
      </c>
      <c r="B126" s="82" t="s">
        <v>41</v>
      </c>
      <c r="C126" s="31" t="s">
        <v>60</v>
      </c>
      <c r="D126" s="31" t="s">
        <v>61</v>
      </c>
      <c r="E126" s="31" t="s">
        <v>62</v>
      </c>
      <c r="F126" s="31" t="s">
        <v>46</v>
      </c>
      <c r="G126" s="18"/>
      <c r="H126" s="31" t="s">
        <v>387</v>
      </c>
      <c r="I126" s="31" t="s">
        <v>47</v>
      </c>
      <c r="J126" s="31" t="s">
        <v>48</v>
      </c>
      <c r="K126" s="31" t="s">
        <v>47</v>
      </c>
      <c r="L126" s="31" t="s">
        <v>1023</v>
      </c>
      <c r="M126" s="31" t="s">
        <v>909</v>
      </c>
      <c r="N126" s="31" t="s">
        <v>1011</v>
      </c>
      <c r="O126" s="82" t="s">
        <v>389</v>
      </c>
      <c r="P126" s="48"/>
      <c r="Q126" s="48" t="n">
        <v>0</v>
      </c>
      <c r="R126" s="48" t="n">
        <v>0</v>
      </c>
      <c r="S126" s="49" t="n">
        <f aca="false">Q126+R126</f>
        <v>0</v>
      </c>
      <c r="T126" s="83" t="n">
        <v>0</v>
      </c>
      <c r="U126" s="84" t="s">
        <v>51</v>
      </c>
      <c r="V126" s="83" t="n">
        <v>4</v>
      </c>
      <c r="W126" s="84" t="s">
        <v>52</v>
      </c>
      <c r="X126" s="85" t="n">
        <v>4</v>
      </c>
      <c r="Y126" s="49" t="n">
        <f aca="false">(T126*U126)+(V126*W126)</f>
        <v>220</v>
      </c>
      <c r="Z126" s="49" t="n">
        <f aca="false">S126+Y126</f>
        <v>220</v>
      </c>
      <c r="AA126" s="25"/>
      <c r="AB126" s="86"/>
      <c r="AC126" s="86"/>
    </row>
    <row r="127" customFormat="false" ht="15.75" hidden="false" customHeight="true" outlineLevel="0" collapsed="false">
      <c r="A127" s="82" t="s">
        <v>41</v>
      </c>
      <c r="B127" s="82" t="s">
        <v>41</v>
      </c>
      <c r="C127" s="31" t="s">
        <v>744</v>
      </c>
      <c r="D127" s="31" t="s">
        <v>745</v>
      </c>
      <c r="E127" s="31" t="s">
        <v>62</v>
      </c>
      <c r="F127" s="31" t="s">
        <v>556</v>
      </c>
      <c r="G127" s="18"/>
      <c r="H127" s="31" t="s">
        <v>387</v>
      </c>
      <c r="I127" s="31" t="s">
        <v>47</v>
      </c>
      <c r="J127" s="31" t="s">
        <v>48</v>
      </c>
      <c r="K127" s="31" t="s">
        <v>47</v>
      </c>
      <c r="L127" s="31" t="s">
        <v>1024</v>
      </c>
      <c r="M127" s="31" t="s">
        <v>530</v>
      </c>
      <c r="N127" s="31" t="s">
        <v>1025</v>
      </c>
      <c r="O127" s="82" t="s">
        <v>389</v>
      </c>
      <c r="P127" s="48"/>
      <c r="Q127" s="48" t="n">
        <v>0</v>
      </c>
      <c r="R127" s="48" t="n">
        <v>0</v>
      </c>
      <c r="S127" s="49" t="n">
        <f aca="false">Q127+R127</f>
        <v>0</v>
      </c>
      <c r="T127" s="83" t="n">
        <v>1</v>
      </c>
      <c r="U127" s="84" t="s">
        <v>51</v>
      </c>
      <c r="V127" s="83" t="n">
        <v>12</v>
      </c>
      <c r="W127" s="84" t="s">
        <v>52</v>
      </c>
      <c r="X127" s="85" t="n">
        <v>13</v>
      </c>
      <c r="Y127" s="49" t="n">
        <f aca="false">(T127*U127)+(V127*W127)</f>
        <v>780</v>
      </c>
      <c r="Z127" s="49" t="n">
        <f aca="false">S127+Y127</f>
        <v>780</v>
      </c>
      <c r="AA127" s="25"/>
      <c r="AB127" s="86"/>
      <c r="AC127" s="86"/>
    </row>
    <row r="128" customFormat="false" ht="15.75" hidden="false" customHeight="true" outlineLevel="0" collapsed="false">
      <c r="A128" s="82" t="s">
        <v>41</v>
      </c>
      <c r="B128" s="82" t="s">
        <v>41</v>
      </c>
      <c r="C128" s="31" t="s">
        <v>433</v>
      </c>
      <c r="D128" s="31" t="s">
        <v>434</v>
      </c>
      <c r="E128" s="31" t="s">
        <v>62</v>
      </c>
      <c r="F128" s="31" t="s">
        <v>778</v>
      </c>
      <c r="G128" s="18"/>
      <c r="H128" s="31" t="s">
        <v>387</v>
      </c>
      <c r="I128" s="31" t="s">
        <v>47</v>
      </c>
      <c r="J128" s="31" t="s">
        <v>48</v>
      </c>
      <c r="K128" s="31" t="s">
        <v>47</v>
      </c>
      <c r="L128" s="31" t="s">
        <v>1026</v>
      </c>
      <c r="M128" s="31" t="s">
        <v>867</v>
      </c>
      <c r="N128" s="31" t="s">
        <v>878</v>
      </c>
      <c r="O128" s="82" t="s">
        <v>389</v>
      </c>
      <c r="P128" s="48"/>
      <c r="Q128" s="48" t="n">
        <v>0</v>
      </c>
      <c r="R128" s="48" t="n">
        <v>0</v>
      </c>
      <c r="S128" s="49" t="n">
        <f aca="false">Q128+R128</f>
        <v>0</v>
      </c>
      <c r="T128" s="83" t="n">
        <v>5</v>
      </c>
      <c r="U128" s="84" t="s">
        <v>51</v>
      </c>
      <c r="V128" s="83" t="n">
        <v>1</v>
      </c>
      <c r="W128" s="84" t="s">
        <v>52</v>
      </c>
      <c r="X128" s="85" t="n">
        <v>6</v>
      </c>
      <c r="Y128" s="49" t="n">
        <f aca="false">(T128*U128)+(V128*W128)</f>
        <v>655</v>
      </c>
      <c r="Z128" s="49" t="n">
        <f aca="false">S128+Y128</f>
        <v>655</v>
      </c>
      <c r="AA128" s="25"/>
      <c r="AB128" s="86"/>
      <c r="AC128" s="86"/>
    </row>
    <row r="129" customFormat="false" ht="15.75" hidden="false" customHeight="true" outlineLevel="0" collapsed="false">
      <c r="A129" s="82" t="s">
        <v>41</v>
      </c>
      <c r="B129" s="82" t="s">
        <v>41</v>
      </c>
      <c r="C129" s="31" t="s">
        <v>164</v>
      </c>
      <c r="D129" s="31" t="s">
        <v>165</v>
      </c>
      <c r="E129" s="31" t="s">
        <v>44</v>
      </c>
      <c r="F129" s="31" t="s">
        <v>46</v>
      </c>
      <c r="G129" s="18"/>
      <c r="H129" s="31" t="s">
        <v>387</v>
      </c>
      <c r="I129" s="31" t="s">
        <v>47</v>
      </c>
      <c r="J129" s="31" t="s">
        <v>48</v>
      </c>
      <c r="K129" s="31" t="s">
        <v>47</v>
      </c>
      <c r="L129" s="31" t="s">
        <v>1027</v>
      </c>
      <c r="M129" s="31" t="s">
        <v>909</v>
      </c>
      <c r="N129" s="31" t="s">
        <v>977</v>
      </c>
      <c r="O129" s="82" t="s">
        <v>389</v>
      </c>
      <c r="P129" s="48"/>
      <c r="Q129" s="48" t="n">
        <v>0</v>
      </c>
      <c r="R129" s="48" t="n">
        <v>0</v>
      </c>
      <c r="S129" s="49" t="n">
        <f aca="false">Q129+R129</f>
        <v>0</v>
      </c>
      <c r="T129" s="83" t="n">
        <v>0</v>
      </c>
      <c r="U129" s="84" t="s">
        <v>51</v>
      </c>
      <c r="V129" s="83" t="n">
        <v>3</v>
      </c>
      <c r="W129" s="84" t="s">
        <v>52</v>
      </c>
      <c r="X129" s="85" t="n">
        <v>3</v>
      </c>
      <c r="Y129" s="49" t="n">
        <f aca="false">(T129*U129)+(V129*W129)</f>
        <v>165</v>
      </c>
      <c r="Z129" s="49" t="n">
        <f aca="false">S129+Y129</f>
        <v>165</v>
      </c>
      <c r="AA129" s="25"/>
      <c r="AB129" s="86"/>
      <c r="AC129" s="86"/>
    </row>
    <row r="130" customFormat="false" ht="15.75" hidden="false" customHeight="true" outlineLevel="0" collapsed="false">
      <c r="A130" s="82" t="s">
        <v>41</v>
      </c>
      <c r="B130" s="82" t="s">
        <v>41</v>
      </c>
      <c r="C130" s="31" t="s">
        <v>204</v>
      </c>
      <c r="D130" s="31" t="s">
        <v>205</v>
      </c>
      <c r="E130" s="31" t="s">
        <v>62</v>
      </c>
      <c r="F130" s="31" t="s">
        <v>650</v>
      </c>
      <c r="G130" s="18"/>
      <c r="H130" s="31" t="s">
        <v>387</v>
      </c>
      <c r="I130" s="31" t="s">
        <v>47</v>
      </c>
      <c r="J130" s="31" t="s">
        <v>48</v>
      </c>
      <c r="K130" s="31" t="s">
        <v>47</v>
      </c>
      <c r="L130" s="31" t="s">
        <v>207</v>
      </c>
      <c r="M130" s="31" t="s">
        <v>909</v>
      </c>
      <c r="N130" s="31" t="s">
        <v>910</v>
      </c>
      <c r="O130" s="82" t="s">
        <v>389</v>
      </c>
      <c r="P130" s="48"/>
      <c r="Q130" s="48" t="n">
        <v>0</v>
      </c>
      <c r="R130" s="48" t="n">
        <v>0</v>
      </c>
      <c r="S130" s="49" t="n">
        <f aca="false">Q130+R130</f>
        <v>0</v>
      </c>
      <c r="T130" s="83" t="n">
        <v>4</v>
      </c>
      <c r="U130" s="84" t="s">
        <v>51</v>
      </c>
      <c r="V130" s="83" t="n">
        <v>1</v>
      </c>
      <c r="W130" s="84" t="s">
        <v>52</v>
      </c>
      <c r="X130" s="85" t="n">
        <v>5</v>
      </c>
      <c r="Y130" s="49" t="n">
        <f aca="false">(T130*U130)+(V130*W130)</f>
        <v>535</v>
      </c>
      <c r="Z130" s="49" t="n">
        <f aca="false">S130+Y130</f>
        <v>535</v>
      </c>
      <c r="AA130" s="25"/>
      <c r="AB130" s="86"/>
      <c r="AC130" s="86"/>
    </row>
    <row r="131" customFormat="false" ht="15.75" hidden="false" customHeight="true" outlineLevel="0" collapsed="false">
      <c r="A131" s="82" t="s">
        <v>41</v>
      </c>
      <c r="B131" s="82" t="s">
        <v>41</v>
      </c>
      <c r="C131" s="31" t="s">
        <v>65</v>
      </c>
      <c r="D131" s="31" t="s">
        <v>66</v>
      </c>
      <c r="E131" s="31" t="s">
        <v>62</v>
      </c>
      <c r="F131" s="31" t="s">
        <v>81</v>
      </c>
      <c r="G131" s="18"/>
      <c r="H131" s="31" t="s">
        <v>387</v>
      </c>
      <c r="I131" s="31" t="s">
        <v>47</v>
      </c>
      <c r="J131" s="31" t="s">
        <v>48</v>
      </c>
      <c r="K131" s="31" t="s">
        <v>47</v>
      </c>
      <c r="L131" s="31" t="s">
        <v>1020</v>
      </c>
      <c r="M131" s="31" t="s">
        <v>909</v>
      </c>
      <c r="N131" s="31" t="s">
        <v>1011</v>
      </c>
      <c r="O131" s="82" t="s">
        <v>389</v>
      </c>
      <c r="P131" s="48"/>
      <c r="Q131" s="48" t="n">
        <v>0</v>
      </c>
      <c r="R131" s="48" t="n">
        <v>0</v>
      </c>
      <c r="S131" s="49" t="n">
        <f aca="false">Q131+R131</f>
        <v>0</v>
      </c>
      <c r="T131" s="83" t="n">
        <v>3</v>
      </c>
      <c r="U131" s="84" t="s">
        <v>51</v>
      </c>
      <c r="V131" s="83" t="n">
        <v>1</v>
      </c>
      <c r="W131" s="84" t="s">
        <v>52</v>
      </c>
      <c r="X131" s="85" t="n">
        <v>4</v>
      </c>
      <c r="Y131" s="49" t="n">
        <f aca="false">(T131*U131)+(V131*W131)</f>
        <v>415</v>
      </c>
      <c r="Z131" s="49" t="n">
        <f aca="false">S131+Y131</f>
        <v>415</v>
      </c>
      <c r="AA131" s="25"/>
      <c r="AB131" s="86"/>
      <c r="AC131" s="86"/>
    </row>
    <row r="132" customFormat="false" ht="15.75" hidden="false" customHeight="true" outlineLevel="0" collapsed="false">
      <c r="A132" s="82" t="s">
        <v>41</v>
      </c>
      <c r="B132" s="82" t="s">
        <v>41</v>
      </c>
      <c r="C132" s="31" t="s">
        <v>53</v>
      </c>
      <c r="D132" s="31" t="s">
        <v>54</v>
      </c>
      <c r="E132" s="31" t="s">
        <v>44</v>
      </c>
      <c r="F132" s="31" t="s">
        <v>46</v>
      </c>
      <c r="G132" s="18"/>
      <c r="H132" s="31" t="s">
        <v>387</v>
      </c>
      <c r="I132" s="31" t="s">
        <v>47</v>
      </c>
      <c r="J132" s="31" t="s">
        <v>48</v>
      </c>
      <c r="K132" s="31" t="s">
        <v>47</v>
      </c>
      <c r="L132" s="31" t="s">
        <v>1027</v>
      </c>
      <c r="M132" s="31" t="s">
        <v>909</v>
      </c>
      <c r="N132" s="31" t="s">
        <v>977</v>
      </c>
      <c r="O132" s="82" t="s">
        <v>389</v>
      </c>
      <c r="P132" s="48"/>
      <c r="Q132" s="48" t="n">
        <v>0</v>
      </c>
      <c r="R132" s="48" t="n">
        <v>0</v>
      </c>
      <c r="S132" s="49" t="n">
        <f aca="false">Q132+R132</f>
        <v>0</v>
      </c>
      <c r="T132" s="83" t="n">
        <v>0</v>
      </c>
      <c r="U132" s="84" t="s">
        <v>51</v>
      </c>
      <c r="V132" s="83" t="n">
        <v>3</v>
      </c>
      <c r="W132" s="84" t="s">
        <v>52</v>
      </c>
      <c r="X132" s="85" t="n">
        <v>3</v>
      </c>
      <c r="Y132" s="49" t="n">
        <f aca="false">(T132*U132)+(V132*W132)</f>
        <v>165</v>
      </c>
      <c r="Z132" s="49" t="n">
        <f aca="false">S132+Y132</f>
        <v>165</v>
      </c>
      <c r="AA132" s="25"/>
      <c r="AB132" s="86"/>
      <c r="AC132" s="86"/>
    </row>
    <row r="133" customFormat="false" ht="15.75" hidden="false" customHeight="true" outlineLevel="0" collapsed="false">
      <c r="A133" s="82" t="s">
        <v>41</v>
      </c>
      <c r="B133" s="82" t="s">
        <v>41</v>
      </c>
      <c r="C133" s="31" t="s">
        <v>122</v>
      </c>
      <c r="D133" s="31" t="s">
        <v>123</v>
      </c>
      <c r="E133" s="31" t="s">
        <v>44</v>
      </c>
      <c r="F133" s="31" t="s">
        <v>46</v>
      </c>
      <c r="G133" s="18"/>
      <c r="H133" s="31" t="s">
        <v>387</v>
      </c>
      <c r="I133" s="31" t="s">
        <v>47</v>
      </c>
      <c r="J133" s="31" t="s">
        <v>48</v>
      </c>
      <c r="K133" s="31" t="s">
        <v>47</v>
      </c>
      <c r="L133" s="31" t="s">
        <v>1028</v>
      </c>
      <c r="M133" s="31" t="s">
        <v>977</v>
      </c>
      <c r="N133" s="31" t="s">
        <v>910</v>
      </c>
      <c r="O133" s="82" t="s">
        <v>389</v>
      </c>
      <c r="P133" s="48"/>
      <c r="Q133" s="48" t="n">
        <v>0</v>
      </c>
      <c r="R133" s="48" t="n">
        <v>0</v>
      </c>
      <c r="S133" s="49" t="n">
        <f aca="false">Q133+R133</f>
        <v>0</v>
      </c>
      <c r="T133" s="83" t="n">
        <v>0</v>
      </c>
      <c r="U133" s="84" t="s">
        <v>51</v>
      </c>
      <c r="V133" s="83" t="n">
        <v>2</v>
      </c>
      <c r="W133" s="84" t="s">
        <v>52</v>
      </c>
      <c r="X133" s="85" t="n">
        <v>2</v>
      </c>
      <c r="Y133" s="49" t="n">
        <f aca="false">(T133*U133)+(V133*W133)</f>
        <v>110</v>
      </c>
      <c r="Z133" s="49" t="n">
        <f aca="false">S133+Y133</f>
        <v>110</v>
      </c>
      <c r="AA133" s="25"/>
      <c r="AB133" s="86"/>
      <c r="AC133" s="86"/>
    </row>
    <row r="134" customFormat="false" ht="15.75" hidden="false" customHeight="true" outlineLevel="0" collapsed="false">
      <c r="A134" s="82" t="s">
        <v>41</v>
      </c>
      <c r="B134" s="82" t="s">
        <v>41</v>
      </c>
      <c r="C134" s="31" t="s">
        <v>141</v>
      </c>
      <c r="D134" s="31" t="s">
        <v>142</v>
      </c>
      <c r="E134" s="31" t="s">
        <v>44</v>
      </c>
      <c r="F134" s="31" t="s">
        <v>46</v>
      </c>
      <c r="G134" s="18"/>
      <c r="H134" s="31" t="s">
        <v>387</v>
      </c>
      <c r="I134" s="31" t="s">
        <v>47</v>
      </c>
      <c r="J134" s="31" t="s">
        <v>48</v>
      </c>
      <c r="K134" s="31" t="s">
        <v>47</v>
      </c>
      <c r="L134" s="31" t="s">
        <v>1029</v>
      </c>
      <c r="M134" s="31" t="s">
        <v>909</v>
      </c>
      <c r="N134" s="31" t="s">
        <v>1011</v>
      </c>
      <c r="O134" s="82" t="s">
        <v>389</v>
      </c>
      <c r="P134" s="48"/>
      <c r="Q134" s="48" t="n">
        <v>0</v>
      </c>
      <c r="R134" s="48" t="n">
        <v>0</v>
      </c>
      <c r="S134" s="49" t="n">
        <f aca="false">Q134+R134</f>
        <v>0</v>
      </c>
      <c r="T134" s="83" t="n">
        <v>2</v>
      </c>
      <c r="U134" s="84" t="s">
        <v>51</v>
      </c>
      <c r="V134" s="83" t="n">
        <v>2</v>
      </c>
      <c r="W134" s="84" t="s">
        <v>52</v>
      </c>
      <c r="X134" s="85" t="n">
        <v>4</v>
      </c>
      <c r="Y134" s="49" t="n">
        <f aca="false">(T134*U134)+(V134*W134)</f>
        <v>350</v>
      </c>
      <c r="Z134" s="49" t="n">
        <f aca="false">S134+Y134</f>
        <v>350</v>
      </c>
      <c r="AA134" s="25"/>
      <c r="AB134" s="86"/>
      <c r="AC134" s="86"/>
    </row>
    <row r="135" customFormat="false" ht="15.75" hidden="false" customHeight="true" outlineLevel="0" collapsed="false">
      <c r="A135" s="82" t="s">
        <v>41</v>
      </c>
      <c r="B135" s="82" t="s">
        <v>41</v>
      </c>
      <c r="C135" s="31" t="s">
        <v>111</v>
      </c>
      <c r="D135" s="31" t="s">
        <v>112</v>
      </c>
      <c r="E135" s="31" t="s">
        <v>44</v>
      </c>
      <c r="F135" s="31" t="s">
        <v>140</v>
      </c>
      <c r="G135" s="18"/>
      <c r="H135" s="31" t="s">
        <v>387</v>
      </c>
      <c r="I135" s="31" t="s">
        <v>47</v>
      </c>
      <c r="J135" s="31" t="s">
        <v>48</v>
      </c>
      <c r="K135" s="31" t="s">
        <v>47</v>
      </c>
      <c r="L135" s="31" t="s">
        <v>104</v>
      </c>
      <c r="M135" s="31" t="s">
        <v>910</v>
      </c>
      <c r="N135" s="31" t="s">
        <v>910</v>
      </c>
      <c r="O135" s="82" t="s">
        <v>389</v>
      </c>
      <c r="P135" s="48"/>
      <c r="Q135" s="48"/>
      <c r="R135" s="48"/>
      <c r="S135" s="49" t="n">
        <f aca="false">Q135+R135</f>
        <v>0</v>
      </c>
      <c r="T135" s="83" t="n">
        <v>0</v>
      </c>
      <c r="U135" s="84" t="s">
        <v>51</v>
      </c>
      <c r="V135" s="83" t="n">
        <v>1</v>
      </c>
      <c r="W135" s="84" t="s">
        <v>52</v>
      </c>
      <c r="X135" s="85" t="n">
        <v>1</v>
      </c>
      <c r="Y135" s="49" t="n">
        <f aca="false">(T135*U135)+(V135*W135)</f>
        <v>55</v>
      </c>
      <c r="Z135" s="49" t="n">
        <f aca="false">S135+Y135</f>
        <v>55</v>
      </c>
      <c r="AA135" s="25"/>
      <c r="AB135" s="86"/>
      <c r="AC135" s="86"/>
    </row>
    <row r="136" customFormat="false" ht="15.75" hidden="false" customHeight="true" outlineLevel="0" collapsed="false">
      <c r="A136" s="82" t="s">
        <v>41</v>
      </c>
      <c r="B136" s="82" t="s">
        <v>41</v>
      </c>
      <c r="C136" s="31" t="s">
        <v>79</v>
      </c>
      <c r="D136" s="31" t="s">
        <v>80</v>
      </c>
      <c r="E136" s="31" t="s">
        <v>62</v>
      </c>
      <c r="F136" s="31" t="s">
        <v>81</v>
      </c>
      <c r="G136" s="18"/>
      <c r="H136" s="31" t="s">
        <v>387</v>
      </c>
      <c r="I136" s="31" t="s">
        <v>47</v>
      </c>
      <c r="J136" s="31" t="s">
        <v>48</v>
      </c>
      <c r="K136" s="31" t="s">
        <v>47</v>
      </c>
      <c r="L136" s="31" t="s">
        <v>48</v>
      </c>
      <c r="M136" s="31" t="s">
        <v>726</v>
      </c>
      <c r="N136" s="31" t="s">
        <v>726</v>
      </c>
      <c r="O136" s="82" t="s">
        <v>389</v>
      </c>
      <c r="P136" s="48"/>
      <c r="Q136" s="48"/>
      <c r="R136" s="48"/>
      <c r="S136" s="49" t="n">
        <f aca="false">Q136+R136</f>
        <v>0</v>
      </c>
      <c r="T136" s="83" t="n">
        <v>0</v>
      </c>
      <c r="U136" s="84" t="s">
        <v>51</v>
      </c>
      <c r="V136" s="83" t="n">
        <v>1</v>
      </c>
      <c r="W136" s="84" t="s">
        <v>52</v>
      </c>
      <c r="X136" s="85" t="n">
        <v>1</v>
      </c>
      <c r="Y136" s="49" t="n">
        <f aca="false">(T136*U136)+(V136*W136)</f>
        <v>55</v>
      </c>
      <c r="Z136" s="49" t="n">
        <f aca="false">S136+Y136</f>
        <v>55</v>
      </c>
      <c r="AA136" s="25"/>
      <c r="AB136" s="86"/>
      <c r="AC136" s="86"/>
    </row>
    <row r="137" customFormat="false" ht="15.75" hidden="false" customHeight="true" outlineLevel="0" collapsed="false">
      <c r="A137" s="82" t="s">
        <v>41</v>
      </c>
      <c r="B137" s="82" t="s">
        <v>41</v>
      </c>
      <c r="C137" s="31" t="s">
        <v>79</v>
      </c>
      <c r="D137" s="31" t="s">
        <v>80</v>
      </c>
      <c r="E137" s="31" t="s">
        <v>62</v>
      </c>
      <c r="F137" s="31" t="s">
        <v>81</v>
      </c>
      <c r="G137" s="18"/>
      <c r="H137" s="31" t="s">
        <v>387</v>
      </c>
      <c r="I137" s="31" t="s">
        <v>47</v>
      </c>
      <c r="J137" s="31" t="s">
        <v>48</v>
      </c>
      <c r="K137" s="31" t="s">
        <v>47</v>
      </c>
      <c r="L137" s="31" t="s">
        <v>48</v>
      </c>
      <c r="M137" s="31" t="s">
        <v>727</v>
      </c>
      <c r="N137" s="31" t="s">
        <v>727</v>
      </c>
      <c r="O137" s="82" t="s">
        <v>389</v>
      </c>
      <c r="P137" s="48"/>
      <c r="Q137" s="48"/>
      <c r="R137" s="48"/>
      <c r="S137" s="49" t="n">
        <f aca="false">Q137+R137</f>
        <v>0</v>
      </c>
      <c r="T137" s="83" t="n">
        <v>0</v>
      </c>
      <c r="U137" s="84" t="s">
        <v>51</v>
      </c>
      <c r="V137" s="83" t="n">
        <v>1</v>
      </c>
      <c r="W137" s="84" t="s">
        <v>52</v>
      </c>
      <c r="X137" s="85" t="n">
        <v>1</v>
      </c>
      <c r="Y137" s="49" t="n">
        <f aca="false">(T137*U137)+(V137*W137)</f>
        <v>55</v>
      </c>
      <c r="Z137" s="49" t="n">
        <f aca="false">S137+Y137</f>
        <v>55</v>
      </c>
      <c r="AA137" s="25"/>
      <c r="AB137" s="86"/>
      <c r="AC137" s="86"/>
    </row>
    <row r="138" customFormat="false" ht="15.75" hidden="false" customHeight="true" outlineLevel="0" collapsed="false">
      <c r="A138" s="82" t="s">
        <v>41</v>
      </c>
      <c r="B138" s="82" t="s">
        <v>41</v>
      </c>
      <c r="C138" s="31" t="s">
        <v>69</v>
      </c>
      <c r="D138" s="31" t="s">
        <v>70</v>
      </c>
      <c r="E138" s="31" t="s">
        <v>62</v>
      </c>
      <c r="F138" s="31" t="s">
        <v>71</v>
      </c>
      <c r="G138" s="18"/>
      <c r="H138" s="31" t="s">
        <v>387</v>
      </c>
      <c r="I138" s="31" t="s">
        <v>47</v>
      </c>
      <c r="J138" s="31" t="s">
        <v>82</v>
      </c>
      <c r="K138" s="31" t="s">
        <v>47</v>
      </c>
      <c r="L138" s="31" t="s">
        <v>1030</v>
      </c>
      <c r="M138" s="31" t="s">
        <v>975</v>
      </c>
      <c r="N138" s="31" t="s">
        <v>976</v>
      </c>
      <c r="O138" s="82" t="s">
        <v>389</v>
      </c>
      <c r="P138" s="48"/>
      <c r="Q138" s="48"/>
      <c r="R138" s="48"/>
      <c r="S138" s="49" t="n">
        <f aca="false">Q138+R138</f>
        <v>0</v>
      </c>
      <c r="T138" s="83" t="n">
        <v>4</v>
      </c>
      <c r="U138" s="84" t="s">
        <v>51</v>
      </c>
      <c r="V138" s="83" t="n">
        <v>1</v>
      </c>
      <c r="W138" s="84" t="s">
        <v>52</v>
      </c>
      <c r="X138" s="85" t="n">
        <v>5</v>
      </c>
      <c r="Y138" s="49" t="n">
        <f aca="false">(T138*U138)+(V138*W138)</f>
        <v>535</v>
      </c>
      <c r="Z138" s="49" t="n">
        <f aca="false">S138+Y138</f>
        <v>535</v>
      </c>
      <c r="AA138" s="25"/>
      <c r="AB138" s="86"/>
      <c r="AC138" s="86"/>
    </row>
    <row r="139" customFormat="false" ht="15.75" hidden="false" customHeight="true" outlineLevel="0" collapsed="false">
      <c r="A139" s="82" t="s">
        <v>41</v>
      </c>
      <c r="B139" s="82" t="s">
        <v>41</v>
      </c>
      <c r="C139" s="31" t="s">
        <v>340</v>
      </c>
      <c r="D139" s="31" t="s">
        <v>341</v>
      </c>
      <c r="E139" s="31" t="s">
        <v>62</v>
      </c>
      <c r="F139" s="31" t="s">
        <v>210</v>
      </c>
      <c r="G139" s="18"/>
      <c r="H139" s="31" t="s">
        <v>387</v>
      </c>
      <c r="I139" s="31" t="s">
        <v>47</v>
      </c>
      <c r="J139" s="31" t="s">
        <v>343</v>
      </c>
      <c r="K139" s="31" t="s">
        <v>47</v>
      </c>
      <c r="L139" s="31" t="s">
        <v>1031</v>
      </c>
      <c r="M139" s="31" t="s">
        <v>910</v>
      </c>
      <c r="N139" s="31" t="s">
        <v>910</v>
      </c>
      <c r="O139" s="82" t="s">
        <v>389</v>
      </c>
      <c r="P139" s="48"/>
      <c r="Q139" s="48"/>
      <c r="R139" s="48"/>
      <c r="S139" s="49" t="n">
        <f aca="false">Q139+R139</f>
        <v>0</v>
      </c>
      <c r="T139" s="83" t="n">
        <v>0</v>
      </c>
      <c r="U139" s="84" t="s">
        <v>51</v>
      </c>
      <c r="V139" s="83" t="n">
        <v>1</v>
      </c>
      <c r="W139" s="84" t="s">
        <v>52</v>
      </c>
      <c r="X139" s="85" t="n">
        <v>1</v>
      </c>
      <c r="Y139" s="49" t="n">
        <f aca="false">(T139*U139)+(V139*W139)</f>
        <v>55</v>
      </c>
      <c r="Z139" s="49" t="n">
        <f aca="false">S139+Y139</f>
        <v>55</v>
      </c>
      <c r="AA139" s="25"/>
      <c r="AB139" s="86"/>
      <c r="AC139" s="86"/>
    </row>
    <row r="140" customFormat="false" ht="15.75" hidden="false" customHeight="true" outlineLevel="0" collapsed="false">
      <c r="A140" s="82" t="s">
        <v>41</v>
      </c>
      <c r="B140" s="82" t="s">
        <v>41</v>
      </c>
      <c r="C140" s="31" t="s">
        <v>175</v>
      </c>
      <c r="D140" s="31" t="s">
        <v>176</v>
      </c>
      <c r="E140" s="31" t="s">
        <v>62</v>
      </c>
      <c r="F140" s="31" t="s">
        <v>1032</v>
      </c>
      <c r="G140" s="18"/>
      <c r="H140" s="31" t="s">
        <v>387</v>
      </c>
      <c r="I140" s="31" t="s">
        <v>47</v>
      </c>
      <c r="J140" s="31" t="s">
        <v>171</v>
      </c>
      <c r="K140" s="31" t="s">
        <v>47</v>
      </c>
      <c r="L140" s="31" t="s">
        <v>1033</v>
      </c>
      <c r="M140" s="31" t="s">
        <v>975</v>
      </c>
      <c r="N140" s="31" t="s">
        <v>1034</v>
      </c>
      <c r="O140" s="82" t="s">
        <v>389</v>
      </c>
      <c r="P140" s="48"/>
      <c r="Q140" s="48"/>
      <c r="R140" s="48"/>
      <c r="S140" s="49" t="n">
        <f aca="false">Q140+R140</f>
        <v>0</v>
      </c>
      <c r="T140" s="83" t="n">
        <v>3</v>
      </c>
      <c r="U140" s="84" t="s">
        <v>51</v>
      </c>
      <c r="V140" s="83" t="n">
        <v>1</v>
      </c>
      <c r="W140" s="84" t="s">
        <v>52</v>
      </c>
      <c r="X140" s="85" t="n">
        <v>4</v>
      </c>
      <c r="Y140" s="49" t="n">
        <f aca="false">(T140*U140)+(V140*W140)</f>
        <v>415</v>
      </c>
      <c r="Z140" s="49" t="n">
        <f aca="false">S140+Y140</f>
        <v>415</v>
      </c>
      <c r="AA140" s="25"/>
      <c r="AB140" s="86"/>
      <c r="AC140" s="86"/>
    </row>
    <row r="141" customFormat="false" ht="15.75" hidden="false" customHeight="true" outlineLevel="0" collapsed="false">
      <c r="A141" s="82" t="s">
        <v>41</v>
      </c>
      <c r="B141" s="82" t="s">
        <v>41</v>
      </c>
      <c r="C141" s="31" t="s">
        <v>1035</v>
      </c>
      <c r="D141" s="31" t="s">
        <v>1036</v>
      </c>
      <c r="E141" s="31" t="s">
        <v>44</v>
      </c>
      <c r="F141" s="31" t="s">
        <v>1037</v>
      </c>
      <c r="G141" s="18"/>
      <c r="H141" s="31" t="s">
        <v>387</v>
      </c>
      <c r="I141" s="31" t="s">
        <v>47</v>
      </c>
      <c r="J141" s="31" t="s">
        <v>764</v>
      </c>
      <c r="K141" s="31" t="s">
        <v>47</v>
      </c>
      <c r="L141" s="31" t="s">
        <v>1038</v>
      </c>
      <c r="M141" s="31" t="s">
        <v>1011</v>
      </c>
      <c r="N141" s="31" t="s">
        <v>910</v>
      </c>
      <c r="O141" s="82" t="s">
        <v>389</v>
      </c>
      <c r="P141" s="48"/>
      <c r="Q141" s="48"/>
      <c r="R141" s="48"/>
      <c r="S141" s="49" t="n">
        <f aca="false">Q141+R141</f>
        <v>0</v>
      </c>
      <c r="T141" s="83" t="n">
        <v>1</v>
      </c>
      <c r="U141" s="84" t="s">
        <v>51</v>
      </c>
      <c r="V141" s="83" t="n">
        <v>1</v>
      </c>
      <c r="W141" s="84" t="s">
        <v>52</v>
      </c>
      <c r="X141" s="85" t="n">
        <v>2</v>
      </c>
      <c r="Y141" s="49" t="n">
        <f aca="false">(T141*U141)+(V141*W141)</f>
        <v>175</v>
      </c>
      <c r="Z141" s="49" t="n">
        <f aca="false">S141+Y141</f>
        <v>175</v>
      </c>
      <c r="AA141" s="25"/>
      <c r="AB141" s="86"/>
      <c r="AC141" s="86"/>
    </row>
    <row r="142" customFormat="false" ht="15.75" hidden="false" customHeight="true" outlineLevel="0" collapsed="false">
      <c r="A142" s="82" t="s">
        <v>41</v>
      </c>
      <c r="B142" s="82" t="s">
        <v>41</v>
      </c>
      <c r="C142" s="31" t="s">
        <v>138</v>
      </c>
      <c r="D142" s="31" t="s">
        <v>139</v>
      </c>
      <c r="E142" s="31" t="s">
        <v>62</v>
      </c>
      <c r="F142" s="31" t="s">
        <v>140</v>
      </c>
      <c r="G142" s="18"/>
      <c r="H142" s="31" t="s">
        <v>387</v>
      </c>
      <c r="I142" s="31" t="s">
        <v>47</v>
      </c>
      <c r="J142" s="31" t="s">
        <v>48</v>
      </c>
      <c r="K142" s="31" t="s">
        <v>47</v>
      </c>
      <c r="L142" s="31" t="s">
        <v>104</v>
      </c>
      <c r="M142" s="31" t="s">
        <v>910</v>
      </c>
      <c r="N142" s="31" t="s">
        <v>910</v>
      </c>
      <c r="O142" s="82" t="s">
        <v>389</v>
      </c>
      <c r="P142" s="48"/>
      <c r="Q142" s="48"/>
      <c r="R142" s="48"/>
      <c r="S142" s="49" t="n">
        <f aca="false">Q142+R142</f>
        <v>0</v>
      </c>
      <c r="T142" s="83" t="n">
        <v>0</v>
      </c>
      <c r="U142" s="84" t="s">
        <v>152</v>
      </c>
      <c r="V142" s="83" t="n">
        <v>1</v>
      </c>
      <c r="W142" s="84" t="s">
        <v>153</v>
      </c>
      <c r="X142" s="85" t="n">
        <v>1</v>
      </c>
      <c r="Y142" s="49" t="n">
        <f aca="false">(T142*U142)+(V142*W142)</f>
        <v>57</v>
      </c>
      <c r="Z142" s="49" t="n">
        <f aca="false">S142+Y142</f>
        <v>57</v>
      </c>
      <c r="AA142" s="25"/>
      <c r="AB142" s="86"/>
      <c r="AC142" s="86"/>
    </row>
    <row r="143" customFormat="false" ht="15.75" hidden="false" customHeight="true" outlineLevel="0" collapsed="false">
      <c r="A143" s="82" t="s">
        <v>41</v>
      </c>
      <c r="B143" s="82" t="s">
        <v>41</v>
      </c>
      <c r="C143" s="31" t="s">
        <v>138</v>
      </c>
      <c r="D143" s="31" t="s">
        <v>139</v>
      </c>
      <c r="E143" s="31" t="s">
        <v>62</v>
      </c>
      <c r="F143" s="31" t="s">
        <v>140</v>
      </c>
      <c r="G143" s="18"/>
      <c r="H143" s="31" t="s">
        <v>387</v>
      </c>
      <c r="I143" s="31" t="s">
        <v>47</v>
      </c>
      <c r="J143" s="31" t="s">
        <v>48</v>
      </c>
      <c r="K143" s="31" t="s">
        <v>47</v>
      </c>
      <c r="L143" s="31" t="s">
        <v>1039</v>
      </c>
      <c r="M143" s="31" t="s">
        <v>1040</v>
      </c>
      <c r="N143" s="31" t="s">
        <v>1040</v>
      </c>
      <c r="O143" s="82" t="s">
        <v>389</v>
      </c>
      <c r="P143" s="48"/>
      <c r="Q143" s="48"/>
      <c r="R143" s="48"/>
      <c r="S143" s="49" t="n">
        <f aca="false">Q143+R143</f>
        <v>0</v>
      </c>
      <c r="T143" s="83" t="n">
        <v>0</v>
      </c>
      <c r="U143" s="84" t="s">
        <v>152</v>
      </c>
      <c r="V143" s="83" t="n">
        <v>1</v>
      </c>
      <c r="W143" s="84" t="s">
        <v>153</v>
      </c>
      <c r="X143" s="85" t="n">
        <v>1</v>
      </c>
      <c r="Y143" s="49" t="n">
        <f aca="false">(T143*U143)+(V143*W143)</f>
        <v>57</v>
      </c>
      <c r="Z143" s="49" t="n">
        <f aca="false">S143+Y143</f>
        <v>57</v>
      </c>
      <c r="AA143" s="25"/>
      <c r="AB143" s="86"/>
      <c r="AC143" s="86"/>
    </row>
    <row r="144" customFormat="false" ht="15.75" hidden="false" customHeight="true" outlineLevel="0" collapsed="false">
      <c r="A144" s="82" t="s">
        <v>41</v>
      </c>
      <c r="B144" s="82" t="s">
        <v>41</v>
      </c>
      <c r="C144" s="31" t="s">
        <v>1041</v>
      </c>
      <c r="D144" s="31" t="s">
        <v>1042</v>
      </c>
      <c r="E144" s="31" t="s">
        <v>44</v>
      </c>
      <c r="F144" s="31" t="s">
        <v>1043</v>
      </c>
      <c r="G144" s="18"/>
      <c r="H144" s="31" t="s">
        <v>387</v>
      </c>
      <c r="I144" s="31" t="s">
        <v>47</v>
      </c>
      <c r="J144" s="31" t="s">
        <v>48</v>
      </c>
      <c r="K144" s="31" t="s">
        <v>47</v>
      </c>
      <c r="L144" s="31" t="s">
        <v>125</v>
      </c>
      <c r="M144" s="31" t="s">
        <v>684</v>
      </c>
      <c r="N144" s="31" t="s">
        <v>684</v>
      </c>
      <c r="O144" s="82" t="s">
        <v>389</v>
      </c>
      <c r="P144" s="48"/>
      <c r="Q144" s="48"/>
      <c r="R144" s="48"/>
      <c r="S144" s="49" t="n">
        <f aca="false">Q144+R144</f>
        <v>0</v>
      </c>
      <c r="T144" s="83" t="n">
        <v>0</v>
      </c>
      <c r="U144" s="84" t="s">
        <v>51</v>
      </c>
      <c r="V144" s="83" t="n">
        <v>1</v>
      </c>
      <c r="W144" s="84" t="s">
        <v>52</v>
      </c>
      <c r="X144" s="85" t="n">
        <v>1</v>
      </c>
      <c r="Y144" s="49" t="n">
        <f aca="false">(T144*U144)+(V144*W144)</f>
        <v>55</v>
      </c>
      <c r="Z144" s="49" t="n">
        <f aca="false">S144+Y144</f>
        <v>55</v>
      </c>
      <c r="AA144" s="25"/>
      <c r="AB144" s="86"/>
      <c r="AC144" s="86"/>
    </row>
    <row r="145" customFormat="false" ht="15.75" hidden="false" customHeight="true" outlineLevel="0" collapsed="false">
      <c r="A145" s="82" t="s">
        <v>41</v>
      </c>
      <c r="B145" s="82" t="s">
        <v>41</v>
      </c>
      <c r="C145" s="31" t="s">
        <v>220</v>
      </c>
      <c r="D145" s="31" t="s">
        <v>221</v>
      </c>
      <c r="E145" s="31" t="s">
        <v>44</v>
      </c>
      <c r="F145" s="31" t="s">
        <v>1044</v>
      </c>
      <c r="G145" s="18"/>
      <c r="H145" s="31" t="s">
        <v>387</v>
      </c>
      <c r="I145" s="31" t="s">
        <v>47</v>
      </c>
      <c r="J145" s="31" t="s">
        <v>48</v>
      </c>
      <c r="K145" s="31" t="s">
        <v>47</v>
      </c>
      <c r="L145" s="31" t="s">
        <v>147</v>
      </c>
      <c r="M145" s="31" t="s">
        <v>868</v>
      </c>
      <c r="N145" s="31" t="s">
        <v>868</v>
      </c>
      <c r="O145" s="82" t="s">
        <v>389</v>
      </c>
      <c r="P145" s="48"/>
      <c r="Q145" s="48"/>
      <c r="R145" s="48"/>
      <c r="S145" s="49" t="n">
        <f aca="false">Q145+R145</f>
        <v>0</v>
      </c>
      <c r="T145" s="83" t="n">
        <v>0</v>
      </c>
      <c r="U145" s="84" t="s">
        <v>152</v>
      </c>
      <c r="V145" s="83" t="n">
        <v>1</v>
      </c>
      <c r="W145" s="84" t="s">
        <v>153</v>
      </c>
      <c r="X145" s="85" t="n">
        <v>1</v>
      </c>
      <c r="Y145" s="49" t="n">
        <f aca="false">(T145*U145)+(V145*W145)</f>
        <v>57</v>
      </c>
      <c r="Z145" s="49" t="n">
        <f aca="false">S145+Y145</f>
        <v>57</v>
      </c>
      <c r="AA145" s="25"/>
      <c r="AB145" s="86"/>
      <c r="AC145" s="86"/>
    </row>
    <row r="146" customFormat="false" ht="15.75" hidden="false" customHeight="true" outlineLevel="0" collapsed="false">
      <c r="A146" s="82" t="s">
        <v>41</v>
      </c>
      <c r="B146" s="82" t="s">
        <v>41</v>
      </c>
      <c r="C146" s="31" t="s">
        <v>348</v>
      </c>
      <c r="D146" s="31" t="s">
        <v>349</v>
      </c>
      <c r="E146" s="31" t="s">
        <v>44</v>
      </c>
      <c r="F146" s="31" t="s">
        <v>514</v>
      </c>
      <c r="G146" s="18"/>
      <c r="H146" s="31" t="s">
        <v>387</v>
      </c>
      <c r="I146" s="31" t="s">
        <v>47</v>
      </c>
      <c r="J146" s="31" t="s">
        <v>48</v>
      </c>
      <c r="K146" s="31" t="s">
        <v>47</v>
      </c>
      <c r="L146" s="31" t="s">
        <v>245</v>
      </c>
      <c r="M146" s="31" t="s">
        <v>993</v>
      </c>
      <c r="N146" s="31" t="s">
        <v>993</v>
      </c>
      <c r="O146" s="82" t="s">
        <v>389</v>
      </c>
      <c r="P146" s="48"/>
      <c r="Q146" s="48"/>
      <c r="R146" s="48"/>
      <c r="S146" s="49" t="n">
        <f aca="false">Q146+R146</f>
        <v>0</v>
      </c>
      <c r="T146" s="83" t="n">
        <v>0</v>
      </c>
      <c r="U146" s="84" t="s">
        <v>51</v>
      </c>
      <c r="V146" s="83" t="n">
        <v>1</v>
      </c>
      <c r="W146" s="84" t="s">
        <v>52</v>
      </c>
      <c r="X146" s="85" t="n">
        <v>1</v>
      </c>
      <c r="Y146" s="49" t="n">
        <f aca="false">(T146*U146)+(V146*W146)</f>
        <v>55</v>
      </c>
      <c r="Z146" s="49" t="n">
        <f aca="false">S146+Y146</f>
        <v>55</v>
      </c>
      <c r="AA146" s="25"/>
      <c r="AB146" s="86"/>
      <c r="AC146" s="86"/>
    </row>
    <row r="147" customFormat="false" ht="15.75" hidden="false" customHeight="true" outlineLevel="0" collapsed="false">
      <c r="A147" s="82" t="s">
        <v>41</v>
      </c>
      <c r="B147" s="82" t="s">
        <v>41</v>
      </c>
      <c r="C147" s="31" t="s">
        <v>845</v>
      </c>
      <c r="D147" s="31" t="s">
        <v>846</v>
      </c>
      <c r="E147" s="31" t="s">
        <v>44</v>
      </c>
      <c r="F147" s="31" t="s">
        <v>1045</v>
      </c>
      <c r="G147" s="18"/>
      <c r="H147" s="31" t="s">
        <v>387</v>
      </c>
      <c r="I147" s="31" t="s">
        <v>47</v>
      </c>
      <c r="J147" s="31" t="s">
        <v>48</v>
      </c>
      <c r="K147" s="31" t="s">
        <v>47</v>
      </c>
      <c r="L147" s="31" t="s">
        <v>827</v>
      </c>
      <c r="M147" s="31" t="s">
        <v>1046</v>
      </c>
      <c r="N147" s="31" t="s">
        <v>1046</v>
      </c>
      <c r="O147" s="82" t="s">
        <v>389</v>
      </c>
      <c r="P147" s="48"/>
      <c r="Q147" s="48"/>
      <c r="R147" s="48"/>
      <c r="S147" s="49" t="n">
        <f aca="false">Q147+R147</f>
        <v>0</v>
      </c>
      <c r="T147" s="83" t="n">
        <v>0</v>
      </c>
      <c r="U147" s="84" t="s">
        <v>51</v>
      </c>
      <c r="V147" s="83" t="n">
        <v>1</v>
      </c>
      <c r="W147" s="84" t="s">
        <v>52</v>
      </c>
      <c r="X147" s="85" t="n">
        <v>1</v>
      </c>
      <c r="Y147" s="49" t="n">
        <f aca="false">(T147*U147)+(V147*W147)</f>
        <v>55</v>
      </c>
      <c r="Z147" s="49" t="n">
        <f aca="false">S147+Y147</f>
        <v>55</v>
      </c>
      <c r="AA147" s="25"/>
      <c r="AB147" s="86"/>
      <c r="AC147" s="86"/>
    </row>
    <row r="148" customFormat="false" ht="15.75" hidden="false" customHeight="true" outlineLevel="0" collapsed="false">
      <c r="A148" s="82" t="s">
        <v>41</v>
      </c>
      <c r="B148" s="82" t="s">
        <v>41</v>
      </c>
      <c r="C148" s="31" t="s">
        <v>469</v>
      </c>
      <c r="D148" s="31" t="s">
        <v>470</v>
      </c>
      <c r="E148" s="31" t="s">
        <v>44</v>
      </c>
      <c r="F148" s="31" t="s">
        <v>99</v>
      </c>
      <c r="G148" s="18"/>
      <c r="H148" s="31" t="s">
        <v>387</v>
      </c>
      <c r="I148" s="31" t="s">
        <v>47</v>
      </c>
      <c r="J148" s="31" t="s">
        <v>48</v>
      </c>
      <c r="K148" s="31" t="s">
        <v>47</v>
      </c>
      <c r="L148" s="31" t="s">
        <v>999</v>
      </c>
      <c r="M148" s="31" t="s">
        <v>1011</v>
      </c>
      <c r="N148" s="31" t="s">
        <v>910</v>
      </c>
      <c r="O148" s="82" t="s">
        <v>389</v>
      </c>
      <c r="P148" s="48"/>
      <c r="Q148" s="48"/>
      <c r="R148" s="48"/>
      <c r="S148" s="49" t="n">
        <f aca="false">Q148+R148</f>
        <v>0</v>
      </c>
      <c r="T148" s="83" t="n">
        <v>1</v>
      </c>
      <c r="U148" s="84" t="s">
        <v>51</v>
      </c>
      <c r="V148" s="83" t="n">
        <v>1</v>
      </c>
      <c r="W148" s="84" t="s">
        <v>52</v>
      </c>
      <c r="X148" s="85" t="n">
        <v>2</v>
      </c>
      <c r="Y148" s="49" t="n">
        <f aca="false">(T148*U148)+(V148*W148)</f>
        <v>175</v>
      </c>
      <c r="Z148" s="49" t="n">
        <f aca="false">S148+Y148</f>
        <v>175</v>
      </c>
      <c r="AA148" s="25"/>
      <c r="AB148" s="86"/>
      <c r="AC148" s="86"/>
    </row>
    <row r="149" customFormat="false" ht="15.75" hidden="false" customHeight="true" outlineLevel="0" collapsed="false">
      <c r="A149" s="82" t="s">
        <v>41</v>
      </c>
      <c r="B149" s="82" t="s">
        <v>41</v>
      </c>
      <c r="C149" s="31" t="s">
        <v>950</v>
      </c>
      <c r="D149" s="31" t="s">
        <v>951</v>
      </c>
      <c r="E149" s="31" t="s">
        <v>44</v>
      </c>
      <c r="F149" s="31" t="s">
        <v>1047</v>
      </c>
      <c r="G149" s="18"/>
      <c r="H149" s="31" t="s">
        <v>387</v>
      </c>
      <c r="I149" s="31" t="s">
        <v>47</v>
      </c>
      <c r="J149" s="31" t="s">
        <v>48</v>
      </c>
      <c r="K149" s="31" t="s">
        <v>47</v>
      </c>
      <c r="L149" s="31" t="s">
        <v>104</v>
      </c>
      <c r="M149" s="31" t="s">
        <v>909</v>
      </c>
      <c r="N149" s="31" t="s">
        <v>909</v>
      </c>
      <c r="O149" s="82" t="s">
        <v>389</v>
      </c>
      <c r="P149" s="48"/>
      <c r="Q149" s="48"/>
      <c r="R149" s="48"/>
      <c r="S149" s="49" t="n">
        <f aca="false">Q149+R149</f>
        <v>0</v>
      </c>
      <c r="T149" s="83" t="n">
        <v>0</v>
      </c>
      <c r="U149" s="84" t="s">
        <v>51</v>
      </c>
      <c r="V149" s="83" t="n">
        <v>1</v>
      </c>
      <c r="W149" s="84" t="s">
        <v>52</v>
      </c>
      <c r="X149" s="85" t="n">
        <v>1</v>
      </c>
      <c r="Y149" s="49" t="n">
        <f aca="false">(T149*U149)+(V149*W149)</f>
        <v>55</v>
      </c>
      <c r="Z149" s="49" t="n">
        <f aca="false">S149+Y149</f>
        <v>55</v>
      </c>
      <c r="AA149" s="25"/>
      <c r="AB149" s="86"/>
      <c r="AC149" s="86"/>
    </row>
    <row r="150" customFormat="false" ht="15.75" hidden="false" customHeight="true" outlineLevel="0" collapsed="false">
      <c r="A150" s="82" t="s">
        <v>41</v>
      </c>
      <c r="B150" s="82" t="s">
        <v>41</v>
      </c>
      <c r="C150" s="31" t="s">
        <v>469</v>
      </c>
      <c r="D150" s="31" t="s">
        <v>470</v>
      </c>
      <c r="E150" s="31" t="s">
        <v>44</v>
      </c>
      <c r="F150" s="31" t="s">
        <v>99</v>
      </c>
      <c r="G150" s="18"/>
      <c r="H150" s="31" t="s">
        <v>387</v>
      </c>
      <c r="I150" s="31" t="s">
        <v>47</v>
      </c>
      <c r="J150" s="31" t="s">
        <v>48</v>
      </c>
      <c r="K150" s="31" t="s">
        <v>47</v>
      </c>
      <c r="L150" s="31" t="s">
        <v>82</v>
      </c>
      <c r="M150" s="31" t="s">
        <v>993</v>
      </c>
      <c r="N150" s="31" t="s">
        <v>993</v>
      </c>
      <c r="O150" s="82" t="s">
        <v>389</v>
      </c>
      <c r="P150" s="48"/>
      <c r="Q150" s="48"/>
      <c r="R150" s="48"/>
      <c r="S150" s="49" t="n">
        <f aca="false">Q150+R150</f>
        <v>0</v>
      </c>
      <c r="T150" s="83" t="n">
        <v>0</v>
      </c>
      <c r="U150" s="84" t="s">
        <v>51</v>
      </c>
      <c r="V150" s="83" t="n">
        <v>1</v>
      </c>
      <c r="W150" s="84" t="s">
        <v>52</v>
      </c>
      <c r="X150" s="85" t="n">
        <v>1</v>
      </c>
      <c r="Y150" s="49" t="n">
        <f aca="false">(T150*U150)+(V150*W150)</f>
        <v>55</v>
      </c>
      <c r="Z150" s="49" t="n">
        <f aca="false">S150+Y150</f>
        <v>55</v>
      </c>
      <c r="AA150" s="25"/>
      <c r="AB150" s="86"/>
      <c r="AC150" s="86"/>
    </row>
    <row r="151" customFormat="false" ht="15.75" hidden="false" customHeight="true" outlineLevel="0" collapsed="false">
      <c r="A151" s="82" t="s">
        <v>41</v>
      </c>
      <c r="B151" s="82" t="s">
        <v>41</v>
      </c>
      <c r="C151" s="31" t="s">
        <v>1048</v>
      </c>
      <c r="D151" s="31" t="s">
        <v>1049</v>
      </c>
      <c r="E151" s="31" t="s">
        <v>44</v>
      </c>
      <c r="F151" s="31" t="s">
        <v>1050</v>
      </c>
      <c r="G151" s="18"/>
      <c r="H151" s="31" t="s">
        <v>387</v>
      </c>
      <c r="I151" s="31" t="s">
        <v>47</v>
      </c>
      <c r="J151" s="31" t="s">
        <v>48</v>
      </c>
      <c r="K151" s="31" t="s">
        <v>47</v>
      </c>
      <c r="L151" s="31" t="s">
        <v>436</v>
      </c>
      <c r="M151" s="31" t="s">
        <v>983</v>
      </c>
      <c r="N151" s="31" t="s">
        <v>910</v>
      </c>
      <c r="O151" s="82" t="s">
        <v>389</v>
      </c>
      <c r="P151" s="48"/>
      <c r="Q151" s="48"/>
      <c r="R151" s="48"/>
      <c r="S151" s="49" t="n">
        <f aca="false">Q151+R151</f>
        <v>0</v>
      </c>
      <c r="T151" s="83" t="n">
        <v>3</v>
      </c>
      <c r="U151" s="84" t="s">
        <v>51</v>
      </c>
      <c r="V151" s="83" t="n">
        <v>1</v>
      </c>
      <c r="W151" s="84" t="s">
        <v>52</v>
      </c>
      <c r="X151" s="85" t="n">
        <v>4</v>
      </c>
      <c r="Y151" s="49" t="n">
        <f aca="false">(T151*U151)+(V151*W151)</f>
        <v>415</v>
      </c>
      <c r="Z151" s="49" t="n">
        <f aca="false">S151+Y151</f>
        <v>415</v>
      </c>
      <c r="AA151" s="25"/>
      <c r="AB151" s="86"/>
      <c r="AC151" s="86"/>
    </row>
    <row r="152" customFormat="false" ht="15.75" hidden="false" customHeight="true" outlineLevel="0" collapsed="false">
      <c r="A152" s="82" t="s">
        <v>41</v>
      </c>
      <c r="B152" s="82" t="s">
        <v>41</v>
      </c>
      <c r="C152" s="31" t="s">
        <v>950</v>
      </c>
      <c r="D152" s="31" t="s">
        <v>951</v>
      </c>
      <c r="E152" s="31" t="s">
        <v>44</v>
      </c>
      <c r="F152" s="31" t="s">
        <v>1051</v>
      </c>
      <c r="G152" s="18"/>
      <c r="H152" s="31" t="s">
        <v>387</v>
      </c>
      <c r="I152" s="31" t="s">
        <v>47</v>
      </c>
      <c r="J152" s="31" t="s">
        <v>48</v>
      </c>
      <c r="K152" s="31" t="s">
        <v>47</v>
      </c>
      <c r="L152" s="31" t="s">
        <v>436</v>
      </c>
      <c r="M152" s="31" t="s">
        <v>983</v>
      </c>
      <c r="N152" s="31" t="s">
        <v>910</v>
      </c>
      <c r="O152" s="82" t="s">
        <v>389</v>
      </c>
      <c r="P152" s="48"/>
      <c r="Q152" s="48"/>
      <c r="R152" s="48"/>
      <c r="S152" s="49" t="n">
        <f aca="false">Q152+R152</f>
        <v>0</v>
      </c>
      <c r="T152" s="83" t="n">
        <v>3</v>
      </c>
      <c r="U152" s="84" t="s">
        <v>51</v>
      </c>
      <c r="V152" s="83" t="n">
        <v>1</v>
      </c>
      <c r="W152" s="84" t="s">
        <v>52</v>
      </c>
      <c r="X152" s="85" t="n">
        <v>4</v>
      </c>
      <c r="Y152" s="49" t="n">
        <f aca="false">(T152*U152)+(V152*W152)</f>
        <v>415</v>
      </c>
      <c r="Z152" s="49" t="n">
        <f aca="false">S152+Y152</f>
        <v>415</v>
      </c>
      <c r="AA152" s="25"/>
      <c r="AB152" s="86"/>
      <c r="AC152" s="86"/>
    </row>
    <row r="153" customFormat="false" ht="15.75" hidden="false" customHeight="true" outlineLevel="0" collapsed="false">
      <c r="A153" s="82" t="s">
        <v>41</v>
      </c>
      <c r="B153" s="82" t="s">
        <v>41</v>
      </c>
      <c r="C153" s="31" t="s">
        <v>111</v>
      </c>
      <c r="D153" s="31" t="s">
        <v>112</v>
      </c>
      <c r="E153" s="31" t="s">
        <v>44</v>
      </c>
      <c r="F153" s="31" t="s">
        <v>140</v>
      </c>
      <c r="G153" s="18"/>
      <c r="H153" s="31" t="s">
        <v>387</v>
      </c>
      <c r="I153" s="31" t="s">
        <v>47</v>
      </c>
      <c r="J153" s="31" t="s">
        <v>48</v>
      </c>
      <c r="K153" s="31" t="s">
        <v>47</v>
      </c>
      <c r="L153" s="31" t="s">
        <v>1039</v>
      </c>
      <c r="M153" s="31" t="s">
        <v>1040</v>
      </c>
      <c r="N153" s="31" t="s">
        <v>1040</v>
      </c>
      <c r="O153" s="82" t="s">
        <v>389</v>
      </c>
      <c r="P153" s="48"/>
      <c r="Q153" s="48"/>
      <c r="R153" s="48"/>
      <c r="S153" s="49" t="n">
        <f aca="false">Q153+R153</f>
        <v>0</v>
      </c>
      <c r="T153" s="83" t="n">
        <v>0</v>
      </c>
      <c r="U153" s="84" t="s">
        <v>51</v>
      </c>
      <c r="V153" s="83" t="n">
        <v>1</v>
      </c>
      <c r="W153" s="84" t="s">
        <v>52</v>
      </c>
      <c r="X153" s="85" t="n">
        <v>1</v>
      </c>
      <c r="Y153" s="49" t="n">
        <f aca="false">(T153*U153)+(V153*W153)</f>
        <v>55</v>
      </c>
      <c r="Z153" s="49" t="n">
        <f aca="false">S153+Y153</f>
        <v>55</v>
      </c>
      <c r="AA153" s="25"/>
      <c r="AB153" s="86"/>
      <c r="AC153" s="86"/>
    </row>
    <row r="154" customFormat="false" ht="15.75" hidden="false" customHeight="true" outlineLevel="0" collapsed="false">
      <c r="A154" s="82" t="s">
        <v>41</v>
      </c>
      <c r="B154" s="82" t="s">
        <v>41</v>
      </c>
      <c r="C154" s="31" t="s">
        <v>1052</v>
      </c>
      <c r="D154" s="31" t="s">
        <v>1053</v>
      </c>
      <c r="E154" s="31" t="s">
        <v>44</v>
      </c>
      <c r="F154" s="31" t="s">
        <v>99</v>
      </c>
      <c r="G154" s="18"/>
      <c r="H154" s="31" t="s">
        <v>387</v>
      </c>
      <c r="I154" s="31" t="s">
        <v>47</v>
      </c>
      <c r="J154" s="31" t="s">
        <v>171</v>
      </c>
      <c r="K154" s="31" t="s">
        <v>47</v>
      </c>
      <c r="L154" s="31" t="s">
        <v>1033</v>
      </c>
      <c r="M154" s="31" t="s">
        <v>975</v>
      </c>
      <c r="N154" s="31" t="s">
        <v>1034</v>
      </c>
      <c r="O154" s="82" t="s">
        <v>389</v>
      </c>
      <c r="P154" s="48"/>
      <c r="Q154" s="48"/>
      <c r="R154" s="48"/>
      <c r="S154" s="49" t="n">
        <f aca="false">Q154+R154</f>
        <v>0</v>
      </c>
      <c r="T154" s="83" t="n">
        <v>3</v>
      </c>
      <c r="U154" s="84" t="s">
        <v>51</v>
      </c>
      <c r="V154" s="83" t="n">
        <v>1</v>
      </c>
      <c r="W154" s="84" t="s">
        <v>52</v>
      </c>
      <c r="X154" s="85" t="n">
        <v>4</v>
      </c>
      <c r="Y154" s="49" t="n">
        <f aca="false">(T154*U154)+(V154*W154)</f>
        <v>415</v>
      </c>
      <c r="Z154" s="49" t="n">
        <f aca="false">S154+Y154</f>
        <v>415</v>
      </c>
      <c r="AA154" s="25"/>
      <c r="AB154" s="86"/>
      <c r="AC154" s="86"/>
    </row>
    <row r="155" customFormat="false" ht="15.75" hidden="false" customHeight="true" outlineLevel="0" collapsed="false">
      <c r="A155" s="82" t="s">
        <v>41</v>
      </c>
      <c r="B155" s="82" t="s">
        <v>41</v>
      </c>
      <c r="C155" s="31" t="s">
        <v>345</v>
      </c>
      <c r="D155" s="31" t="s">
        <v>346</v>
      </c>
      <c r="E155" s="31" t="s">
        <v>62</v>
      </c>
      <c r="F155" s="31" t="s">
        <v>1054</v>
      </c>
      <c r="G155" s="18"/>
      <c r="H155" s="31" t="s">
        <v>387</v>
      </c>
      <c r="I155" s="31" t="s">
        <v>47</v>
      </c>
      <c r="J155" s="31" t="s">
        <v>48</v>
      </c>
      <c r="K155" s="31" t="s">
        <v>47</v>
      </c>
      <c r="L155" s="31" t="s">
        <v>1055</v>
      </c>
      <c r="M155" s="31" t="s">
        <v>1011</v>
      </c>
      <c r="N155" s="31" t="s">
        <v>993</v>
      </c>
      <c r="O155" s="82" t="s">
        <v>389</v>
      </c>
      <c r="P155" s="48"/>
      <c r="Q155" s="48"/>
      <c r="R155" s="48"/>
      <c r="S155" s="49" t="n">
        <f aca="false">Q155+R155</f>
        <v>0</v>
      </c>
      <c r="T155" s="83" t="n">
        <v>0</v>
      </c>
      <c r="U155" s="84" t="s">
        <v>152</v>
      </c>
      <c r="V155" s="83" t="n">
        <v>2</v>
      </c>
      <c r="W155" s="84" t="s">
        <v>153</v>
      </c>
      <c r="X155" s="85" t="n">
        <v>2</v>
      </c>
      <c r="Y155" s="49" t="n">
        <f aca="false">(T155*U155)+(V155*W155)</f>
        <v>114</v>
      </c>
      <c r="Z155" s="49" t="n">
        <f aca="false">S155+Y155</f>
        <v>114</v>
      </c>
      <c r="AA155" s="25"/>
      <c r="AB155" s="86"/>
      <c r="AC155" s="86"/>
    </row>
    <row r="156" customFormat="false" ht="15.75" hidden="false" customHeight="true" outlineLevel="0" collapsed="false">
      <c r="A156" s="82" t="s">
        <v>41</v>
      </c>
      <c r="B156" s="82" t="s">
        <v>41</v>
      </c>
      <c r="C156" s="31" t="s">
        <v>622</v>
      </c>
      <c r="D156" s="31" t="s">
        <v>623</v>
      </c>
      <c r="E156" s="31" t="s">
        <v>62</v>
      </c>
      <c r="F156" s="31" t="s">
        <v>1056</v>
      </c>
      <c r="G156" s="18"/>
      <c r="H156" s="31" t="s">
        <v>387</v>
      </c>
      <c r="I156" s="31" t="s">
        <v>47</v>
      </c>
      <c r="J156" s="31" t="s">
        <v>48</v>
      </c>
      <c r="K156" s="31" t="s">
        <v>47</v>
      </c>
      <c r="L156" s="31" t="s">
        <v>788</v>
      </c>
      <c r="M156" s="31" t="s">
        <v>910</v>
      </c>
      <c r="N156" s="31" t="s">
        <v>910</v>
      </c>
      <c r="O156" s="82" t="s">
        <v>389</v>
      </c>
      <c r="P156" s="48"/>
      <c r="Q156" s="48"/>
      <c r="R156" s="48"/>
      <c r="S156" s="49" t="n">
        <f aca="false">Q156+R156</f>
        <v>0</v>
      </c>
      <c r="T156" s="83" t="n">
        <v>0</v>
      </c>
      <c r="U156" s="84" t="s">
        <v>51</v>
      </c>
      <c r="V156" s="83" t="n">
        <v>1</v>
      </c>
      <c r="W156" s="84" t="s">
        <v>52</v>
      </c>
      <c r="X156" s="85" t="n">
        <v>1</v>
      </c>
      <c r="Y156" s="49" t="n">
        <f aca="false">(T156*U156)+(V156*W156)</f>
        <v>55</v>
      </c>
      <c r="Z156" s="49" t="n">
        <f aca="false">S156+Y156</f>
        <v>55</v>
      </c>
      <c r="AA156" s="25"/>
      <c r="AB156" s="86"/>
      <c r="AC156" s="86"/>
    </row>
    <row r="157" customFormat="false" ht="15.75" hidden="false" customHeight="true" outlineLevel="0" collapsed="false">
      <c r="A157" s="82" t="s">
        <v>41</v>
      </c>
      <c r="B157" s="82" t="s">
        <v>41</v>
      </c>
      <c r="C157" s="31" t="s">
        <v>715</v>
      </c>
      <c r="D157" s="31" t="s">
        <v>716</v>
      </c>
      <c r="E157" s="31" t="s">
        <v>151</v>
      </c>
      <c r="F157" s="31" t="s">
        <v>1057</v>
      </c>
      <c r="G157" s="18"/>
      <c r="H157" s="31" t="s">
        <v>387</v>
      </c>
      <c r="I157" s="31" t="s">
        <v>47</v>
      </c>
      <c r="J157" s="31" t="s">
        <v>48</v>
      </c>
      <c r="K157" s="31" t="s">
        <v>47</v>
      </c>
      <c r="L157" s="31" t="s">
        <v>788</v>
      </c>
      <c r="M157" s="31" t="s">
        <v>910</v>
      </c>
      <c r="N157" s="31" t="s">
        <v>910</v>
      </c>
      <c r="O157" s="82" t="s">
        <v>389</v>
      </c>
      <c r="P157" s="48"/>
      <c r="Q157" s="48"/>
      <c r="R157" s="48"/>
      <c r="S157" s="49" t="n">
        <f aca="false">Q157+R157</f>
        <v>0</v>
      </c>
      <c r="T157" s="83" t="n">
        <v>0</v>
      </c>
      <c r="U157" s="84" t="s">
        <v>495</v>
      </c>
      <c r="V157" s="83" t="n">
        <v>1</v>
      </c>
      <c r="W157" s="84" t="s">
        <v>496</v>
      </c>
      <c r="X157" s="85" t="n">
        <v>1</v>
      </c>
      <c r="Y157" s="49" t="n">
        <f aca="false">(T157*U157)+(V157*W157)</f>
        <v>72.54</v>
      </c>
      <c r="Z157" s="49" t="n">
        <f aca="false">S157+Y157</f>
        <v>72.54</v>
      </c>
      <c r="AA157" s="25"/>
      <c r="AB157" s="86"/>
      <c r="AC157" s="86"/>
    </row>
    <row r="158" customFormat="false" ht="15.75" hidden="false" customHeight="true" outlineLevel="0" collapsed="false">
      <c r="A158" s="82" t="s">
        <v>41</v>
      </c>
      <c r="B158" s="82" t="s">
        <v>41</v>
      </c>
      <c r="C158" s="31" t="s">
        <v>288</v>
      </c>
      <c r="D158" s="31" t="s">
        <v>289</v>
      </c>
      <c r="E158" s="31" t="s">
        <v>44</v>
      </c>
      <c r="F158" s="31" t="s">
        <v>1058</v>
      </c>
      <c r="G158" s="18"/>
      <c r="H158" s="31" t="s">
        <v>387</v>
      </c>
      <c r="I158" s="31" t="s">
        <v>47</v>
      </c>
      <c r="J158" s="31" t="s">
        <v>171</v>
      </c>
      <c r="K158" s="31" t="s">
        <v>47</v>
      </c>
      <c r="L158" s="31" t="s">
        <v>1059</v>
      </c>
      <c r="M158" s="31" t="s">
        <v>1060</v>
      </c>
      <c r="N158" s="31" t="s">
        <v>1061</v>
      </c>
      <c r="O158" s="82" t="s">
        <v>389</v>
      </c>
      <c r="P158" s="48"/>
      <c r="Q158" s="48"/>
      <c r="R158" s="48"/>
      <c r="S158" s="49" t="n">
        <f aca="false">Q158+R158</f>
        <v>0</v>
      </c>
      <c r="T158" s="83" t="n">
        <v>0</v>
      </c>
      <c r="U158" s="84" t="s">
        <v>51</v>
      </c>
      <c r="V158" s="83" t="n">
        <v>4</v>
      </c>
      <c r="W158" s="84" t="s">
        <v>52</v>
      </c>
      <c r="X158" s="85" t="n">
        <v>4</v>
      </c>
      <c r="Y158" s="49" t="n">
        <f aca="false">(T158*U158)+(V158*W158)</f>
        <v>220</v>
      </c>
      <c r="Z158" s="49" t="n">
        <f aca="false">S158+Y158</f>
        <v>220</v>
      </c>
      <c r="AA158" s="25"/>
      <c r="AB158" s="86"/>
      <c r="AC158" s="86"/>
    </row>
    <row r="159" customFormat="false" ht="15.75" hidden="false" customHeight="true" outlineLevel="0" collapsed="false">
      <c r="A159" s="82" t="s">
        <v>41</v>
      </c>
      <c r="B159" s="82" t="s">
        <v>41</v>
      </c>
      <c r="C159" s="31" t="s">
        <v>133</v>
      </c>
      <c r="D159" s="31" t="s">
        <v>134</v>
      </c>
      <c r="E159" s="31" t="s">
        <v>44</v>
      </c>
      <c r="F159" s="31" t="s">
        <v>1062</v>
      </c>
      <c r="G159" s="18"/>
      <c r="H159" s="31" t="s">
        <v>387</v>
      </c>
      <c r="I159" s="31" t="s">
        <v>47</v>
      </c>
      <c r="J159" s="31" t="s">
        <v>136</v>
      </c>
      <c r="K159" s="31" t="s">
        <v>47</v>
      </c>
      <c r="L159" s="31" t="s">
        <v>120</v>
      </c>
      <c r="M159" s="31" t="s">
        <v>1063</v>
      </c>
      <c r="N159" s="31" t="s">
        <v>1063</v>
      </c>
      <c r="O159" s="82" t="s">
        <v>389</v>
      </c>
      <c r="P159" s="48"/>
      <c r="Q159" s="48"/>
      <c r="R159" s="48"/>
      <c r="S159" s="49" t="n">
        <f aca="false">Q159+R159</f>
        <v>0</v>
      </c>
      <c r="T159" s="83" t="n">
        <v>0</v>
      </c>
      <c r="U159" s="84" t="s">
        <v>51</v>
      </c>
      <c r="V159" s="83" t="n">
        <v>1</v>
      </c>
      <c r="W159" s="84" t="s">
        <v>52</v>
      </c>
      <c r="X159" s="85" t="n">
        <v>1</v>
      </c>
      <c r="Y159" s="49" t="n">
        <f aca="false">(T159*U159)+(V159*W159)</f>
        <v>55</v>
      </c>
      <c r="Z159" s="49" t="n">
        <f aca="false">S159+Y159</f>
        <v>55</v>
      </c>
      <c r="AA159" s="25"/>
      <c r="AB159" s="86"/>
      <c r="AC159" s="86"/>
    </row>
    <row r="160" customFormat="false" ht="15.75" hidden="false" customHeight="true" outlineLevel="0" collapsed="false">
      <c r="A160" s="82" t="s">
        <v>41</v>
      </c>
      <c r="B160" s="82" t="s">
        <v>41</v>
      </c>
      <c r="C160" s="31" t="s">
        <v>117</v>
      </c>
      <c r="D160" s="31" t="s">
        <v>118</v>
      </c>
      <c r="E160" s="31" t="s">
        <v>62</v>
      </c>
      <c r="F160" s="31" t="s">
        <v>1064</v>
      </c>
      <c r="G160" s="18"/>
      <c r="H160" s="31" t="s">
        <v>387</v>
      </c>
      <c r="I160" s="31" t="s">
        <v>47</v>
      </c>
      <c r="J160" s="31" t="s">
        <v>48</v>
      </c>
      <c r="K160" s="31" t="s">
        <v>47</v>
      </c>
      <c r="L160" s="31" t="s">
        <v>120</v>
      </c>
      <c r="M160" s="31" t="s">
        <v>1063</v>
      </c>
      <c r="N160" s="31" t="s">
        <v>1063</v>
      </c>
      <c r="O160" s="82" t="s">
        <v>389</v>
      </c>
      <c r="P160" s="48"/>
      <c r="Q160" s="48"/>
      <c r="R160" s="48"/>
      <c r="S160" s="49" t="n">
        <f aca="false">Q160+R160</f>
        <v>0</v>
      </c>
      <c r="T160" s="83" t="n">
        <v>0</v>
      </c>
      <c r="U160" s="84" t="s">
        <v>51</v>
      </c>
      <c r="V160" s="83" t="n">
        <v>1</v>
      </c>
      <c r="W160" s="84" t="s">
        <v>52</v>
      </c>
      <c r="X160" s="85" t="n">
        <v>1</v>
      </c>
      <c r="Y160" s="49" t="n">
        <f aca="false">(T160*U160)+(V160*W160)</f>
        <v>55</v>
      </c>
      <c r="Z160" s="49" t="n">
        <f aca="false">S160+Y160</f>
        <v>55</v>
      </c>
      <c r="AA160" s="25"/>
      <c r="AB160" s="86"/>
      <c r="AC160" s="86"/>
    </row>
    <row r="161" customFormat="false" ht="15.75" hidden="false" customHeight="true" outlineLevel="0" collapsed="false">
      <c r="A161" s="82" t="s">
        <v>41</v>
      </c>
      <c r="B161" s="82" t="s">
        <v>41</v>
      </c>
      <c r="C161" s="31" t="s">
        <v>1065</v>
      </c>
      <c r="D161" s="31" t="s">
        <v>1066</v>
      </c>
      <c r="E161" s="31" t="s">
        <v>44</v>
      </c>
      <c r="F161" s="31" t="s">
        <v>46</v>
      </c>
      <c r="G161" s="18"/>
      <c r="H161" s="31" t="s">
        <v>387</v>
      </c>
      <c r="I161" s="31" t="s">
        <v>47</v>
      </c>
      <c r="J161" s="31" t="s">
        <v>48</v>
      </c>
      <c r="K161" s="31" t="s">
        <v>47</v>
      </c>
      <c r="L161" s="31" t="s">
        <v>436</v>
      </c>
      <c r="M161" s="31" t="s">
        <v>977</v>
      </c>
      <c r="N161" s="31" t="s">
        <v>910</v>
      </c>
      <c r="O161" s="82" t="s">
        <v>389</v>
      </c>
      <c r="P161" s="48"/>
      <c r="Q161" s="48"/>
      <c r="R161" s="48"/>
      <c r="S161" s="49" t="n">
        <f aca="false">Q161+R161</f>
        <v>0</v>
      </c>
      <c r="T161" s="83" t="n">
        <v>2</v>
      </c>
      <c r="U161" s="84" t="s">
        <v>51</v>
      </c>
      <c r="V161" s="83" t="n">
        <v>1</v>
      </c>
      <c r="W161" s="84" t="s">
        <v>52</v>
      </c>
      <c r="X161" s="85" t="n">
        <v>3</v>
      </c>
      <c r="Y161" s="49" t="n">
        <f aca="false">(T161*U161)+(V161*W161)</f>
        <v>295</v>
      </c>
      <c r="Z161" s="49" t="n">
        <f aca="false">S161+Y161</f>
        <v>295</v>
      </c>
      <c r="AA161" s="25"/>
      <c r="AB161" s="86"/>
      <c r="AC161" s="86"/>
    </row>
    <row r="162" s="94" customFormat="true" ht="15.75" hidden="false" customHeight="true" outlineLevel="0" collapsed="false">
      <c r="A162" s="87" t="s">
        <v>41</v>
      </c>
      <c r="B162" s="87" t="s">
        <v>41</v>
      </c>
      <c r="C162" s="88" t="s">
        <v>658</v>
      </c>
      <c r="D162" s="88" t="s">
        <v>659</v>
      </c>
      <c r="E162" s="88" t="s">
        <v>44</v>
      </c>
      <c r="F162" s="88" t="s">
        <v>1067</v>
      </c>
      <c r="G162" s="89"/>
      <c r="H162" s="88" t="s">
        <v>387</v>
      </c>
      <c r="I162" s="88" t="s">
        <v>47</v>
      </c>
      <c r="J162" s="88" t="s">
        <v>48</v>
      </c>
      <c r="K162" s="31" t="s">
        <v>47</v>
      </c>
      <c r="L162" s="88" t="s">
        <v>1068</v>
      </c>
      <c r="M162" s="88" t="s">
        <v>927</v>
      </c>
      <c r="N162" s="88" t="s">
        <v>868</v>
      </c>
      <c r="O162" s="87" t="s">
        <v>389</v>
      </c>
      <c r="P162" s="48"/>
      <c r="Q162" s="48"/>
      <c r="R162" s="48"/>
      <c r="S162" s="48" t="n">
        <f aca="false">Q162+R162</f>
        <v>0</v>
      </c>
      <c r="T162" s="90" t="n">
        <v>2</v>
      </c>
      <c r="U162" s="91" t="n">
        <v>228.32</v>
      </c>
      <c r="V162" s="90" t="n">
        <v>1</v>
      </c>
      <c r="W162" s="91" t="s">
        <v>52</v>
      </c>
      <c r="X162" s="92" t="n">
        <v>3</v>
      </c>
      <c r="Y162" s="48" t="n">
        <f aca="false">(T162*U162)+(V162*W162)</f>
        <v>511.64</v>
      </c>
      <c r="Z162" s="48" t="n">
        <f aca="false">S162+Y162</f>
        <v>511.64</v>
      </c>
      <c r="AA162" s="25"/>
      <c r="AB162" s="93"/>
      <c r="AC162" s="93"/>
    </row>
    <row r="163" customFormat="false" ht="15.75" hidden="false" customHeight="true" outlineLevel="0" collapsed="false">
      <c r="A163" s="82" t="s">
        <v>41</v>
      </c>
      <c r="B163" s="82" t="s">
        <v>41</v>
      </c>
      <c r="C163" s="31" t="s">
        <v>658</v>
      </c>
      <c r="D163" s="31" t="s">
        <v>659</v>
      </c>
      <c r="E163" s="31" t="s">
        <v>44</v>
      </c>
      <c r="F163" s="31" t="s">
        <v>1069</v>
      </c>
      <c r="G163" s="18"/>
      <c r="H163" s="31" t="s">
        <v>387</v>
      </c>
      <c r="I163" s="31" t="s">
        <v>47</v>
      </c>
      <c r="J163" s="31" t="s">
        <v>48</v>
      </c>
      <c r="K163" s="31" t="s">
        <v>1070</v>
      </c>
      <c r="L163" s="31" t="s">
        <v>1071</v>
      </c>
      <c r="M163" s="31" t="s">
        <v>977</v>
      </c>
      <c r="N163" s="31" t="s">
        <v>910</v>
      </c>
      <c r="O163" s="82" t="s">
        <v>389</v>
      </c>
      <c r="P163" s="48"/>
      <c r="Q163" s="48"/>
      <c r="R163" s="48"/>
      <c r="S163" s="49" t="n">
        <f aca="false">Q163+R163</f>
        <v>0</v>
      </c>
      <c r="T163" s="83" t="n">
        <v>2</v>
      </c>
      <c r="U163" s="84" t="n">
        <v>228.32</v>
      </c>
      <c r="V163" s="83" t="n">
        <v>1</v>
      </c>
      <c r="W163" s="84" t="s">
        <v>52</v>
      </c>
      <c r="X163" s="85" t="n">
        <v>3</v>
      </c>
      <c r="Y163" s="49" t="n">
        <f aca="false">(T163*U163)+(V163*W163)</f>
        <v>511.64</v>
      </c>
      <c r="Z163" s="49" t="n">
        <f aca="false">S163+Y163</f>
        <v>511.64</v>
      </c>
      <c r="AA163" s="25"/>
      <c r="AB163" s="86"/>
      <c r="AC163" s="86"/>
    </row>
    <row r="164" customFormat="false" ht="15.75" hidden="false" customHeight="true" outlineLevel="0" collapsed="false">
      <c r="A164" s="82" t="s">
        <v>41</v>
      </c>
      <c r="B164" s="82" t="s">
        <v>41</v>
      </c>
      <c r="C164" s="31" t="s">
        <v>42</v>
      </c>
      <c r="D164" s="31" t="s">
        <v>43</v>
      </c>
      <c r="E164" s="31" t="s">
        <v>44</v>
      </c>
      <c r="F164" s="31" t="s">
        <v>45</v>
      </c>
      <c r="G164" s="18"/>
      <c r="H164" s="31" t="s">
        <v>387</v>
      </c>
      <c r="I164" s="31" t="s">
        <v>47</v>
      </c>
      <c r="J164" s="31" t="s">
        <v>48</v>
      </c>
      <c r="K164" s="31" t="s">
        <v>47</v>
      </c>
      <c r="L164" s="31" t="s">
        <v>147</v>
      </c>
      <c r="M164" s="31" t="s">
        <v>1046</v>
      </c>
      <c r="N164" s="31" t="s">
        <v>1046</v>
      </c>
      <c r="O164" s="82" t="s">
        <v>389</v>
      </c>
      <c r="P164" s="48"/>
      <c r="Q164" s="48"/>
      <c r="R164" s="48"/>
      <c r="S164" s="49" t="n">
        <f aca="false">Q164+R164</f>
        <v>0</v>
      </c>
      <c r="T164" s="83" t="n">
        <v>0</v>
      </c>
      <c r="U164" s="84" t="s">
        <v>51</v>
      </c>
      <c r="V164" s="83" t="n">
        <v>1</v>
      </c>
      <c r="W164" s="84" t="s">
        <v>52</v>
      </c>
      <c r="X164" s="85" t="n">
        <v>1</v>
      </c>
      <c r="Y164" s="49" t="n">
        <f aca="false">(T164*U164)+(V164*W164)</f>
        <v>55</v>
      </c>
      <c r="Z164" s="49" t="n">
        <f aca="false">S164+Y164</f>
        <v>55</v>
      </c>
      <c r="AA164" s="25"/>
      <c r="AB164" s="86"/>
      <c r="AC164" s="86"/>
    </row>
    <row r="165" customFormat="false" ht="15.75" hidden="false" customHeight="true" outlineLevel="0" collapsed="false">
      <c r="A165" s="82" t="s">
        <v>41</v>
      </c>
      <c r="B165" s="82" t="s">
        <v>41</v>
      </c>
      <c r="C165" s="31" t="s">
        <v>531</v>
      </c>
      <c r="D165" s="31" t="s">
        <v>532</v>
      </c>
      <c r="E165" s="31" t="s">
        <v>44</v>
      </c>
      <c r="F165" s="31" t="s">
        <v>1072</v>
      </c>
      <c r="G165" s="18"/>
      <c r="H165" s="31" t="s">
        <v>387</v>
      </c>
      <c r="I165" s="31" t="s">
        <v>47</v>
      </c>
      <c r="J165" s="31" t="s">
        <v>48</v>
      </c>
      <c r="K165" s="31" t="s">
        <v>47</v>
      </c>
      <c r="L165" s="31" t="s">
        <v>925</v>
      </c>
      <c r="M165" s="31" t="s">
        <v>926</v>
      </c>
      <c r="N165" s="31" t="s">
        <v>927</v>
      </c>
      <c r="O165" s="82" t="s">
        <v>389</v>
      </c>
      <c r="P165" s="48"/>
      <c r="Q165" s="48"/>
      <c r="R165" s="48"/>
      <c r="S165" s="49" t="n">
        <f aca="false">Q165+R165</f>
        <v>0</v>
      </c>
      <c r="T165" s="83" t="n">
        <v>1</v>
      </c>
      <c r="U165" s="84" t="s">
        <v>51</v>
      </c>
      <c r="V165" s="83" t="n">
        <v>1</v>
      </c>
      <c r="W165" s="84" t="s">
        <v>52</v>
      </c>
      <c r="X165" s="85" t="n">
        <v>2</v>
      </c>
      <c r="Y165" s="49" t="n">
        <f aca="false">(T165*U165)+(V165*W165)</f>
        <v>175</v>
      </c>
      <c r="Z165" s="49" t="n">
        <f aca="false">S165+Y165</f>
        <v>175</v>
      </c>
      <c r="AA165" s="25"/>
      <c r="AB165" s="86"/>
      <c r="AC165" s="86"/>
    </row>
    <row r="166" customFormat="false" ht="15.75" hidden="false" customHeight="true" outlineLevel="0" collapsed="false">
      <c r="A166" s="82" t="s">
        <v>41</v>
      </c>
      <c r="B166" s="82" t="s">
        <v>41</v>
      </c>
      <c r="C166" s="31" t="s">
        <v>57</v>
      </c>
      <c r="D166" s="31" t="s">
        <v>58</v>
      </c>
      <c r="E166" s="31" t="s">
        <v>44</v>
      </c>
      <c r="F166" s="31" t="s">
        <v>59</v>
      </c>
      <c r="G166" s="18"/>
      <c r="H166" s="31" t="s">
        <v>387</v>
      </c>
      <c r="I166" s="31" t="s">
        <v>47</v>
      </c>
      <c r="J166" s="31" t="s">
        <v>48</v>
      </c>
      <c r="K166" s="31" t="s">
        <v>47</v>
      </c>
      <c r="L166" s="31" t="s">
        <v>147</v>
      </c>
      <c r="M166" s="31" t="s">
        <v>1046</v>
      </c>
      <c r="N166" s="31" t="s">
        <v>1046</v>
      </c>
      <c r="O166" s="82" t="s">
        <v>389</v>
      </c>
      <c r="P166" s="48"/>
      <c r="Q166" s="48"/>
      <c r="R166" s="48"/>
      <c r="S166" s="49" t="n">
        <f aca="false">Q166+R166</f>
        <v>0</v>
      </c>
      <c r="T166" s="83" t="n">
        <v>0</v>
      </c>
      <c r="U166" s="84" t="s">
        <v>51</v>
      </c>
      <c r="V166" s="83" t="n">
        <v>1</v>
      </c>
      <c r="W166" s="84" t="s">
        <v>52</v>
      </c>
      <c r="X166" s="85" t="n">
        <v>1</v>
      </c>
      <c r="Y166" s="49" t="n">
        <f aca="false">(T166*U166)+(V166*W166)</f>
        <v>55</v>
      </c>
      <c r="Z166" s="49" t="n">
        <f aca="false">S166+Y166</f>
        <v>55</v>
      </c>
      <c r="AA166" s="25"/>
      <c r="AB166" s="86"/>
      <c r="AC166" s="86"/>
    </row>
    <row r="167" customFormat="false" ht="15.75" hidden="false" customHeight="true" outlineLevel="0" collapsed="false">
      <c r="A167" s="82" t="s">
        <v>41</v>
      </c>
      <c r="B167" s="82" t="s">
        <v>41</v>
      </c>
      <c r="C167" s="31" t="s">
        <v>115</v>
      </c>
      <c r="D167" s="31" t="s">
        <v>116</v>
      </c>
      <c r="E167" s="31" t="s">
        <v>44</v>
      </c>
      <c r="F167" s="31" t="s">
        <v>46</v>
      </c>
      <c r="G167" s="18"/>
      <c r="H167" s="31" t="s">
        <v>387</v>
      </c>
      <c r="I167" s="31" t="s">
        <v>47</v>
      </c>
      <c r="J167" s="31" t="s">
        <v>48</v>
      </c>
      <c r="K167" s="31" t="s">
        <v>47</v>
      </c>
      <c r="L167" s="31" t="s">
        <v>1073</v>
      </c>
      <c r="M167" s="31" t="s">
        <v>993</v>
      </c>
      <c r="N167" s="31" t="s">
        <v>1046</v>
      </c>
      <c r="O167" s="82" t="s">
        <v>389</v>
      </c>
      <c r="P167" s="48"/>
      <c r="Q167" s="48"/>
      <c r="R167" s="48"/>
      <c r="S167" s="49" t="n">
        <f aca="false">Q167+R167</f>
        <v>0</v>
      </c>
      <c r="T167" s="83" t="n">
        <v>0</v>
      </c>
      <c r="U167" s="84" t="s">
        <v>51</v>
      </c>
      <c r="V167" s="83" t="n">
        <v>4</v>
      </c>
      <c r="W167" s="84" t="s">
        <v>52</v>
      </c>
      <c r="X167" s="85" t="n">
        <v>4</v>
      </c>
      <c r="Y167" s="49" t="n">
        <f aca="false">(T167*U167)+(V167*W167)</f>
        <v>220</v>
      </c>
      <c r="Z167" s="49" t="n">
        <f aca="false">S167+Y167</f>
        <v>220</v>
      </c>
      <c r="AA167" s="25"/>
      <c r="AB167" s="86"/>
      <c r="AC167" s="86"/>
    </row>
    <row r="168" customFormat="false" ht="15.75" hidden="false" customHeight="true" outlineLevel="0" collapsed="false">
      <c r="A168" s="82" t="s">
        <v>41</v>
      </c>
      <c r="B168" s="82" t="s">
        <v>41</v>
      </c>
      <c r="C168" s="31" t="s">
        <v>1074</v>
      </c>
      <c r="D168" s="31" t="s">
        <v>1075</v>
      </c>
      <c r="E168" s="31" t="s">
        <v>44</v>
      </c>
      <c r="F168" s="31" t="s">
        <v>46</v>
      </c>
      <c r="G168" s="18"/>
      <c r="H168" s="31" t="s">
        <v>387</v>
      </c>
      <c r="I168" s="31" t="s">
        <v>47</v>
      </c>
      <c r="J168" s="31" t="s">
        <v>48</v>
      </c>
      <c r="K168" s="31" t="s">
        <v>47</v>
      </c>
      <c r="L168" s="31" t="s">
        <v>436</v>
      </c>
      <c r="M168" s="31" t="s">
        <v>977</v>
      </c>
      <c r="N168" s="31" t="s">
        <v>910</v>
      </c>
      <c r="O168" s="82" t="s">
        <v>389</v>
      </c>
      <c r="P168" s="48"/>
      <c r="Q168" s="48"/>
      <c r="R168" s="48"/>
      <c r="S168" s="49" t="n">
        <f aca="false">Q168+R168</f>
        <v>0</v>
      </c>
      <c r="T168" s="83" t="n">
        <v>2</v>
      </c>
      <c r="U168" s="84" t="s">
        <v>51</v>
      </c>
      <c r="V168" s="83" t="n">
        <v>1</v>
      </c>
      <c r="W168" s="84" t="s">
        <v>52</v>
      </c>
      <c r="X168" s="85" t="n">
        <v>3</v>
      </c>
      <c r="Y168" s="49" t="n">
        <f aca="false">(T168*U168)+(V168*W168)</f>
        <v>295</v>
      </c>
      <c r="Z168" s="49" t="n">
        <f aca="false">S168+Y168</f>
        <v>295</v>
      </c>
      <c r="AA168" s="25"/>
      <c r="AB168" s="86"/>
      <c r="AC168" s="86"/>
    </row>
    <row r="169" customFormat="false" ht="15.75" hidden="false" customHeight="true" outlineLevel="0" collapsed="false">
      <c r="A169" s="82" t="s">
        <v>41</v>
      </c>
      <c r="B169" s="82" t="s">
        <v>41</v>
      </c>
      <c r="C169" s="31" t="s">
        <v>1076</v>
      </c>
      <c r="D169" s="31" t="s">
        <v>1077</v>
      </c>
      <c r="E169" s="31" t="s">
        <v>62</v>
      </c>
      <c r="F169" s="31" t="s">
        <v>1078</v>
      </c>
      <c r="G169" s="18"/>
      <c r="H169" s="31" t="s">
        <v>387</v>
      </c>
      <c r="I169" s="31" t="s">
        <v>47</v>
      </c>
      <c r="J169" s="31" t="s">
        <v>48</v>
      </c>
      <c r="K169" s="31" t="s">
        <v>47</v>
      </c>
      <c r="L169" s="31" t="s">
        <v>82</v>
      </c>
      <c r="M169" s="31" t="s">
        <v>993</v>
      </c>
      <c r="N169" s="31" t="s">
        <v>1063</v>
      </c>
      <c r="O169" s="82" t="s">
        <v>389</v>
      </c>
      <c r="P169" s="48"/>
      <c r="Q169" s="48"/>
      <c r="R169" s="48"/>
      <c r="S169" s="49" t="n">
        <f aca="false">Q169+R169</f>
        <v>0</v>
      </c>
      <c r="T169" s="83" t="n">
        <v>0</v>
      </c>
      <c r="U169" s="84" t="s">
        <v>51</v>
      </c>
      <c r="V169" s="83" t="n">
        <v>3</v>
      </c>
      <c r="W169" s="84" t="s">
        <v>52</v>
      </c>
      <c r="X169" s="85" t="n">
        <v>3</v>
      </c>
      <c r="Y169" s="49" t="n">
        <f aca="false">(T169*U169)+(V169*W169)</f>
        <v>165</v>
      </c>
      <c r="Z169" s="49" t="n">
        <f aca="false">S169+Y169</f>
        <v>165</v>
      </c>
      <c r="AA169" s="25"/>
      <c r="AB169" s="86"/>
      <c r="AC169" s="86"/>
    </row>
    <row r="170" customFormat="false" ht="15.75" hidden="false" customHeight="true" outlineLevel="0" collapsed="false">
      <c r="A170" s="82" t="s">
        <v>41</v>
      </c>
      <c r="B170" s="82" t="s">
        <v>41</v>
      </c>
      <c r="C170" s="31" t="s">
        <v>164</v>
      </c>
      <c r="D170" s="31" t="s">
        <v>165</v>
      </c>
      <c r="E170" s="31" t="s">
        <v>44</v>
      </c>
      <c r="F170" s="31" t="s">
        <v>46</v>
      </c>
      <c r="G170" s="18"/>
      <c r="H170" s="31" t="s">
        <v>387</v>
      </c>
      <c r="I170" s="31" t="s">
        <v>47</v>
      </c>
      <c r="J170" s="31" t="s">
        <v>48</v>
      </c>
      <c r="K170" s="31" t="s">
        <v>47</v>
      </c>
      <c r="L170" s="31" t="s">
        <v>1073</v>
      </c>
      <c r="M170" s="31" t="s">
        <v>993</v>
      </c>
      <c r="N170" s="31" t="s">
        <v>1046</v>
      </c>
      <c r="O170" s="82" t="s">
        <v>389</v>
      </c>
      <c r="P170" s="48"/>
      <c r="Q170" s="48"/>
      <c r="R170" s="48"/>
      <c r="S170" s="49" t="n">
        <f aca="false">Q170+R170</f>
        <v>0</v>
      </c>
      <c r="T170" s="83" t="n">
        <v>0</v>
      </c>
      <c r="U170" s="84" t="s">
        <v>51</v>
      </c>
      <c r="V170" s="83" t="n">
        <v>4</v>
      </c>
      <c r="W170" s="84" t="s">
        <v>52</v>
      </c>
      <c r="X170" s="85" t="n">
        <v>4</v>
      </c>
      <c r="Y170" s="49" t="n">
        <f aca="false">(T170*U170)+(V170*W170)</f>
        <v>220</v>
      </c>
      <c r="Z170" s="49" t="n">
        <f aca="false">S170+Y170</f>
        <v>220</v>
      </c>
      <c r="AA170" s="25"/>
      <c r="AB170" s="86"/>
      <c r="AC170" s="86"/>
    </row>
    <row r="171" customFormat="false" ht="15.75" hidden="false" customHeight="true" outlineLevel="0" collapsed="false">
      <c r="A171" s="82" t="s">
        <v>41</v>
      </c>
      <c r="B171" s="82" t="s">
        <v>41</v>
      </c>
      <c r="C171" s="31" t="s">
        <v>180</v>
      </c>
      <c r="D171" s="31" t="s">
        <v>181</v>
      </c>
      <c r="E171" s="31" t="s">
        <v>62</v>
      </c>
      <c r="F171" s="31" t="s">
        <v>182</v>
      </c>
      <c r="G171" s="18"/>
      <c r="H171" s="31" t="s">
        <v>387</v>
      </c>
      <c r="I171" s="31" t="s">
        <v>47</v>
      </c>
      <c r="J171" s="31" t="s">
        <v>48</v>
      </c>
      <c r="K171" s="31" t="s">
        <v>47</v>
      </c>
      <c r="L171" s="31" t="s">
        <v>1079</v>
      </c>
      <c r="M171" s="31" t="s">
        <v>1046</v>
      </c>
      <c r="N171" s="31" t="s">
        <v>1046</v>
      </c>
      <c r="O171" s="82" t="s">
        <v>389</v>
      </c>
      <c r="P171" s="48"/>
      <c r="Q171" s="48"/>
      <c r="R171" s="48"/>
      <c r="S171" s="49" t="n">
        <f aca="false">Q171+R171</f>
        <v>0</v>
      </c>
      <c r="T171" s="83" t="n">
        <v>0</v>
      </c>
      <c r="U171" s="84" t="s">
        <v>51</v>
      </c>
      <c r="V171" s="83" t="n">
        <v>1</v>
      </c>
      <c r="W171" s="84" t="s">
        <v>52</v>
      </c>
      <c r="X171" s="85" t="n">
        <v>1</v>
      </c>
      <c r="Y171" s="49" t="n">
        <f aca="false">(T171*U171)+(V171*W171)</f>
        <v>55</v>
      </c>
      <c r="Z171" s="49" t="n">
        <f aca="false">S171+Y171</f>
        <v>55</v>
      </c>
      <c r="AA171" s="25"/>
      <c r="AB171" s="86"/>
      <c r="AC171" s="86"/>
    </row>
    <row r="172" customFormat="false" ht="15.75" hidden="false" customHeight="true" outlineLevel="0" collapsed="false">
      <c r="A172" s="82" t="s">
        <v>41</v>
      </c>
      <c r="B172" s="82" t="s">
        <v>41</v>
      </c>
      <c r="C172" s="31" t="s">
        <v>149</v>
      </c>
      <c r="D172" s="31" t="s">
        <v>150</v>
      </c>
      <c r="E172" s="31" t="s">
        <v>151</v>
      </c>
      <c r="F172" s="31" t="s">
        <v>99</v>
      </c>
      <c r="G172" s="18"/>
      <c r="H172" s="31" t="s">
        <v>387</v>
      </c>
      <c r="I172" s="31" t="s">
        <v>47</v>
      </c>
      <c r="J172" s="31" t="s">
        <v>48</v>
      </c>
      <c r="K172" s="31" t="s">
        <v>47</v>
      </c>
      <c r="L172" s="31" t="s">
        <v>1080</v>
      </c>
      <c r="M172" s="31" t="s">
        <v>993</v>
      </c>
      <c r="N172" s="31" t="s">
        <v>1040</v>
      </c>
      <c r="O172" s="82" t="s">
        <v>389</v>
      </c>
      <c r="P172" s="48"/>
      <c r="Q172" s="48"/>
      <c r="R172" s="48"/>
      <c r="S172" s="49" t="n">
        <f aca="false">Q172+R172</f>
        <v>0</v>
      </c>
      <c r="T172" s="83" t="n">
        <v>1</v>
      </c>
      <c r="U172" s="84" t="s">
        <v>51</v>
      </c>
      <c r="V172" s="83" t="n">
        <v>1</v>
      </c>
      <c r="W172" s="84" t="s">
        <v>52</v>
      </c>
      <c r="X172" s="85" t="n">
        <v>2</v>
      </c>
      <c r="Y172" s="49" t="n">
        <f aca="false">(T172*U172)+(V172*W172)</f>
        <v>175</v>
      </c>
      <c r="Z172" s="49" t="n">
        <f aca="false">S172+Y172</f>
        <v>175</v>
      </c>
      <c r="AA172" s="25"/>
      <c r="AB172" s="86"/>
      <c r="AC172" s="86"/>
    </row>
    <row r="173" customFormat="false" ht="15.75" hidden="false" customHeight="true" outlineLevel="0" collapsed="false">
      <c r="A173" s="82" t="s">
        <v>41</v>
      </c>
      <c r="B173" s="82" t="s">
        <v>41</v>
      </c>
      <c r="C173" s="31" t="s">
        <v>101</v>
      </c>
      <c r="D173" s="31" t="s">
        <v>102</v>
      </c>
      <c r="E173" s="31" t="s">
        <v>44</v>
      </c>
      <c r="F173" s="31" t="s">
        <v>99</v>
      </c>
      <c r="G173" s="18"/>
      <c r="H173" s="31" t="s">
        <v>387</v>
      </c>
      <c r="I173" s="31" t="s">
        <v>47</v>
      </c>
      <c r="J173" s="31" t="s">
        <v>104</v>
      </c>
      <c r="K173" s="31" t="s">
        <v>47</v>
      </c>
      <c r="L173" s="31" t="s">
        <v>189</v>
      </c>
      <c r="M173" s="31" t="s">
        <v>1040</v>
      </c>
      <c r="N173" s="31" t="s">
        <v>1040</v>
      </c>
      <c r="O173" s="82" t="s">
        <v>389</v>
      </c>
      <c r="P173" s="48"/>
      <c r="Q173" s="48"/>
      <c r="R173" s="48"/>
      <c r="S173" s="49" t="n">
        <f aca="false">Q173+R173</f>
        <v>0</v>
      </c>
      <c r="T173" s="83" t="n">
        <v>0</v>
      </c>
      <c r="U173" s="84" t="s">
        <v>51</v>
      </c>
      <c r="V173" s="83" t="n">
        <v>1</v>
      </c>
      <c r="W173" s="84" t="s">
        <v>52</v>
      </c>
      <c r="X173" s="85" t="n">
        <v>1</v>
      </c>
      <c r="Y173" s="49" t="n">
        <f aca="false">(T173*U173)+(V173*W173)</f>
        <v>55</v>
      </c>
      <c r="Z173" s="49" t="n">
        <f aca="false">S173+Y173</f>
        <v>55</v>
      </c>
      <c r="AA173" s="25"/>
      <c r="AB173" s="86"/>
      <c r="AC173" s="86"/>
    </row>
    <row r="174" customFormat="false" ht="15.75" hidden="false" customHeight="true" outlineLevel="0" collapsed="false">
      <c r="A174" s="82" t="s">
        <v>41</v>
      </c>
      <c r="B174" s="82" t="s">
        <v>41</v>
      </c>
      <c r="C174" s="31" t="s">
        <v>101</v>
      </c>
      <c r="D174" s="31" t="s">
        <v>102</v>
      </c>
      <c r="E174" s="31" t="s">
        <v>44</v>
      </c>
      <c r="F174" s="31" t="s">
        <v>99</v>
      </c>
      <c r="G174" s="18"/>
      <c r="H174" s="31" t="s">
        <v>387</v>
      </c>
      <c r="I174" s="31" t="s">
        <v>47</v>
      </c>
      <c r="J174" s="31" t="s">
        <v>104</v>
      </c>
      <c r="K174" s="31" t="s">
        <v>47</v>
      </c>
      <c r="L174" s="31" t="s">
        <v>107</v>
      </c>
      <c r="M174" s="31" t="s">
        <v>1063</v>
      </c>
      <c r="N174" s="31" t="s">
        <v>1063</v>
      </c>
      <c r="O174" s="82" t="s">
        <v>389</v>
      </c>
      <c r="P174" s="48"/>
      <c r="Q174" s="48"/>
      <c r="R174" s="48"/>
      <c r="S174" s="49" t="n">
        <f aca="false">Q174+R174</f>
        <v>0</v>
      </c>
      <c r="T174" s="83" t="n">
        <v>0</v>
      </c>
      <c r="U174" s="84" t="s">
        <v>51</v>
      </c>
      <c r="V174" s="83" t="n">
        <v>1</v>
      </c>
      <c r="W174" s="84" t="s">
        <v>52</v>
      </c>
      <c r="X174" s="85" t="n">
        <v>1</v>
      </c>
      <c r="Y174" s="49" t="n">
        <f aca="false">(T174*U174)+(V174*W174)</f>
        <v>55</v>
      </c>
      <c r="Z174" s="49" t="n">
        <f aca="false">S174+Y174</f>
        <v>55</v>
      </c>
      <c r="AA174" s="25"/>
      <c r="AB174" s="86"/>
      <c r="AC174" s="86"/>
    </row>
    <row r="175" customFormat="false" ht="15.75" hidden="false" customHeight="true" outlineLevel="0" collapsed="false">
      <c r="A175" s="82" t="s">
        <v>41</v>
      </c>
      <c r="B175" s="82" t="s">
        <v>41</v>
      </c>
      <c r="C175" s="31" t="s">
        <v>509</v>
      </c>
      <c r="D175" s="31" t="s">
        <v>510</v>
      </c>
      <c r="E175" s="31" t="s">
        <v>44</v>
      </c>
      <c r="F175" s="31" t="s">
        <v>511</v>
      </c>
      <c r="G175" s="18"/>
      <c r="H175" s="31" t="s">
        <v>387</v>
      </c>
      <c r="I175" s="31" t="s">
        <v>47</v>
      </c>
      <c r="J175" s="31" t="s">
        <v>48</v>
      </c>
      <c r="K175" s="31" t="s">
        <v>47</v>
      </c>
      <c r="L175" s="31" t="s">
        <v>1081</v>
      </c>
      <c r="M175" s="31" t="s">
        <v>926</v>
      </c>
      <c r="N175" s="31" t="s">
        <v>1006</v>
      </c>
      <c r="O175" s="82" t="s">
        <v>389</v>
      </c>
      <c r="P175" s="48"/>
      <c r="Q175" s="48"/>
      <c r="R175" s="48"/>
      <c r="S175" s="49" t="n">
        <f aca="false">Q175+R175</f>
        <v>0</v>
      </c>
      <c r="T175" s="83" t="n">
        <v>0</v>
      </c>
      <c r="U175" s="84" t="s">
        <v>51</v>
      </c>
      <c r="V175" s="83" t="n">
        <v>4</v>
      </c>
      <c r="W175" s="84" t="s">
        <v>52</v>
      </c>
      <c r="X175" s="85" t="n">
        <v>4</v>
      </c>
      <c r="Y175" s="49" t="n">
        <f aca="false">(T175*U175)+(V175*W175)</f>
        <v>220</v>
      </c>
      <c r="Z175" s="49" t="n">
        <f aca="false">S175+Y175</f>
        <v>220</v>
      </c>
      <c r="AA175" s="25"/>
      <c r="AB175" s="86"/>
      <c r="AC175" s="86"/>
    </row>
    <row r="176" customFormat="false" ht="15.75" hidden="false" customHeight="true" outlineLevel="0" collapsed="false">
      <c r="A176" s="82" t="s">
        <v>41</v>
      </c>
      <c r="B176" s="82" t="s">
        <v>41</v>
      </c>
      <c r="C176" s="31" t="s">
        <v>845</v>
      </c>
      <c r="D176" s="31" t="s">
        <v>846</v>
      </c>
      <c r="E176" s="31" t="s">
        <v>44</v>
      </c>
      <c r="F176" s="31" t="s">
        <v>1082</v>
      </c>
      <c r="G176" s="18"/>
      <c r="H176" s="31" t="s">
        <v>387</v>
      </c>
      <c r="I176" s="31" t="s">
        <v>47</v>
      </c>
      <c r="J176" s="31" t="s">
        <v>48</v>
      </c>
      <c r="K176" s="31" t="s">
        <v>47</v>
      </c>
      <c r="L176" s="31" t="s">
        <v>395</v>
      </c>
      <c r="M176" s="31" t="s">
        <v>1034</v>
      </c>
      <c r="N176" s="31" t="s">
        <v>1034</v>
      </c>
      <c r="O176" s="82" t="s">
        <v>389</v>
      </c>
      <c r="P176" s="48"/>
      <c r="Q176" s="48"/>
      <c r="R176" s="48"/>
      <c r="S176" s="49" t="n">
        <f aca="false">Q176+R176</f>
        <v>0</v>
      </c>
      <c r="T176" s="83" t="n">
        <v>0</v>
      </c>
      <c r="U176" s="84" t="s">
        <v>51</v>
      </c>
      <c r="V176" s="83" t="n">
        <v>1</v>
      </c>
      <c r="W176" s="84" t="s">
        <v>52</v>
      </c>
      <c r="X176" s="85" t="n">
        <v>1</v>
      </c>
      <c r="Y176" s="49" t="n">
        <f aca="false">(T176*U176)+(V176*W176)</f>
        <v>55</v>
      </c>
      <c r="Z176" s="49" t="n">
        <f aca="false">S176+Y176</f>
        <v>55</v>
      </c>
      <c r="AA176" s="25"/>
      <c r="AB176" s="86"/>
      <c r="AC176" s="86"/>
    </row>
    <row r="177" customFormat="false" ht="15.75" hidden="false" customHeight="true" outlineLevel="0" collapsed="false">
      <c r="A177" s="82" t="s">
        <v>41</v>
      </c>
      <c r="B177" s="82" t="s">
        <v>41</v>
      </c>
      <c r="C177" s="31" t="s">
        <v>700</v>
      </c>
      <c r="D177" s="31" t="s">
        <v>701</v>
      </c>
      <c r="E177" s="31" t="s">
        <v>44</v>
      </c>
      <c r="F177" s="31" t="s">
        <v>1083</v>
      </c>
      <c r="G177" s="18"/>
      <c r="H177" s="31" t="s">
        <v>387</v>
      </c>
      <c r="I177" s="31" t="s">
        <v>47</v>
      </c>
      <c r="J177" s="31" t="s">
        <v>48</v>
      </c>
      <c r="K177" s="31" t="s">
        <v>47</v>
      </c>
      <c r="L177" s="31" t="s">
        <v>317</v>
      </c>
      <c r="M177" s="31" t="s">
        <v>1046</v>
      </c>
      <c r="N177" s="31" t="s">
        <v>1046</v>
      </c>
      <c r="O177" s="82" t="s">
        <v>389</v>
      </c>
      <c r="P177" s="48"/>
      <c r="Q177" s="48"/>
      <c r="R177" s="48"/>
      <c r="S177" s="49" t="n">
        <f aca="false">Q177+R177</f>
        <v>0</v>
      </c>
      <c r="T177" s="83" t="n">
        <v>0</v>
      </c>
      <c r="U177" s="84" t="s">
        <v>152</v>
      </c>
      <c r="V177" s="83" t="n">
        <v>1</v>
      </c>
      <c r="W177" s="84" t="s">
        <v>153</v>
      </c>
      <c r="X177" s="85" t="n">
        <v>1</v>
      </c>
      <c r="Y177" s="49" t="n">
        <f aca="false">(T177*U177)+(V177*W177)</f>
        <v>57</v>
      </c>
      <c r="Z177" s="49" t="n">
        <f aca="false">S177+Y177</f>
        <v>57</v>
      </c>
      <c r="AA177" s="25"/>
      <c r="AB177" s="86"/>
      <c r="AC177" s="86"/>
    </row>
    <row r="178" customFormat="false" ht="15.75" hidden="false" customHeight="true" outlineLevel="0" collapsed="false">
      <c r="A178" s="82" t="s">
        <v>41</v>
      </c>
      <c r="B178" s="82" t="s">
        <v>41</v>
      </c>
      <c r="C178" s="31" t="s">
        <v>261</v>
      </c>
      <c r="D178" s="31" t="s">
        <v>262</v>
      </c>
      <c r="E178" s="31" t="s">
        <v>62</v>
      </c>
      <c r="F178" s="31" t="s">
        <v>263</v>
      </c>
      <c r="G178" s="18"/>
      <c r="H178" s="31" t="s">
        <v>387</v>
      </c>
      <c r="I178" s="31" t="s">
        <v>47</v>
      </c>
      <c r="J178" s="31" t="s">
        <v>48</v>
      </c>
      <c r="K178" s="31" t="s">
        <v>47</v>
      </c>
      <c r="L178" s="31" t="s">
        <v>1084</v>
      </c>
      <c r="M178" s="31" t="s">
        <v>1046</v>
      </c>
      <c r="N178" s="31" t="s">
        <v>1006</v>
      </c>
      <c r="O178" s="82" t="s">
        <v>389</v>
      </c>
      <c r="P178" s="48"/>
      <c r="Q178" s="48"/>
      <c r="R178" s="48"/>
      <c r="S178" s="49" t="n">
        <f aca="false">Q178+R178</f>
        <v>0</v>
      </c>
      <c r="T178" s="83" t="n">
        <v>1</v>
      </c>
      <c r="U178" s="84" t="s">
        <v>51</v>
      </c>
      <c r="V178" s="83" t="n">
        <v>1</v>
      </c>
      <c r="W178" s="84" t="s">
        <v>52</v>
      </c>
      <c r="X178" s="85" t="n">
        <v>2</v>
      </c>
      <c r="Y178" s="49" t="n">
        <f aca="false">(T178*U178)+(V178*W178)</f>
        <v>175</v>
      </c>
      <c r="Z178" s="49" t="n">
        <f aca="false">S178+Y178</f>
        <v>175</v>
      </c>
      <c r="AA178" s="25"/>
      <c r="AB178" s="86"/>
      <c r="AC178" s="86"/>
    </row>
    <row r="179" customFormat="false" ht="15.75" hidden="false" customHeight="true" outlineLevel="0" collapsed="false">
      <c r="A179" s="82" t="s">
        <v>41</v>
      </c>
      <c r="B179" s="82" t="s">
        <v>41</v>
      </c>
      <c r="C179" s="31" t="s">
        <v>800</v>
      </c>
      <c r="D179" s="31" t="s">
        <v>801</v>
      </c>
      <c r="E179" s="31" t="s">
        <v>62</v>
      </c>
      <c r="F179" s="31" t="s">
        <v>1085</v>
      </c>
      <c r="G179" s="18"/>
      <c r="H179" s="31" t="s">
        <v>387</v>
      </c>
      <c r="I179" s="31" t="s">
        <v>47</v>
      </c>
      <c r="J179" s="31" t="s">
        <v>136</v>
      </c>
      <c r="K179" s="31" t="s">
        <v>47</v>
      </c>
      <c r="L179" s="31" t="s">
        <v>48</v>
      </c>
      <c r="M179" s="31" t="s">
        <v>1063</v>
      </c>
      <c r="N179" s="31" t="s">
        <v>1063</v>
      </c>
      <c r="O179" s="82" t="s">
        <v>389</v>
      </c>
      <c r="P179" s="48"/>
      <c r="Q179" s="48"/>
      <c r="R179" s="48"/>
      <c r="S179" s="49" t="n">
        <f aca="false">Q179+R179</f>
        <v>0</v>
      </c>
      <c r="T179" s="83" t="n">
        <v>0</v>
      </c>
      <c r="U179" s="84" t="s">
        <v>51</v>
      </c>
      <c r="V179" s="83" t="n">
        <v>1</v>
      </c>
      <c r="W179" s="84" t="s">
        <v>52</v>
      </c>
      <c r="X179" s="85" t="n">
        <v>1</v>
      </c>
      <c r="Y179" s="49" t="n">
        <f aca="false">(T179*U179)+(V179*W179)</f>
        <v>55</v>
      </c>
      <c r="Z179" s="49" t="n">
        <f aca="false">S179+Y179</f>
        <v>55</v>
      </c>
      <c r="AA179" s="25"/>
      <c r="AB179" s="86"/>
      <c r="AC179" s="86"/>
    </row>
    <row r="180" customFormat="false" ht="15.75" hidden="false" customHeight="true" outlineLevel="0" collapsed="false">
      <c r="A180" s="82" t="s">
        <v>41</v>
      </c>
      <c r="B180" s="82" t="s">
        <v>41</v>
      </c>
      <c r="C180" s="31" t="s">
        <v>1086</v>
      </c>
      <c r="D180" s="31" t="s">
        <v>1087</v>
      </c>
      <c r="E180" s="31" t="s">
        <v>44</v>
      </c>
      <c r="F180" s="31" t="s">
        <v>99</v>
      </c>
      <c r="G180" s="18"/>
      <c r="H180" s="31" t="s">
        <v>387</v>
      </c>
      <c r="I180" s="31" t="s">
        <v>47</v>
      </c>
      <c r="J180" s="31" t="s">
        <v>48</v>
      </c>
      <c r="K180" s="31" t="s">
        <v>47</v>
      </c>
      <c r="L180" s="31" t="s">
        <v>395</v>
      </c>
      <c r="M180" s="31" t="s">
        <v>910</v>
      </c>
      <c r="N180" s="31" t="s">
        <v>910</v>
      </c>
      <c r="O180" s="82" t="s">
        <v>389</v>
      </c>
      <c r="P180" s="48"/>
      <c r="Q180" s="48"/>
      <c r="R180" s="48"/>
      <c r="S180" s="49" t="n">
        <f aca="false">Q180+R180</f>
        <v>0</v>
      </c>
      <c r="T180" s="83" t="n">
        <v>0</v>
      </c>
      <c r="U180" s="84" t="s">
        <v>51</v>
      </c>
      <c r="V180" s="83" t="n">
        <v>1</v>
      </c>
      <c r="W180" s="84" t="s">
        <v>52</v>
      </c>
      <c r="X180" s="85" t="n">
        <v>1</v>
      </c>
      <c r="Y180" s="49" t="n">
        <f aca="false">(T180*U180)+(V180*W180)</f>
        <v>55</v>
      </c>
      <c r="Z180" s="49" t="n">
        <f aca="false">S180+Y180</f>
        <v>55</v>
      </c>
      <c r="AA180" s="25"/>
      <c r="AB180" s="86"/>
      <c r="AC180" s="86"/>
    </row>
    <row r="181" customFormat="false" ht="15.75" hidden="false" customHeight="true" outlineLevel="0" collapsed="false">
      <c r="A181" s="82" t="s">
        <v>41</v>
      </c>
      <c r="B181" s="82" t="s">
        <v>41</v>
      </c>
      <c r="C181" s="31" t="s">
        <v>241</v>
      </c>
      <c r="D181" s="31" t="s">
        <v>242</v>
      </c>
      <c r="E181" s="31" t="s">
        <v>44</v>
      </c>
      <c r="F181" s="31" t="s">
        <v>1088</v>
      </c>
      <c r="G181" s="18"/>
      <c r="H181" s="31" t="s">
        <v>387</v>
      </c>
      <c r="I181" s="31" t="s">
        <v>47</v>
      </c>
      <c r="J181" s="31" t="s">
        <v>183</v>
      </c>
      <c r="K181" s="31" t="s">
        <v>47</v>
      </c>
      <c r="L181" s="31" t="s">
        <v>395</v>
      </c>
      <c r="M181" s="31" t="s">
        <v>1063</v>
      </c>
      <c r="N181" s="31" t="s">
        <v>1063</v>
      </c>
      <c r="O181" s="82" t="s">
        <v>389</v>
      </c>
      <c r="P181" s="48"/>
      <c r="Q181" s="48"/>
      <c r="R181" s="48"/>
      <c r="S181" s="49" t="n">
        <f aca="false">Q181+R181</f>
        <v>0</v>
      </c>
      <c r="T181" s="83" t="n">
        <v>0</v>
      </c>
      <c r="U181" s="84" t="s">
        <v>51</v>
      </c>
      <c r="V181" s="83" t="n">
        <v>1</v>
      </c>
      <c r="W181" s="84" t="s">
        <v>52</v>
      </c>
      <c r="X181" s="85" t="n">
        <v>1</v>
      </c>
      <c r="Y181" s="49" t="n">
        <f aca="false">(T181*U181)+(V181*W181)</f>
        <v>55</v>
      </c>
      <c r="Z181" s="49" t="n">
        <f aca="false">S181+Y181</f>
        <v>55</v>
      </c>
      <c r="AA181" s="25"/>
      <c r="AB181" s="86"/>
      <c r="AC181" s="86"/>
    </row>
    <row r="182" customFormat="false" ht="15.75" hidden="false" customHeight="true" outlineLevel="0" collapsed="false">
      <c r="A182" s="82" t="s">
        <v>41</v>
      </c>
      <c r="B182" s="82" t="s">
        <v>41</v>
      </c>
      <c r="C182" s="31" t="s">
        <v>845</v>
      </c>
      <c r="D182" s="31" t="s">
        <v>846</v>
      </c>
      <c r="E182" s="31" t="s">
        <v>44</v>
      </c>
      <c r="F182" s="31" t="s">
        <v>847</v>
      </c>
      <c r="G182" s="18"/>
      <c r="H182" s="31" t="s">
        <v>387</v>
      </c>
      <c r="I182" s="31" t="s">
        <v>47</v>
      </c>
      <c r="J182" s="31" t="s">
        <v>48</v>
      </c>
      <c r="K182" s="31" t="s">
        <v>47</v>
      </c>
      <c r="L182" s="31" t="s">
        <v>1089</v>
      </c>
      <c r="M182" s="31" t="s">
        <v>976</v>
      </c>
      <c r="N182" s="31" t="s">
        <v>976</v>
      </c>
      <c r="O182" s="82" t="s">
        <v>389</v>
      </c>
      <c r="P182" s="48"/>
      <c r="Q182" s="48"/>
      <c r="R182" s="48"/>
      <c r="S182" s="49" t="n">
        <f aca="false">Q182+R182</f>
        <v>0</v>
      </c>
      <c r="T182" s="83" t="n">
        <v>0</v>
      </c>
      <c r="U182" s="84" t="s">
        <v>51</v>
      </c>
      <c r="V182" s="83" t="n">
        <v>1</v>
      </c>
      <c r="W182" s="84" t="s">
        <v>52</v>
      </c>
      <c r="X182" s="85" t="n">
        <v>1</v>
      </c>
      <c r="Y182" s="49" t="n">
        <f aca="false">(T182*U182)+(V182*W182)</f>
        <v>55</v>
      </c>
      <c r="Z182" s="49" t="n">
        <f aca="false">S182+Y182</f>
        <v>55</v>
      </c>
      <c r="AA182" s="25"/>
      <c r="AB182" s="86"/>
      <c r="AC182" s="86"/>
    </row>
    <row r="183" customFormat="false" ht="15.75" hidden="false" customHeight="true" outlineLevel="0" collapsed="false">
      <c r="A183" s="82" t="s">
        <v>41</v>
      </c>
      <c r="B183" s="82" t="s">
        <v>41</v>
      </c>
      <c r="C183" s="31" t="s">
        <v>1090</v>
      </c>
      <c r="D183" s="31" t="s">
        <v>1091</v>
      </c>
      <c r="E183" s="31" t="s">
        <v>151</v>
      </c>
      <c r="F183" s="31" t="s">
        <v>1092</v>
      </c>
      <c r="G183" s="18"/>
      <c r="H183" s="31" t="s">
        <v>387</v>
      </c>
      <c r="I183" s="31" t="s">
        <v>47</v>
      </c>
      <c r="J183" s="31" t="s">
        <v>48</v>
      </c>
      <c r="K183" s="31" t="s">
        <v>47</v>
      </c>
      <c r="L183" s="31" t="s">
        <v>335</v>
      </c>
      <c r="M183" s="31" t="s">
        <v>1046</v>
      </c>
      <c r="N183" s="31" t="s">
        <v>1006</v>
      </c>
      <c r="O183" s="82" t="s">
        <v>389</v>
      </c>
      <c r="P183" s="48"/>
      <c r="Q183" s="48"/>
      <c r="R183" s="48"/>
      <c r="S183" s="49" t="n">
        <f aca="false">Q183+R183</f>
        <v>0</v>
      </c>
      <c r="T183" s="83" t="n">
        <v>1</v>
      </c>
      <c r="U183" s="84" t="s">
        <v>51</v>
      </c>
      <c r="V183" s="83" t="n">
        <v>1</v>
      </c>
      <c r="W183" s="84" t="s">
        <v>52</v>
      </c>
      <c r="X183" s="85" t="n">
        <v>2</v>
      </c>
      <c r="Y183" s="49" t="n">
        <f aca="false">(T183*U183)+(V183*W183)</f>
        <v>175</v>
      </c>
      <c r="Z183" s="49" t="n">
        <f aca="false">S183+Y183</f>
        <v>175</v>
      </c>
      <c r="AA183" s="25"/>
      <c r="AB183" s="86"/>
      <c r="AC183" s="86"/>
    </row>
    <row r="184" customFormat="false" ht="15.75" hidden="false" customHeight="true" outlineLevel="0" collapsed="false">
      <c r="A184" s="82" t="s">
        <v>41</v>
      </c>
      <c r="B184" s="82" t="s">
        <v>41</v>
      </c>
      <c r="C184" s="31" t="s">
        <v>128</v>
      </c>
      <c r="D184" s="31" t="s">
        <v>129</v>
      </c>
      <c r="E184" s="31" t="s">
        <v>62</v>
      </c>
      <c r="F184" s="31" t="s">
        <v>99</v>
      </c>
      <c r="G184" s="18"/>
      <c r="H184" s="31" t="s">
        <v>387</v>
      </c>
      <c r="I184" s="31" t="s">
        <v>47</v>
      </c>
      <c r="J184" s="31" t="s">
        <v>82</v>
      </c>
      <c r="K184" s="31" t="s">
        <v>47</v>
      </c>
      <c r="L184" s="31" t="s">
        <v>1093</v>
      </c>
      <c r="M184" s="31" t="s">
        <v>983</v>
      </c>
      <c r="N184" s="31" t="s">
        <v>977</v>
      </c>
      <c r="O184" s="82" t="s">
        <v>389</v>
      </c>
      <c r="P184" s="48"/>
      <c r="Q184" s="48"/>
      <c r="R184" s="48"/>
      <c r="S184" s="49" t="n">
        <f aca="false">Q184+R184</f>
        <v>0</v>
      </c>
      <c r="T184" s="83" t="n">
        <v>1</v>
      </c>
      <c r="U184" s="84" t="s">
        <v>51</v>
      </c>
      <c r="V184" s="83" t="n">
        <v>1</v>
      </c>
      <c r="W184" s="84" t="s">
        <v>52</v>
      </c>
      <c r="X184" s="85" t="n">
        <v>2</v>
      </c>
      <c r="Y184" s="49" t="n">
        <f aca="false">(T184*U184)+(V184*W184)</f>
        <v>175</v>
      </c>
      <c r="Z184" s="49" t="n">
        <f aca="false">S184+Y184</f>
        <v>175</v>
      </c>
      <c r="AA184" s="25"/>
      <c r="AB184" s="86"/>
      <c r="AC184" s="86"/>
    </row>
    <row r="185" customFormat="false" ht="15.75" hidden="false" customHeight="true" outlineLevel="0" collapsed="false">
      <c r="A185" s="82" t="s">
        <v>41</v>
      </c>
      <c r="B185" s="82" t="s">
        <v>41</v>
      </c>
      <c r="C185" s="31" t="s">
        <v>797</v>
      </c>
      <c r="D185" s="31" t="s">
        <v>798</v>
      </c>
      <c r="E185" s="31" t="s">
        <v>62</v>
      </c>
      <c r="F185" s="31" t="s">
        <v>1094</v>
      </c>
      <c r="G185" s="18"/>
      <c r="H185" s="31" t="s">
        <v>387</v>
      </c>
      <c r="I185" s="31" t="s">
        <v>47</v>
      </c>
      <c r="J185" s="31" t="s">
        <v>48</v>
      </c>
      <c r="K185" s="31" t="s">
        <v>47</v>
      </c>
      <c r="L185" s="31" t="s">
        <v>104</v>
      </c>
      <c r="M185" s="31" t="s">
        <v>910</v>
      </c>
      <c r="N185" s="31" t="s">
        <v>910</v>
      </c>
      <c r="O185" s="82" t="s">
        <v>389</v>
      </c>
      <c r="P185" s="48"/>
      <c r="Q185" s="48"/>
      <c r="R185" s="48"/>
      <c r="S185" s="49" t="n">
        <f aca="false">Q185+R185</f>
        <v>0</v>
      </c>
      <c r="T185" s="83" t="n">
        <v>0</v>
      </c>
      <c r="U185" s="84" t="s">
        <v>51</v>
      </c>
      <c r="V185" s="83" t="n">
        <v>1</v>
      </c>
      <c r="W185" s="84" t="s">
        <v>52</v>
      </c>
      <c r="X185" s="85" t="n">
        <v>1</v>
      </c>
      <c r="Y185" s="49" t="n">
        <f aca="false">(T185*U185)+(V185*W185)</f>
        <v>55</v>
      </c>
      <c r="Z185" s="49" t="n">
        <f aca="false">S185+Y185</f>
        <v>55</v>
      </c>
      <c r="AA185" s="25"/>
      <c r="AB185" s="86"/>
      <c r="AC185" s="86"/>
    </row>
    <row r="186" customFormat="false" ht="15.75" hidden="false" customHeight="true" outlineLevel="0" collapsed="false">
      <c r="A186" s="82" t="s">
        <v>41</v>
      </c>
      <c r="B186" s="82" t="s">
        <v>41</v>
      </c>
      <c r="C186" s="31" t="s">
        <v>241</v>
      </c>
      <c r="D186" s="31" t="s">
        <v>242</v>
      </c>
      <c r="E186" s="31" t="s">
        <v>44</v>
      </c>
      <c r="F186" s="31" t="s">
        <v>1095</v>
      </c>
      <c r="G186" s="18"/>
      <c r="H186" s="31" t="s">
        <v>387</v>
      </c>
      <c r="I186" s="31" t="s">
        <v>47</v>
      </c>
      <c r="J186" s="31" t="s">
        <v>183</v>
      </c>
      <c r="K186" s="31" t="s">
        <v>47</v>
      </c>
      <c r="L186" s="31" t="s">
        <v>194</v>
      </c>
      <c r="M186" s="31" t="s">
        <v>1006</v>
      </c>
      <c r="N186" s="31" t="s">
        <v>1006</v>
      </c>
      <c r="O186" s="82" t="s">
        <v>389</v>
      </c>
      <c r="P186" s="48"/>
      <c r="Q186" s="48"/>
      <c r="R186" s="48"/>
      <c r="S186" s="49" t="n">
        <f aca="false">Q186+R186</f>
        <v>0</v>
      </c>
      <c r="T186" s="83" t="n">
        <v>0</v>
      </c>
      <c r="U186" s="84" t="s">
        <v>51</v>
      </c>
      <c r="V186" s="83" t="n">
        <v>1</v>
      </c>
      <c r="W186" s="84" t="s">
        <v>52</v>
      </c>
      <c r="X186" s="85" t="n">
        <v>1</v>
      </c>
      <c r="Y186" s="49" t="n">
        <f aca="false">(T186*U186)+(V186*W186)</f>
        <v>55</v>
      </c>
      <c r="Z186" s="49" t="n">
        <f aca="false">S186+Y186</f>
        <v>55</v>
      </c>
      <c r="AA186" s="25"/>
      <c r="AB186" s="86"/>
      <c r="AC186" s="86"/>
    </row>
    <row r="187" customFormat="false" ht="15.75" hidden="false" customHeight="true" outlineLevel="0" collapsed="false">
      <c r="A187" s="82" t="s">
        <v>41</v>
      </c>
      <c r="B187" s="82" t="s">
        <v>41</v>
      </c>
      <c r="C187" s="31" t="s">
        <v>1096</v>
      </c>
      <c r="D187" s="31" t="s">
        <v>1097</v>
      </c>
      <c r="E187" s="31" t="s">
        <v>44</v>
      </c>
      <c r="F187" s="31" t="s">
        <v>1098</v>
      </c>
      <c r="G187" s="18"/>
      <c r="H187" s="31" t="s">
        <v>387</v>
      </c>
      <c r="I187" s="31" t="s">
        <v>47</v>
      </c>
      <c r="J187" s="31" t="s">
        <v>183</v>
      </c>
      <c r="K187" s="31" t="s">
        <v>47</v>
      </c>
      <c r="L187" s="31" t="s">
        <v>395</v>
      </c>
      <c r="M187" s="31" t="s">
        <v>1063</v>
      </c>
      <c r="N187" s="31" t="s">
        <v>1063</v>
      </c>
      <c r="O187" s="82" t="s">
        <v>389</v>
      </c>
      <c r="P187" s="48"/>
      <c r="Q187" s="48"/>
      <c r="R187" s="48"/>
      <c r="S187" s="49" t="n">
        <f aca="false">Q187+R187</f>
        <v>0</v>
      </c>
      <c r="T187" s="83" t="n">
        <v>0</v>
      </c>
      <c r="U187" s="84" t="s">
        <v>51</v>
      </c>
      <c r="V187" s="83" t="n">
        <v>1</v>
      </c>
      <c r="W187" s="84" t="s">
        <v>52</v>
      </c>
      <c r="X187" s="85" t="n">
        <v>1</v>
      </c>
      <c r="Y187" s="49" t="n">
        <f aca="false">(T187*U187)+(V187*W187)</f>
        <v>55</v>
      </c>
      <c r="Z187" s="49" t="n">
        <f aca="false">S187+Y187</f>
        <v>55</v>
      </c>
      <c r="AA187" s="25"/>
      <c r="AB187" s="86"/>
      <c r="AC187" s="86"/>
    </row>
    <row r="188" customFormat="false" ht="15.75" hidden="false" customHeight="true" outlineLevel="0" collapsed="false">
      <c r="A188" s="82" t="s">
        <v>41</v>
      </c>
      <c r="B188" s="82" t="s">
        <v>41</v>
      </c>
      <c r="C188" s="31" t="s">
        <v>141</v>
      </c>
      <c r="D188" s="31" t="s">
        <v>142</v>
      </c>
      <c r="E188" s="31" t="s">
        <v>44</v>
      </c>
      <c r="F188" s="31" t="s">
        <v>46</v>
      </c>
      <c r="G188" s="18"/>
      <c r="H188" s="31" t="s">
        <v>387</v>
      </c>
      <c r="I188" s="31" t="s">
        <v>47</v>
      </c>
      <c r="J188" s="31" t="s">
        <v>48</v>
      </c>
      <c r="K188" s="31" t="s">
        <v>47</v>
      </c>
      <c r="L188" s="31" t="s">
        <v>1099</v>
      </c>
      <c r="M188" s="31" t="s">
        <v>993</v>
      </c>
      <c r="N188" s="31" t="s">
        <v>1006</v>
      </c>
      <c r="O188" s="82" t="s">
        <v>389</v>
      </c>
      <c r="P188" s="48"/>
      <c r="Q188" s="48"/>
      <c r="R188" s="48"/>
      <c r="S188" s="49" t="n">
        <f aca="false">Q188+R188</f>
        <v>0</v>
      </c>
      <c r="T188" s="83" t="n">
        <v>4</v>
      </c>
      <c r="U188" s="84" t="s">
        <v>51</v>
      </c>
      <c r="V188" s="83" t="n">
        <v>1</v>
      </c>
      <c r="W188" s="84" t="s">
        <v>52</v>
      </c>
      <c r="X188" s="85" t="n">
        <v>5</v>
      </c>
      <c r="Y188" s="49" t="n">
        <f aca="false">(T188*U188)+(V188*W188)</f>
        <v>535</v>
      </c>
      <c r="Z188" s="49" t="n">
        <f aca="false">S188+Y188</f>
        <v>535</v>
      </c>
      <c r="AA188" s="25"/>
      <c r="AB188" s="86"/>
      <c r="AC188" s="86"/>
    </row>
    <row r="189" customFormat="false" ht="15.75" hidden="false" customHeight="true" outlineLevel="0" collapsed="false">
      <c r="A189" s="82" t="s">
        <v>41</v>
      </c>
      <c r="B189" s="82" t="s">
        <v>41</v>
      </c>
      <c r="C189" s="31" t="s">
        <v>466</v>
      </c>
      <c r="D189" s="31" t="s">
        <v>467</v>
      </c>
      <c r="E189" s="31" t="s">
        <v>62</v>
      </c>
      <c r="F189" s="31" t="s">
        <v>757</v>
      </c>
      <c r="G189" s="18"/>
      <c r="H189" s="31" t="s">
        <v>387</v>
      </c>
      <c r="I189" s="31" t="s">
        <v>47</v>
      </c>
      <c r="J189" s="31" t="s">
        <v>48</v>
      </c>
      <c r="K189" s="31" t="s">
        <v>47</v>
      </c>
      <c r="L189" s="31" t="s">
        <v>1100</v>
      </c>
      <c r="M189" s="31" t="s">
        <v>910</v>
      </c>
      <c r="N189" s="31" t="s">
        <v>1006</v>
      </c>
      <c r="O189" s="82" t="s">
        <v>389</v>
      </c>
      <c r="P189" s="48"/>
      <c r="Q189" s="48"/>
      <c r="R189" s="48"/>
      <c r="S189" s="49" t="n">
        <f aca="false">Q189+R189</f>
        <v>0</v>
      </c>
      <c r="T189" s="83" t="n">
        <v>4</v>
      </c>
      <c r="U189" s="84" t="s">
        <v>51</v>
      </c>
      <c r="V189" s="83" t="n">
        <v>2</v>
      </c>
      <c r="W189" s="84" t="s">
        <v>52</v>
      </c>
      <c r="X189" s="85" t="n">
        <v>6</v>
      </c>
      <c r="Y189" s="49" t="n">
        <f aca="false">(T189*U189)+(V189*W189)</f>
        <v>590</v>
      </c>
      <c r="Z189" s="49" t="n">
        <f aca="false">S189+Y189</f>
        <v>590</v>
      </c>
      <c r="AA189" s="25"/>
      <c r="AB189" s="86"/>
      <c r="AC189" s="86"/>
    </row>
    <row r="190" customFormat="false" ht="15.75" hidden="false" customHeight="true" outlineLevel="0" collapsed="false">
      <c r="A190" s="82" t="s">
        <v>41</v>
      </c>
      <c r="B190" s="82" t="s">
        <v>41</v>
      </c>
      <c r="C190" s="31" t="s">
        <v>686</v>
      </c>
      <c r="D190" s="31" t="s">
        <v>687</v>
      </c>
      <c r="E190" s="31" t="s">
        <v>62</v>
      </c>
      <c r="F190" s="31" t="s">
        <v>499</v>
      </c>
      <c r="G190" s="18"/>
      <c r="H190" s="31" t="s">
        <v>387</v>
      </c>
      <c r="I190" s="31" t="s">
        <v>47</v>
      </c>
      <c r="J190" s="31" t="s">
        <v>48</v>
      </c>
      <c r="K190" s="31" t="s">
        <v>47</v>
      </c>
      <c r="L190" s="31" t="s">
        <v>1101</v>
      </c>
      <c r="M190" s="31" t="s">
        <v>910</v>
      </c>
      <c r="N190" s="31" t="s">
        <v>1046</v>
      </c>
      <c r="O190" s="82" t="s">
        <v>389</v>
      </c>
      <c r="P190" s="48"/>
      <c r="Q190" s="48"/>
      <c r="R190" s="48"/>
      <c r="S190" s="49" t="n">
        <f aca="false">Q190+R190</f>
        <v>0</v>
      </c>
      <c r="T190" s="83" t="n">
        <v>0</v>
      </c>
      <c r="U190" s="84" t="s">
        <v>51</v>
      </c>
      <c r="V190" s="83" t="n">
        <v>2</v>
      </c>
      <c r="W190" s="84" t="s">
        <v>52</v>
      </c>
      <c r="X190" s="85" t="n">
        <v>2</v>
      </c>
      <c r="Y190" s="49" t="n">
        <f aca="false">(T190*U190)+(V190*W190)</f>
        <v>110</v>
      </c>
      <c r="Z190" s="49" t="n">
        <f aca="false">S190+Y190</f>
        <v>110</v>
      </c>
      <c r="AA190" s="25"/>
      <c r="AB190" s="86"/>
      <c r="AC190" s="86"/>
    </row>
    <row r="191" customFormat="false" ht="15.75" hidden="false" customHeight="true" outlineLevel="0" collapsed="false">
      <c r="A191" s="82" t="s">
        <v>41</v>
      </c>
      <c r="B191" s="82" t="s">
        <v>41</v>
      </c>
      <c r="C191" s="31" t="s">
        <v>427</v>
      </c>
      <c r="D191" s="31" t="s">
        <v>428</v>
      </c>
      <c r="E191" s="31" t="s">
        <v>62</v>
      </c>
      <c r="F191" s="31" t="s">
        <v>1102</v>
      </c>
      <c r="G191" s="18"/>
      <c r="H191" s="31" t="s">
        <v>387</v>
      </c>
      <c r="I191" s="31" t="s">
        <v>47</v>
      </c>
      <c r="J191" s="31" t="s">
        <v>48</v>
      </c>
      <c r="K191" s="31" t="s">
        <v>47</v>
      </c>
      <c r="L191" s="31" t="s">
        <v>395</v>
      </c>
      <c r="M191" s="31" t="s">
        <v>1063</v>
      </c>
      <c r="N191" s="31" t="s">
        <v>1063</v>
      </c>
      <c r="O191" s="82" t="s">
        <v>389</v>
      </c>
      <c r="P191" s="48"/>
      <c r="Q191" s="48"/>
      <c r="R191" s="48"/>
      <c r="S191" s="49" t="n">
        <f aca="false">Q191+R191</f>
        <v>0</v>
      </c>
      <c r="T191" s="83" t="n">
        <v>0</v>
      </c>
      <c r="U191" s="84" t="s">
        <v>51</v>
      </c>
      <c r="V191" s="83" t="n">
        <v>1</v>
      </c>
      <c r="W191" s="84" t="s">
        <v>52</v>
      </c>
      <c r="X191" s="85" t="n">
        <v>1</v>
      </c>
      <c r="Y191" s="49" t="n">
        <f aca="false">(T191*U191)+(V191*W191)</f>
        <v>55</v>
      </c>
      <c r="Z191" s="49" t="n">
        <f aca="false">S191+Y191</f>
        <v>55</v>
      </c>
      <c r="AA191" s="25"/>
      <c r="AB191" s="86"/>
      <c r="AC191" s="86"/>
    </row>
    <row r="192" customFormat="false" ht="15.75" hidden="false" customHeight="true" outlineLevel="0" collapsed="false">
      <c r="A192" s="82" t="s">
        <v>41</v>
      </c>
      <c r="B192" s="82" t="s">
        <v>41</v>
      </c>
      <c r="C192" s="31" t="s">
        <v>987</v>
      </c>
      <c r="D192" s="31" t="s">
        <v>988</v>
      </c>
      <c r="E192" s="31" t="s">
        <v>44</v>
      </c>
      <c r="F192" s="31" t="s">
        <v>1103</v>
      </c>
      <c r="G192" s="18"/>
      <c r="H192" s="31" t="s">
        <v>387</v>
      </c>
      <c r="I192" s="31" t="s">
        <v>47</v>
      </c>
      <c r="J192" s="31" t="s">
        <v>48</v>
      </c>
      <c r="K192" s="31" t="s">
        <v>47</v>
      </c>
      <c r="L192" s="31" t="s">
        <v>230</v>
      </c>
      <c r="M192" s="31" t="s">
        <v>1006</v>
      </c>
      <c r="N192" s="31" t="s">
        <v>1006</v>
      </c>
      <c r="O192" s="82" t="s">
        <v>389</v>
      </c>
      <c r="P192" s="48"/>
      <c r="Q192" s="48"/>
      <c r="R192" s="48"/>
      <c r="S192" s="49" t="n">
        <f aca="false">Q192+R192</f>
        <v>0</v>
      </c>
      <c r="T192" s="83" t="n">
        <v>0</v>
      </c>
      <c r="U192" s="84" t="s">
        <v>51</v>
      </c>
      <c r="V192" s="83" t="n">
        <v>1</v>
      </c>
      <c r="W192" s="84" t="s">
        <v>52</v>
      </c>
      <c r="X192" s="85" t="n">
        <v>1</v>
      </c>
      <c r="Y192" s="49" t="n">
        <f aca="false">(T192*U192)+(V192*W192)</f>
        <v>55</v>
      </c>
      <c r="Z192" s="49" t="n">
        <f aca="false">S192+Y192</f>
        <v>55</v>
      </c>
      <c r="AA192" s="25"/>
      <c r="AB192" s="86"/>
      <c r="AC192" s="86"/>
    </row>
    <row r="193" customFormat="false" ht="15.75" hidden="false" customHeight="true" outlineLevel="0" collapsed="false">
      <c r="A193" s="82" t="s">
        <v>41</v>
      </c>
      <c r="B193" s="82" t="s">
        <v>41</v>
      </c>
      <c r="C193" s="31" t="s">
        <v>79</v>
      </c>
      <c r="D193" s="31" t="s">
        <v>80</v>
      </c>
      <c r="E193" s="31" t="s">
        <v>62</v>
      </c>
      <c r="F193" s="31" t="s">
        <v>486</v>
      </c>
      <c r="G193" s="18"/>
      <c r="H193" s="31" t="s">
        <v>387</v>
      </c>
      <c r="I193" s="31" t="s">
        <v>47</v>
      </c>
      <c r="J193" s="31" t="s">
        <v>48</v>
      </c>
      <c r="K193" s="31" t="s">
        <v>47</v>
      </c>
      <c r="L193" s="31" t="s">
        <v>48</v>
      </c>
      <c r="M193" s="31" t="s">
        <v>734</v>
      </c>
      <c r="N193" s="31" t="s">
        <v>734</v>
      </c>
      <c r="O193" s="82" t="s">
        <v>389</v>
      </c>
      <c r="P193" s="48"/>
      <c r="Q193" s="48"/>
      <c r="R193" s="48"/>
      <c r="S193" s="49" t="n">
        <f aca="false">Q193+R193</f>
        <v>0</v>
      </c>
      <c r="T193" s="83" t="n">
        <v>0</v>
      </c>
      <c r="U193" s="84" t="s">
        <v>51</v>
      </c>
      <c r="V193" s="83" t="n">
        <v>1</v>
      </c>
      <c r="W193" s="84" t="s">
        <v>52</v>
      </c>
      <c r="X193" s="85" t="n">
        <v>1</v>
      </c>
      <c r="Y193" s="49" t="n">
        <f aca="false">(T193*U193)+(V193*W193)</f>
        <v>55</v>
      </c>
      <c r="Z193" s="49" t="n">
        <f aca="false">S193+Y193</f>
        <v>55</v>
      </c>
      <c r="AA193" s="25"/>
      <c r="AB193" s="86"/>
      <c r="AC193" s="86"/>
    </row>
    <row r="194" customFormat="false" ht="15.75" hidden="false" customHeight="true" outlineLevel="0" collapsed="false">
      <c r="A194" s="82" t="s">
        <v>41</v>
      </c>
      <c r="B194" s="82" t="s">
        <v>41</v>
      </c>
      <c r="C194" s="31" t="s">
        <v>427</v>
      </c>
      <c r="D194" s="31" t="s">
        <v>428</v>
      </c>
      <c r="E194" s="31" t="s">
        <v>62</v>
      </c>
      <c r="F194" s="31" t="s">
        <v>1104</v>
      </c>
      <c r="G194" s="18"/>
      <c r="H194" s="31" t="s">
        <v>387</v>
      </c>
      <c r="I194" s="31" t="s">
        <v>47</v>
      </c>
      <c r="J194" s="31" t="s">
        <v>48</v>
      </c>
      <c r="K194" s="31" t="s">
        <v>47</v>
      </c>
      <c r="L194" s="31" t="s">
        <v>500</v>
      </c>
      <c r="M194" s="31" t="s">
        <v>1105</v>
      </c>
      <c r="N194" s="31" t="s">
        <v>976</v>
      </c>
      <c r="O194" s="82" t="s">
        <v>389</v>
      </c>
      <c r="P194" s="48"/>
      <c r="Q194" s="48"/>
      <c r="R194" s="48"/>
      <c r="S194" s="49" t="n">
        <f aca="false">Q194+R194</f>
        <v>0</v>
      </c>
      <c r="T194" s="83" t="n">
        <v>3</v>
      </c>
      <c r="U194" s="84" t="s">
        <v>51</v>
      </c>
      <c r="V194" s="83" t="n">
        <v>1</v>
      </c>
      <c r="W194" s="84" t="s">
        <v>52</v>
      </c>
      <c r="X194" s="85" t="n">
        <v>4</v>
      </c>
      <c r="Y194" s="49" t="n">
        <f aca="false">(T194*U194)+(V194*W194)</f>
        <v>415</v>
      </c>
      <c r="Z194" s="49" t="n">
        <f aca="false">S194+Y194</f>
        <v>415</v>
      </c>
      <c r="AA194" s="25"/>
      <c r="AB194" s="86"/>
      <c r="AC194" s="86"/>
    </row>
    <row r="195" customFormat="false" ht="15.75" hidden="false" customHeight="true" outlineLevel="0" collapsed="false">
      <c r="A195" s="82" t="s">
        <v>41</v>
      </c>
      <c r="B195" s="82" t="s">
        <v>41</v>
      </c>
      <c r="C195" s="31" t="s">
        <v>1096</v>
      </c>
      <c r="D195" s="31" t="s">
        <v>1097</v>
      </c>
      <c r="E195" s="31" t="s">
        <v>44</v>
      </c>
      <c r="F195" s="31" t="s">
        <v>1106</v>
      </c>
      <c r="G195" s="18"/>
      <c r="H195" s="31" t="s">
        <v>387</v>
      </c>
      <c r="I195" s="31" t="s">
        <v>47</v>
      </c>
      <c r="J195" s="31" t="s">
        <v>183</v>
      </c>
      <c r="K195" s="31" t="s">
        <v>47</v>
      </c>
      <c r="L195" s="31" t="s">
        <v>194</v>
      </c>
      <c r="M195" s="31" t="s">
        <v>1006</v>
      </c>
      <c r="N195" s="31" t="s">
        <v>1006</v>
      </c>
      <c r="O195" s="82" t="s">
        <v>389</v>
      </c>
      <c r="P195" s="48"/>
      <c r="Q195" s="48"/>
      <c r="R195" s="48"/>
      <c r="S195" s="49" t="n">
        <f aca="false">Q195+R195</f>
        <v>0</v>
      </c>
      <c r="T195" s="83" t="n">
        <v>0</v>
      </c>
      <c r="U195" s="84" t="s">
        <v>51</v>
      </c>
      <c r="V195" s="83" t="n">
        <v>1</v>
      </c>
      <c r="W195" s="84" t="s">
        <v>52</v>
      </c>
      <c r="X195" s="85" t="n">
        <v>1</v>
      </c>
      <c r="Y195" s="49" t="n">
        <f aca="false">(T195*U195)+(V195*W195)</f>
        <v>55</v>
      </c>
      <c r="Z195" s="49" t="n">
        <f aca="false">S195+Y195</f>
        <v>55</v>
      </c>
      <c r="AA195" s="25"/>
      <c r="AB195" s="86"/>
      <c r="AC195" s="86"/>
    </row>
    <row r="196" customFormat="false" ht="15.75" hidden="false" customHeight="true" outlineLevel="0" collapsed="false">
      <c r="A196" s="82" t="s">
        <v>41</v>
      </c>
      <c r="B196" s="82" t="s">
        <v>41</v>
      </c>
      <c r="C196" s="31" t="s">
        <v>53</v>
      </c>
      <c r="D196" s="31" t="s">
        <v>54</v>
      </c>
      <c r="E196" s="31" t="s">
        <v>44</v>
      </c>
      <c r="F196" s="31" t="s">
        <v>46</v>
      </c>
      <c r="G196" s="18"/>
      <c r="H196" s="31" t="s">
        <v>387</v>
      </c>
      <c r="I196" s="31" t="s">
        <v>47</v>
      </c>
      <c r="J196" s="31" t="s">
        <v>48</v>
      </c>
      <c r="K196" s="31" t="s">
        <v>47</v>
      </c>
      <c r="L196" s="31" t="s">
        <v>1107</v>
      </c>
      <c r="M196" s="31" t="s">
        <v>993</v>
      </c>
      <c r="N196" s="31" t="s">
        <v>1063</v>
      </c>
      <c r="O196" s="82" t="s">
        <v>389</v>
      </c>
      <c r="P196" s="48"/>
      <c r="Q196" s="48"/>
      <c r="R196" s="48"/>
      <c r="S196" s="49" t="n">
        <f aca="false">Q196+R196</f>
        <v>0</v>
      </c>
      <c r="T196" s="83" t="n">
        <v>0</v>
      </c>
      <c r="U196" s="84" t="s">
        <v>51</v>
      </c>
      <c r="V196" s="83" t="n">
        <v>3</v>
      </c>
      <c r="W196" s="84" t="s">
        <v>52</v>
      </c>
      <c r="X196" s="85" t="n">
        <v>3</v>
      </c>
      <c r="Y196" s="49" t="n">
        <f aca="false">(T196*U196)+(V196*W196)</f>
        <v>165</v>
      </c>
      <c r="Z196" s="49" t="n">
        <f aca="false">S196+Y196</f>
        <v>165</v>
      </c>
      <c r="AA196" s="25"/>
      <c r="AB196" s="86"/>
      <c r="AC196" s="86"/>
    </row>
    <row r="197" customFormat="false" ht="15.75" hidden="false" customHeight="true" outlineLevel="0" collapsed="false">
      <c r="A197" s="82" t="s">
        <v>41</v>
      </c>
      <c r="B197" s="82" t="s">
        <v>41</v>
      </c>
      <c r="C197" s="31" t="s">
        <v>65</v>
      </c>
      <c r="D197" s="31" t="s">
        <v>66</v>
      </c>
      <c r="E197" s="31" t="s">
        <v>62</v>
      </c>
      <c r="F197" s="31" t="s">
        <v>81</v>
      </c>
      <c r="G197" s="18"/>
      <c r="H197" s="31" t="s">
        <v>387</v>
      </c>
      <c r="I197" s="31" t="s">
        <v>47</v>
      </c>
      <c r="J197" s="31" t="s">
        <v>48</v>
      </c>
      <c r="K197" s="31" t="s">
        <v>47</v>
      </c>
      <c r="L197" s="31" t="s">
        <v>1108</v>
      </c>
      <c r="M197" s="31" t="s">
        <v>993</v>
      </c>
      <c r="N197" s="31" t="s">
        <v>1006</v>
      </c>
      <c r="O197" s="82" t="s">
        <v>389</v>
      </c>
      <c r="P197" s="48"/>
      <c r="Q197" s="48"/>
      <c r="R197" s="48"/>
      <c r="S197" s="49" t="n">
        <f aca="false">Q197+R197</f>
        <v>0</v>
      </c>
      <c r="T197" s="83" t="n">
        <v>4</v>
      </c>
      <c r="U197" s="84" t="s">
        <v>51</v>
      </c>
      <c r="V197" s="83" t="n">
        <v>1</v>
      </c>
      <c r="W197" s="84" t="s">
        <v>52</v>
      </c>
      <c r="X197" s="85" t="n">
        <v>5</v>
      </c>
      <c r="Y197" s="49" t="n">
        <f aca="false">(T197*U197)+(V197*W197)</f>
        <v>535</v>
      </c>
      <c r="Z197" s="49" t="n">
        <f aca="false">S197+Y197</f>
        <v>535</v>
      </c>
      <c r="AA197" s="25"/>
      <c r="AB197" s="86"/>
      <c r="AC197" s="86"/>
    </row>
    <row r="198" customFormat="false" ht="15.75" hidden="false" customHeight="true" outlineLevel="0" collapsed="false">
      <c r="A198" s="82" t="s">
        <v>41</v>
      </c>
      <c r="B198" s="82" t="s">
        <v>41</v>
      </c>
      <c r="C198" s="31" t="s">
        <v>797</v>
      </c>
      <c r="D198" s="31" t="s">
        <v>798</v>
      </c>
      <c r="E198" s="31" t="s">
        <v>62</v>
      </c>
      <c r="F198" s="31" t="s">
        <v>1109</v>
      </c>
      <c r="G198" s="18"/>
      <c r="H198" s="31" t="s">
        <v>387</v>
      </c>
      <c r="I198" s="31" t="s">
        <v>47</v>
      </c>
      <c r="J198" s="31" t="s">
        <v>48</v>
      </c>
      <c r="K198" s="31" t="s">
        <v>47</v>
      </c>
      <c r="L198" s="31" t="s">
        <v>1039</v>
      </c>
      <c r="M198" s="31" t="s">
        <v>1040</v>
      </c>
      <c r="N198" s="31" t="s">
        <v>1040</v>
      </c>
      <c r="O198" s="82" t="s">
        <v>389</v>
      </c>
      <c r="P198" s="48"/>
      <c r="Q198" s="48"/>
      <c r="R198" s="48"/>
      <c r="S198" s="49" t="n">
        <f aca="false">Q198+R198</f>
        <v>0</v>
      </c>
      <c r="T198" s="83" t="n">
        <v>0</v>
      </c>
      <c r="U198" s="84" t="s">
        <v>51</v>
      </c>
      <c r="V198" s="83" t="n">
        <v>1</v>
      </c>
      <c r="W198" s="84" t="s">
        <v>52</v>
      </c>
      <c r="X198" s="85" t="n">
        <v>1</v>
      </c>
      <c r="Y198" s="49" t="n">
        <f aca="false">(T198*U198)+(V198*W198)</f>
        <v>55</v>
      </c>
      <c r="Z198" s="49" t="n">
        <f aca="false">S198+Y198</f>
        <v>55</v>
      </c>
      <c r="AA198" s="25"/>
      <c r="AB198" s="86"/>
      <c r="AC198" s="86"/>
    </row>
    <row r="199" customFormat="false" ht="15.75" hidden="false" customHeight="true" outlineLevel="0" collapsed="false">
      <c r="A199" s="82" t="s">
        <v>41</v>
      </c>
      <c r="B199" s="82" t="s">
        <v>41</v>
      </c>
      <c r="C199" s="31" t="s">
        <v>613</v>
      </c>
      <c r="D199" s="31" t="s">
        <v>614</v>
      </c>
      <c r="E199" s="31" t="s">
        <v>44</v>
      </c>
      <c r="F199" s="31" t="s">
        <v>99</v>
      </c>
      <c r="G199" s="18"/>
      <c r="H199" s="31" t="s">
        <v>387</v>
      </c>
      <c r="I199" s="31" t="s">
        <v>47</v>
      </c>
      <c r="J199" s="31" t="s">
        <v>48</v>
      </c>
      <c r="K199" s="31" t="s">
        <v>47</v>
      </c>
      <c r="L199" s="31" t="s">
        <v>1110</v>
      </c>
      <c r="M199" s="31" t="s">
        <v>910</v>
      </c>
      <c r="N199" s="31" t="s">
        <v>1063</v>
      </c>
      <c r="O199" s="82" t="s">
        <v>389</v>
      </c>
      <c r="P199" s="48"/>
      <c r="Q199" s="48"/>
      <c r="R199" s="48"/>
      <c r="S199" s="49" t="n">
        <f aca="false">Q199+R199</f>
        <v>0</v>
      </c>
      <c r="T199" s="83" t="n">
        <v>0</v>
      </c>
      <c r="U199" s="84" t="s">
        <v>51</v>
      </c>
      <c r="V199" s="83" t="n">
        <v>3</v>
      </c>
      <c r="W199" s="84" t="s">
        <v>52</v>
      </c>
      <c r="X199" s="85" t="n">
        <v>3</v>
      </c>
      <c r="Y199" s="49" t="n">
        <f aca="false">(T199*U199)+(V199*W199)</f>
        <v>165</v>
      </c>
      <c r="Z199" s="49" t="n">
        <f aca="false">S199+Y199</f>
        <v>165</v>
      </c>
      <c r="AA199" s="25"/>
      <c r="AB199" s="86"/>
      <c r="AC199" s="86"/>
    </row>
    <row r="200" customFormat="false" ht="15.75" hidden="false" customHeight="true" outlineLevel="0" collapsed="false">
      <c r="A200" s="82" t="s">
        <v>41</v>
      </c>
      <c r="B200" s="82" t="s">
        <v>41</v>
      </c>
      <c r="C200" s="31" t="s">
        <v>184</v>
      </c>
      <c r="D200" s="31" t="s">
        <v>185</v>
      </c>
      <c r="E200" s="31" t="s">
        <v>62</v>
      </c>
      <c r="F200" s="31" t="s">
        <v>1111</v>
      </c>
      <c r="G200" s="18"/>
      <c r="H200" s="31" t="s">
        <v>387</v>
      </c>
      <c r="I200" s="31" t="s">
        <v>47</v>
      </c>
      <c r="J200" s="31" t="s">
        <v>48</v>
      </c>
      <c r="K200" s="31" t="s">
        <v>47</v>
      </c>
      <c r="L200" s="31" t="s">
        <v>1112</v>
      </c>
      <c r="M200" s="31" t="s">
        <v>993</v>
      </c>
      <c r="N200" s="31" t="s">
        <v>1006</v>
      </c>
      <c r="O200" s="82" t="s">
        <v>389</v>
      </c>
      <c r="P200" s="48"/>
      <c r="Q200" s="48"/>
      <c r="R200" s="48"/>
      <c r="S200" s="49" t="n">
        <f aca="false">Q200+R200</f>
        <v>0</v>
      </c>
      <c r="T200" s="83" t="n">
        <v>4</v>
      </c>
      <c r="U200" s="84" t="s">
        <v>51</v>
      </c>
      <c r="V200" s="83" t="n">
        <v>1</v>
      </c>
      <c r="W200" s="84" t="s">
        <v>52</v>
      </c>
      <c r="X200" s="85" t="n">
        <v>5</v>
      </c>
      <c r="Y200" s="49" t="n">
        <f aca="false">(T200*U200)+(V200*W200)</f>
        <v>535</v>
      </c>
      <c r="Z200" s="49" t="n">
        <f aca="false">S200+Y200</f>
        <v>535</v>
      </c>
      <c r="AA200" s="25"/>
      <c r="AB200" s="86"/>
      <c r="AC200" s="86"/>
    </row>
    <row r="201" customFormat="false" ht="15.75" hidden="false" customHeight="true" outlineLevel="0" collapsed="false">
      <c r="A201" s="82" t="s">
        <v>41</v>
      </c>
      <c r="B201" s="82" t="s">
        <v>41</v>
      </c>
      <c r="C201" s="31" t="s">
        <v>770</v>
      </c>
      <c r="D201" s="31" t="s">
        <v>771</v>
      </c>
      <c r="E201" s="31" t="s">
        <v>44</v>
      </c>
      <c r="F201" s="31" t="s">
        <v>772</v>
      </c>
      <c r="G201" s="18"/>
      <c r="H201" s="31" t="s">
        <v>387</v>
      </c>
      <c r="I201" s="31" t="s">
        <v>47</v>
      </c>
      <c r="J201" s="31" t="s">
        <v>48</v>
      </c>
      <c r="K201" s="31" t="s">
        <v>47</v>
      </c>
      <c r="L201" s="31" t="s">
        <v>207</v>
      </c>
      <c r="M201" s="31" t="s">
        <v>993</v>
      </c>
      <c r="N201" s="31" t="s">
        <v>994</v>
      </c>
      <c r="O201" s="82" t="s">
        <v>389</v>
      </c>
      <c r="P201" s="48"/>
      <c r="Q201" s="48"/>
      <c r="R201" s="48"/>
      <c r="S201" s="49" t="n">
        <f aca="false">Q201+R201</f>
        <v>0</v>
      </c>
      <c r="T201" s="83" t="n">
        <v>5</v>
      </c>
      <c r="U201" s="84" t="s">
        <v>51</v>
      </c>
      <c r="V201" s="83" t="n">
        <v>1</v>
      </c>
      <c r="W201" s="84" t="s">
        <v>52</v>
      </c>
      <c r="X201" s="85" t="n">
        <v>6</v>
      </c>
      <c r="Y201" s="49" t="n">
        <f aca="false">(T201*U201)+(V201*W201)</f>
        <v>655</v>
      </c>
      <c r="Z201" s="49" t="n">
        <f aca="false">S201+Y201</f>
        <v>655</v>
      </c>
      <c r="AA201" s="25"/>
      <c r="AB201" s="86"/>
      <c r="AC201" s="86"/>
    </row>
    <row r="202" customFormat="false" ht="15.75" hidden="false" customHeight="true" outlineLevel="0" collapsed="false">
      <c r="A202" s="82" t="s">
        <v>41</v>
      </c>
      <c r="B202" s="82" t="s">
        <v>41</v>
      </c>
      <c r="C202" s="31" t="s">
        <v>175</v>
      </c>
      <c r="D202" s="31" t="s">
        <v>176</v>
      </c>
      <c r="E202" s="31" t="s">
        <v>62</v>
      </c>
      <c r="F202" s="31" t="s">
        <v>1113</v>
      </c>
      <c r="G202" s="18"/>
      <c r="H202" s="31" t="s">
        <v>387</v>
      </c>
      <c r="I202" s="31" t="s">
        <v>47</v>
      </c>
      <c r="J202" s="31" t="s">
        <v>171</v>
      </c>
      <c r="K202" s="31" t="s">
        <v>47</v>
      </c>
      <c r="L202" s="31" t="s">
        <v>1059</v>
      </c>
      <c r="M202" s="31" t="s">
        <v>1060</v>
      </c>
      <c r="N202" s="31" t="s">
        <v>1061</v>
      </c>
      <c r="O202" s="82" t="s">
        <v>389</v>
      </c>
      <c r="P202" s="48"/>
      <c r="Q202" s="48"/>
      <c r="R202" s="48"/>
      <c r="S202" s="49" t="n">
        <f aca="false">Q202+R202</f>
        <v>0</v>
      </c>
      <c r="T202" s="83" t="n">
        <v>0</v>
      </c>
      <c r="U202" s="84" t="s">
        <v>51</v>
      </c>
      <c r="V202" s="83" t="n">
        <v>4</v>
      </c>
      <c r="W202" s="84" t="s">
        <v>52</v>
      </c>
      <c r="X202" s="85" t="n">
        <v>4</v>
      </c>
      <c r="Y202" s="49" t="n">
        <f aca="false">(T202*U202)+(V202*W202)</f>
        <v>220</v>
      </c>
      <c r="Z202" s="49" t="n">
        <f aca="false">S202+Y202</f>
        <v>220</v>
      </c>
      <c r="AA202" s="25"/>
      <c r="AB202" s="86"/>
      <c r="AC202" s="86"/>
    </row>
    <row r="203" customFormat="false" ht="15.75" hidden="false" customHeight="true" outlineLevel="0" collapsed="false">
      <c r="A203" s="82" t="s">
        <v>41</v>
      </c>
      <c r="B203" s="82" t="s">
        <v>41</v>
      </c>
      <c r="C203" s="31" t="s">
        <v>60</v>
      </c>
      <c r="D203" s="31" t="s">
        <v>61</v>
      </c>
      <c r="E203" s="31" t="s">
        <v>62</v>
      </c>
      <c r="F203" s="31" t="s">
        <v>46</v>
      </c>
      <c r="G203" s="18"/>
      <c r="H203" s="31" t="s">
        <v>387</v>
      </c>
      <c r="I203" s="31" t="s">
        <v>47</v>
      </c>
      <c r="J203" s="31" t="s">
        <v>48</v>
      </c>
      <c r="K203" s="31" t="s">
        <v>47</v>
      </c>
      <c r="L203" s="31" t="s">
        <v>1099</v>
      </c>
      <c r="M203" s="31" t="s">
        <v>993</v>
      </c>
      <c r="N203" s="31" t="s">
        <v>1006</v>
      </c>
      <c r="O203" s="82" t="s">
        <v>389</v>
      </c>
      <c r="P203" s="48"/>
      <c r="Q203" s="48"/>
      <c r="R203" s="48"/>
      <c r="S203" s="49" t="n">
        <f aca="false">Q203+R203</f>
        <v>0</v>
      </c>
      <c r="T203" s="83" t="n">
        <v>4</v>
      </c>
      <c r="U203" s="84" t="s">
        <v>51</v>
      </c>
      <c r="V203" s="83" t="n">
        <v>1</v>
      </c>
      <c r="W203" s="84" t="s">
        <v>52</v>
      </c>
      <c r="X203" s="85" t="n">
        <v>5</v>
      </c>
      <c r="Y203" s="49" t="n">
        <f aca="false">(T203*U203)+(V203*W203)</f>
        <v>535</v>
      </c>
      <c r="Z203" s="49" t="n">
        <f aca="false">S203+Y203</f>
        <v>535</v>
      </c>
      <c r="AA203" s="25"/>
      <c r="AB203" s="86"/>
      <c r="AC203" s="86"/>
    </row>
    <row r="204" customFormat="false" ht="15.75" hidden="false" customHeight="true" outlineLevel="0" collapsed="false">
      <c r="A204" s="82" t="s">
        <v>41</v>
      </c>
      <c r="B204" s="82" t="s">
        <v>41</v>
      </c>
      <c r="C204" s="31" t="s">
        <v>761</v>
      </c>
      <c r="D204" s="31" t="s">
        <v>762</v>
      </c>
      <c r="E204" s="31" t="s">
        <v>44</v>
      </c>
      <c r="F204" s="31" t="s">
        <v>763</v>
      </c>
      <c r="G204" s="18"/>
      <c r="H204" s="31" t="s">
        <v>387</v>
      </c>
      <c r="I204" s="31" t="s">
        <v>47</v>
      </c>
      <c r="J204" s="31" t="s">
        <v>764</v>
      </c>
      <c r="K204" s="31" t="s">
        <v>47</v>
      </c>
      <c r="L204" s="31" t="s">
        <v>105</v>
      </c>
      <c r="M204" s="31" t="s">
        <v>1040</v>
      </c>
      <c r="N204" s="31" t="s">
        <v>1040</v>
      </c>
      <c r="O204" s="82" t="s">
        <v>389</v>
      </c>
      <c r="P204" s="48"/>
      <c r="Q204" s="48"/>
      <c r="R204" s="48"/>
      <c r="S204" s="49" t="n">
        <f aca="false">Q204+R204</f>
        <v>0</v>
      </c>
      <c r="T204" s="83" t="n">
        <v>0</v>
      </c>
      <c r="U204" s="84" t="s">
        <v>51</v>
      </c>
      <c r="V204" s="83" t="n">
        <v>1</v>
      </c>
      <c r="W204" s="84" t="s">
        <v>52</v>
      </c>
      <c r="X204" s="85" t="n">
        <v>1</v>
      </c>
      <c r="Y204" s="49" t="n">
        <f aca="false">(T204*U204)+(V204*W204)</f>
        <v>55</v>
      </c>
      <c r="Z204" s="49" t="n">
        <f aca="false">S204+Y204</f>
        <v>55</v>
      </c>
      <c r="AA204" s="25"/>
      <c r="AB204" s="86"/>
      <c r="AC204" s="86"/>
    </row>
    <row r="205" customFormat="false" ht="15.75" hidden="false" customHeight="true" outlineLevel="0" collapsed="false">
      <c r="A205" s="82" t="s">
        <v>41</v>
      </c>
      <c r="B205" s="82" t="s">
        <v>41</v>
      </c>
      <c r="C205" s="31" t="s">
        <v>168</v>
      </c>
      <c r="D205" s="31" t="s">
        <v>169</v>
      </c>
      <c r="E205" s="31" t="s">
        <v>44</v>
      </c>
      <c r="F205" s="31" t="s">
        <v>170</v>
      </c>
      <c r="G205" s="18"/>
      <c r="H205" s="31" t="s">
        <v>387</v>
      </c>
      <c r="I205" s="31" t="s">
        <v>47</v>
      </c>
      <c r="J205" s="31" t="s">
        <v>171</v>
      </c>
      <c r="K205" s="31" t="s">
        <v>47</v>
      </c>
      <c r="L205" s="31" t="s">
        <v>1114</v>
      </c>
      <c r="M205" s="31" t="s">
        <v>1060</v>
      </c>
      <c r="N205" s="31" t="s">
        <v>1061</v>
      </c>
      <c r="O205" s="82" t="s">
        <v>389</v>
      </c>
      <c r="P205" s="48"/>
      <c r="Q205" s="48"/>
      <c r="R205" s="48"/>
      <c r="S205" s="49" t="n">
        <f aca="false">Q205+R205</f>
        <v>0</v>
      </c>
      <c r="T205" s="83" t="n">
        <v>0</v>
      </c>
      <c r="U205" s="84" t="s">
        <v>51</v>
      </c>
      <c r="V205" s="83" t="n">
        <v>4</v>
      </c>
      <c r="W205" s="84" t="s">
        <v>52</v>
      </c>
      <c r="X205" s="85" t="n">
        <v>4</v>
      </c>
      <c r="Y205" s="49" t="n">
        <f aca="false">(T205*U205)+(V205*W205)</f>
        <v>220</v>
      </c>
      <c r="Z205" s="49" t="n">
        <f aca="false">S205+Y205</f>
        <v>220</v>
      </c>
      <c r="AA205" s="25"/>
      <c r="AB205" s="86"/>
      <c r="AC205" s="86"/>
    </row>
    <row r="206" customFormat="false" ht="15.75" hidden="false" customHeight="true" outlineLevel="0" collapsed="false">
      <c r="A206" s="82" t="s">
        <v>41</v>
      </c>
      <c r="B206" s="82" t="s">
        <v>41</v>
      </c>
      <c r="C206" s="31" t="s">
        <v>180</v>
      </c>
      <c r="D206" s="31" t="s">
        <v>181</v>
      </c>
      <c r="E206" s="31" t="s">
        <v>62</v>
      </c>
      <c r="F206" s="31" t="s">
        <v>182</v>
      </c>
      <c r="G206" s="18"/>
      <c r="H206" s="31" t="s">
        <v>387</v>
      </c>
      <c r="I206" s="31" t="s">
        <v>47</v>
      </c>
      <c r="J206" s="31" t="s">
        <v>48</v>
      </c>
      <c r="K206" s="31" t="s">
        <v>47</v>
      </c>
      <c r="L206" s="31" t="s">
        <v>82</v>
      </c>
      <c r="M206" s="31" t="s">
        <v>1105</v>
      </c>
      <c r="N206" s="31" t="s">
        <v>1105</v>
      </c>
      <c r="O206" s="82" t="s">
        <v>389</v>
      </c>
      <c r="P206" s="48"/>
      <c r="Q206" s="48"/>
      <c r="R206" s="48"/>
      <c r="S206" s="49" t="n">
        <f aca="false">Q206+R206</f>
        <v>0</v>
      </c>
      <c r="T206" s="83" t="n">
        <v>0</v>
      </c>
      <c r="U206" s="84" t="s">
        <v>51</v>
      </c>
      <c r="V206" s="83" t="n">
        <v>1</v>
      </c>
      <c r="W206" s="84" t="s">
        <v>52</v>
      </c>
      <c r="X206" s="85" t="n">
        <v>1</v>
      </c>
      <c r="Y206" s="49" t="n">
        <f aca="false">(T206*U206)+(V206*W206)</f>
        <v>55</v>
      </c>
      <c r="Z206" s="49" t="n">
        <f aca="false">S206+Y206</f>
        <v>55</v>
      </c>
      <c r="AA206" s="25"/>
      <c r="AB206" s="86"/>
      <c r="AC206" s="86"/>
    </row>
    <row r="207" customFormat="false" ht="15.75" hidden="false" customHeight="true" outlineLevel="0" collapsed="false">
      <c r="A207" s="82" t="s">
        <v>41</v>
      </c>
      <c r="B207" s="82" t="s">
        <v>41</v>
      </c>
      <c r="C207" s="31" t="s">
        <v>296</v>
      </c>
      <c r="D207" s="31" t="s">
        <v>297</v>
      </c>
      <c r="E207" s="31" t="s">
        <v>62</v>
      </c>
      <c r="F207" s="31" t="s">
        <v>930</v>
      </c>
      <c r="G207" s="18"/>
      <c r="H207" s="31" t="s">
        <v>387</v>
      </c>
      <c r="I207" s="31" t="s">
        <v>47</v>
      </c>
      <c r="J207" s="31" t="s">
        <v>48</v>
      </c>
      <c r="K207" s="31" t="s">
        <v>47</v>
      </c>
      <c r="L207" s="31" t="s">
        <v>1099</v>
      </c>
      <c r="M207" s="31" t="s">
        <v>993</v>
      </c>
      <c r="N207" s="31" t="s">
        <v>1006</v>
      </c>
      <c r="O207" s="82" t="s">
        <v>389</v>
      </c>
      <c r="P207" s="48"/>
      <c r="Q207" s="48"/>
      <c r="R207" s="48"/>
      <c r="S207" s="49" t="n">
        <f aca="false">Q207+R207</f>
        <v>0</v>
      </c>
      <c r="T207" s="83" t="n">
        <v>4</v>
      </c>
      <c r="U207" s="84" t="s">
        <v>51</v>
      </c>
      <c r="V207" s="83" t="n">
        <v>1</v>
      </c>
      <c r="W207" s="84" t="s">
        <v>52</v>
      </c>
      <c r="X207" s="85" t="n">
        <v>5</v>
      </c>
      <c r="Y207" s="49" t="n">
        <f aca="false">(T207*U207)+(V207*W207)</f>
        <v>535</v>
      </c>
      <c r="Z207" s="49" t="n">
        <f aca="false">S207+Y207</f>
        <v>535</v>
      </c>
      <c r="AA207" s="25"/>
      <c r="AB207" s="86"/>
      <c r="AC207" s="86"/>
    </row>
    <row r="208" customFormat="false" ht="15.75" hidden="false" customHeight="true" outlineLevel="0" collapsed="false">
      <c r="A208" s="82" t="s">
        <v>41</v>
      </c>
      <c r="B208" s="82" t="s">
        <v>41</v>
      </c>
      <c r="C208" s="31" t="s">
        <v>336</v>
      </c>
      <c r="D208" s="31" t="s">
        <v>337</v>
      </c>
      <c r="E208" s="31" t="s">
        <v>62</v>
      </c>
      <c r="F208" s="31" t="s">
        <v>99</v>
      </c>
      <c r="G208" s="18"/>
      <c r="H208" s="31" t="s">
        <v>387</v>
      </c>
      <c r="I208" s="31" t="s">
        <v>47</v>
      </c>
      <c r="J208" s="31" t="s">
        <v>48</v>
      </c>
      <c r="K208" s="31" t="s">
        <v>47</v>
      </c>
      <c r="L208" s="31" t="s">
        <v>1115</v>
      </c>
      <c r="M208" s="31" t="s">
        <v>1046</v>
      </c>
      <c r="N208" s="31" t="s">
        <v>975</v>
      </c>
      <c r="O208" s="82" t="s">
        <v>389</v>
      </c>
      <c r="P208" s="48"/>
      <c r="Q208" s="48"/>
      <c r="R208" s="48"/>
      <c r="S208" s="49" t="n">
        <f aca="false">Q208+R208</f>
        <v>0</v>
      </c>
      <c r="T208" s="83" t="n">
        <v>4</v>
      </c>
      <c r="U208" s="84" t="s">
        <v>51</v>
      </c>
      <c r="V208" s="83" t="n">
        <v>2</v>
      </c>
      <c r="W208" s="84" t="s">
        <v>52</v>
      </c>
      <c r="X208" s="85" t="n">
        <v>6</v>
      </c>
      <c r="Y208" s="49" t="n">
        <f aca="false">(T208*U208)+(V208*W208)</f>
        <v>590</v>
      </c>
      <c r="Z208" s="49" t="n">
        <f aca="false">S208+Y208</f>
        <v>590</v>
      </c>
      <c r="AA208" s="25"/>
      <c r="AB208" s="86"/>
      <c r="AC208" s="86"/>
    </row>
    <row r="209" customFormat="false" ht="15.75" hidden="false" customHeight="true" outlineLevel="0" collapsed="false">
      <c r="A209" s="82" t="s">
        <v>41</v>
      </c>
      <c r="B209" s="82" t="s">
        <v>41</v>
      </c>
      <c r="C209" s="31" t="s">
        <v>1116</v>
      </c>
      <c r="D209" s="31" t="s">
        <v>1117</v>
      </c>
      <c r="E209" s="31" t="s">
        <v>44</v>
      </c>
      <c r="F209" s="31" t="s">
        <v>46</v>
      </c>
      <c r="G209" s="18"/>
      <c r="H209" s="31" t="s">
        <v>387</v>
      </c>
      <c r="I209" s="31" t="s">
        <v>47</v>
      </c>
      <c r="J209" s="31" t="s">
        <v>48</v>
      </c>
      <c r="K209" s="31" t="s">
        <v>47</v>
      </c>
      <c r="L209" s="31" t="s">
        <v>436</v>
      </c>
      <c r="M209" s="31" t="s">
        <v>977</v>
      </c>
      <c r="N209" s="31" t="s">
        <v>910</v>
      </c>
      <c r="O209" s="82" t="s">
        <v>389</v>
      </c>
      <c r="P209" s="48"/>
      <c r="Q209" s="48"/>
      <c r="R209" s="48"/>
      <c r="S209" s="49" t="n">
        <f aca="false">Q209+R209</f>
        <v>0</v>
      </c>
      <c r="T209" s="83" t="n">
        <v>2</v>
      </c>
      <c r="U209" s="84" t="s">
        <v>51</v>
      </c>
      <c r="V209" s="83" t="n">
        <v>1</v>
      </c>
      <c r="W209" s="84" t="s">
        <v>52</v>
      </c>
      <c r="X209" s="85" t="n">
        <v>3</v>
      </c>
      <c r="Y209" s="49" t="n">
        <f aca="false">(T209*U209)+(V209*W209)</f>
        <v>295</v>
      </c>
      <c r="Z209" s="49" t="n">
        <f aca="false">S209+Y209</f>
        <v>295</v>
      </c>
      <c r="AA209" s="25"/>
      <c r="AB209" s="86"/>
      <c r="AC209" s="86"/>
    </row>
    <row r="210" customFormat="false" ht="15.75" hidden="false" customHeight="true" outlineLevel="0" collapsed="false">
      <c r="A210" s="82" t="s">
        <v>41</v>
      </c>
      <c r="B210" s="82" t="s">
        <v>41</v>
      </c>
      <c r="C210" s="31" t="s">
        <v>292</v>
      </c>
      <c r="D210" s="31" t="s">
        <v>293</v>
      </c>
      <c r="E210" s="31" t="s">
        <v>44</v>
      </c>
      <c r="F210" s="31" t="s">
        <v>99</v>
      </c>
      <c r="G210" s="18"/>
      <c r="H210" s="31" t="s">
        <v>387</v>
      </c>
      <c r="I210" s="31" t="s">
        <v>47</v>
      </c>
      <c r="J210" s="31" t="s">
        <v>48</v>
      </c>
      <c r="K210" s="31" t="s">
        <v>47</v>
      </c>
      <c r="L210" s="31" t="s">
        <v>1115</v>
      </c>
      <c r="M210" s="31" t="s">
        <v>1046</v>
      </c>
      <c r="N210" s="31" t="s">
        <v>1105</v>
      </c>
      <c r="O210" s="82" t="s">
        <v>389</v>
      </c>
      <c r="P210" s="48"/>
      <c r="Q210" s="48"/>
      <c r="R210" s="48"/>
      <c r="S210" s="49" t="n">
        <f aca="false">Q210+R210</f>
        <v>0</v>
      </c>
      <c r="T210" s="83" t="n">
        <v>4</v>
      </c>
      <c r="U210" s="84" t="s">
        <v>51</v>
      </c>
      <c r="V210" s="83" t="n">
        <v>2</v>
      </c>
      <c r="W210" s="84" t="s">
        <v>52</v>
      </c>
      <c r="X210" s="85" t="n">
        <v>6</v>
      </c>
      <c r="Y210" s="49" t="n">
        <f aca="false">(T210*U210)+(V210*W210)</f>
        <v>590</v>
      </c>
      <c r="Z210" s="49" t="n">
        <f aca="false">S210+Y210</f>
        <v>590</v>
      </c>
      <c r="AA210" s="25"/>
      <c r="AB210" s="86"/>
      <c r="AC210" s="86"/>
    </row>
    <row r="211" customFormat="false" ht="15.75" hidden="false" customHeight="true" outlineLevel="0" collapsed="false">
      <c r="A211" s="82" t="s">
        <v>41</v>
      </c>
      <c r="B211" s="82" t="s">
        <v>41</v>
      </c>
      <c r="C211" s="31" t="s">
        <v>700</v>
      </c>
      <c r="D211" s="31" t="s">
        <v>701</v>
      </c>
      <c r="E211" s="31" t="s">
        <v>44</v>
      </c>
      <c r="F211" s="31" t="s">
        <v>1118</v>
      </c>
      <c r="G211" s="18"/>
      <c r="H211" s="31" t="s">
        <v>387</v>
      </c>
      <c r="I211" s="31" t="s">
        <v>47</v>
      </c>
      <c r="J211" s="31" t="s">
        <v>48</v>
      </c>
      <c r="K211" s="31" t="s">
        <v>47</v>
      </c>
      <c r="L211" s="31" t="s">
        <v>177</v>
      </c>
      <c r="M211" s="31" t="s">
        <v>1119</v>
      </c>
      <c r="N211" s="31" t="s">
        <v>1119</v>
      </c>
      <c r="O211" s="82" t="s">
        <v>389</v>
      </c>
      <c r="P211" s="48"/>
      <c r="Q211" s="48"/>
      <c r="R211" s="48"/>
      <c r="S211" s="49" t="n">
        <f aca="false">Q211+R211</f>
        <v>0</v>
      </c>
      <c r="T211" s="83" t="n">
        <v>0</v>
      </c>
      <c r="U211" s="84" t="s">
        <v>51</v>
      </c>
      <c r="V211" s="83" t="n">
        <v>1</v>
      </c>
      <c r="W211" s="84" t="s">
        <v>52</v>
      </c>
      <c r="X211" s="85" t="n">
        <v>1</v>
      </c>
      <c r="Y211" s="49" t="n">
        <f aca="false">(T211*U211)+(V211*W211)</f>
        <v>55</v>
      </c>
      <c r="Z211" s="49" t="n">
        <f aca="false">S211+Y211</f>
        <v>55</v>
      </c>
      <c r="AA211" s="25"/>
      <c r="AB211" s="86"/>
      <c r="AC211" s="86"/>
    </row>
    <row r="212" customFormat="false" ht="15.75" hidden="false" customHeight="true" outlineLevel="0" collapsed="false">
      <c r="A212" s="82" t="s">
        <v>41</v>
      </c>
      <c r="B212" s="82" t="s">
        <v>41</v>
      </c>
      <c r="C212" s="31" t="s">
        <v>220</v>
      </c>
      <c r="D212" s="31" t="s">
        <v>221</v>
      </c>
      <c r="E212" s="31" t="s">
        <v>44</v>
      </c>
      <c r="F212" s="31" t="s">
        <v>1044</v>
      </c>
      <c r="G212" s="18"/>
      <c r="H212" s="31" t="s">
        <v>387</v>
      </c>
      <c r="I212" s="31" t="s">
        <v>47</v>
      </c>
      <c r="J212" s="31" t="s">
        <v>48</v>
      </c>
      <c r="K212" s="31" t="s">
        <v>47</v>
      </c>
      <c r="L212" s="31" t="s">
        <v>147</v>
      </c>
      <c r="M212" s="31" t="s">
        <v>1119</v>
      </c>
      <c r="N212" s="31" t="s">
        <v>1119</v>
      </c>
      <c r="O212" s="82" t="s">
        <v>389</v>
      </c>
      <c r="P212" s="48"/>
      <c r="Q212" s="48"/>
      <c r="R212" s="48"/>
      <c r="S212" s="49" t="n">
        <f aca="false">Q212+R212</f>
        <v>0</v>
      </c>
      <c r="T212" s="83" t="n">
        <v>0</v>
      </c>
      <c r="U212" s="84" t="s">
        <v>51</v>
      </c>
      <c r="V212" s="83" t="n">
        <v>1</v>
      </c>
      <c r="W212" s="84" t="s">
        <v>52</v>
      </c>
      <c r="X212" s="85" t="n">
        <v>1</v>
      </c>
      <c r="Y212" s="49" t="n">
        <f aca="false">(T212*U212)+(V212*W212)</f>
        <v>55</v>
      </c>
      <c r="Z212" s="49" t="n">
        <f aca="false">S212+Y212</f>
        <v>55</v>
      </c>
      <c r="AA212" s="25"/>
      <c r="AB212" s="86"/>
      <c r="AC212" s="86"/>
    </row>
    <row r="213" customFormat="false" ht="15.75" hidden="false" customHeight="true" outlineLevel="0" collapsed="false">
      <c r="A213" s="82" t="s">
        <v>41</v>
      </c>
      <c r="B213" s="82" t="s">
        <v>41</v>
      </c>
      <c r="C213" s="31" t="s">
        <v>302</v>
      </c>
      <c r="D213" s="31" t="s">
        <v>303</v>
      </c>
      <c r="E213" s="31" t="s">
        <v>62</v>
      </c>
      <c r="F213" s="31" t="s">
        <v>304</v>
      </c>
      <c r="G213" s="18"/>
      <c r="H213" s="31" t="s">
        <v>387</v>
      </c>
      <c r="I213" s="31" t="s">
        <v>47</v>
      </c>
      <c r="J213" s="31" t="s">
        <v>48</v>
      </c>
      <c r="K213" s="31" t="s">
        <v>47</v>
      </c>
      <c r="L213" s="31" t="s">
        <v>1120</v>
      </c>
      <c r="M213" s="31" t="s">
        <v>1121</v>
      </c>
      <c r="N213" s="31" t="s">
        <v>1122</v>
      </c>
      <c r="O213" s="82" t="s">
        <v>389</v>
      </c>
      <c r="P213" s="48"/>
      <c r="Q213" s="48"/>
      <c r="R213" s="48"/>
      <c r="S213" s="49" t="n">
        <f aca="false">Q213+R213</f>
        <v>0</v>
      </c>
      <c r="T213" s="83" t="n">
        <v>5</v>
      </c>
      <c r="U213" s="84" t="s">
        <v>51</v>
      </c>
      <c r="V213" s="83" t="n">
        <v>1</v>
      </c>
      <c r="W213" s="84" t="s">
        <v>52</v>
      </c>
      <c r="X213" s="85" t="n">
        <v>6</v>
      </c>
      <c r="Y213" s="49" t="n">
        <f aca="false">(T213*U213)+(V213*W213)</f>
        <v>655</v>
      </c>
      <c r="Z213" s="49" t="n">
        <f aca="false">S213+Y213</f>
        <v>655</v>
      </c>
      <c r="AA213" s="25"/>
      <c r="AB213" s="86"/>
      <c r="AC213" s="86"/>
    </row>
    <row r="214" customFormat="false" ht="15.75" hidden="false" customHeight="true" outlineLevel="0" collapsed="false">
      <c r="A214" s="82" t="s">
        <v>41</v>
      </c>
      <c r="B214" s="82" t="s">
        <v>41</v>
      </c>
      <c r="C214" s="31" t="s">
        <v>302</v>
      </c>
      <c r="D214" s="31" t="s">
        <v>303</v>
      </c>
      <c r="E214" s="31" t="s">
        <v>62</v>
      </c>
      <c r="F214" s="31" t="s">
        <v>304</v>
      </c>
      <c r="G214" s="18"/>
      <c r="H214" s="31" t="s">
        <v>387</v>
      </c>
      <c r="I214" s="31" t="s">
        <v>47</v>
      </c>
      <c r="J214" s="31" t="s">
        <v>48</v>
      </c>
      <c r="K214" s="31" t="s">
        <v>47</v>
      </c>
      <c r="L214" s="31" t="s">
        <v>1123</v>
      </c>
      <c r="M214" s="31" t="s">
        <v>1046</v>
      </c>
      <c r="N214" s="31" t="s">
        <v>1105</v>
      </c>
      <c r="O214" s="82" t="s">
        <v>389</v>
      </c>
      <c r="P214" s="48"/>
      <c r="Q214" s="48"/>
      <c r="R214" s="48"/>
      <c r="S214" s="49" t="n">
        <f aca="false">Q214+R214</f>
        <v>0</v>
      </c>
      <c r="T214" s="83" t="n">
        <v>0</v>
      </c>
      <c r="U214" s="84" t="s">
        <v>51</v>
      </c>
      <c r="V214" s="83" t="n">
        <v>2</v>
      </c>
      <c r="W214" s="84" t="s">
        <v>52</v>
      </c>
      <c r="X214" s="85" t="n">
        <v>2</v>
      </c>
      <c r="Y214" s="49" t="n">
        <f aca="false">(T214*U214)+(V214*W214)</f>
        <v>110</v>
      </c>
      <c r="Z214" s="49" t="n">
        <f aca="false">S214+Y214</f>
        <v>110</v>
      </c>
      <c r="AA214" s="25"/>
      <c r="AB214" s="86"/>
      <c r="AC214" s="86"/>
    </row>
    <row r="215" customFormat="false" ht="15.75" hidden="false" customHeight="true" outlineLevel="0" collapsed="false">
      <c r="A215" s="82" t="s">
        <v>41</v>
      </c>
      <c r="B215" s="82" t="s">
        <v>41</v>
      </c>
      <c r="C215" s="31" t="s">
        <v>220</v>
      </c>
      <c r="D215" s="31" t="s">
        <v>221</v>
      </c>
      <c r="E215" s="31" t="s">
        <v>44</v>
      </c>
      <c r="F215" s="31" t="s">
        <v>222</v>
      </c>
      <c r="G215" s="18"/>
      <c r="H215" s="31" t="s">
        <v>387</v>
      </c>
      <c r="I215" s="31" t="s">
        <v>47</v>
      </c>
      <c r="J215" s="31" t="s">
        <v>48</v>
      </c>
      <c r="K215" s="31" t="s">
        <v>47</v>
      </c>
      <c r="L215" s="31" t="s">
        <v>230</v>
      </c>
      <c r="M215" s="31" t="s">
        <v>1006</v>
      </c>
      <c r="N215" s="31" t="s">
        <v>1006</v>
      </c>
      <c r="O215" s="82" t="s">
        <v>389</v>
      </c>
      <c r="P215" s="48"/>
      <c r="Q215" s="48"/>
      <c r="R215" s="48"/>
      <c r="S215" s="49" t="n">
        <f aca="false">Q215+R215</f>
        <v>0</v>
      </c>
      <c r="T215" s="83" t="n">
        <v>0</v>
      </c>
      <c r="U215" s="84" t="s">
        <v>51</v>
      </c>
      <c r="V215" s="83" t="n">
        <v>1</v>
      </c>
      <c r="W215" s="84" t="s">
        <v>52</v>
      </c>
      <c r="X215" s="85" t="n">
        <v>1</v>
      </c>
      <c r="Y215" s="49" t="n">
        <f aca="false">(T215*U215)+(V215*W215)</f>
        <v>55</v>
      </c>
      <c r="Z215" s="49" t="n">
        <f aca="false">S215+Y215</f>
        <v>55</v>
      </c>
      <c r="AA215" s="25"/>
      <c r="AB215" s="86"/>
      <c r="AC215" s="86"/>
    </row>
    <row r="216" customFormat="false" ht="15.75" hidden="false" customHeight="true" outlineLevel="0" collapsed="false">
      <c r="A216" s="82" t="s">
        <v>41</v>
      </c>
      <c r="B216" s="82" t="s">
        <v>41</v>
      </c>
      <c r="C216" s="31" t="s">
        <v>622</v>
      </c>
      <c r="D216" s="31" t="s">
        <v>623</v>
      </c>
      <c r="E216" s="31" t="s">
        <v>62</v>
      </c>
      <c r="F216" s="31" t="s">
        <v>1124</v>
      </c>
      <c r="G216" s="18"/>
      <c r="H216" s="31" t="s">
        <v>387</v>
      </c>
      <c r="I216" s="31" t="s">
        <v>47</v>
      </c>
      <c r="J216" s="31" t="s">
        <v>48</v>
      </c>
      <c r="K216" s="31" t="s">
        <v>47</v>
      </c>
      <c r="L216" s="31" t="s">
        <v>125</v>
      </c>
      <c r="M216" s="31" t="s">
        <v>1105</v>
      </c>
      <c r="N216" s="31" t="s">
        <v>1105</v>
      </c>
      <c r="O216" s="82" t="s">
        <v>389</v>
      </c>
      <c r="P216" s="48"/>
      <c r="Q216" s="48"/>
      <c r="R216" s="48"/>
      <c r="S216" s="49" t="n">
        <f aca="false">Q216+R216</f>
        <v>0</v>
      </c>
      <c r="T216" s="83" t="n">
        <v>0</v>
      </c>
      <c r="U216" s="84" t="s">
        <v>51</v>
      </c>
      <c r="V216" s="83" t="n">
        <v>1</v>
      </c>
      <c r="W216" s="84" t="s">
        <v>52</v>
      </c>
      <c r="X216" s="85" t="n">
        <v>1</v>
      </c>
      <c r="Y216" s="49" t="n">
        <f aca="false">(T216*U216)+(V216*W216)</f>
        <v>55</v>
      </c>
      <c r="Z216" s="49" t="n">
        <f aca="false">S216+Y216</f>
        <v>55</v>
      </c>
      <c r="AA216" s="25"/>
      <c r="AB216" s="86"/>
      <c r="AC216" s="86"/>
    </row>
    <row r="217" customFormat="false" ht="15.75" hidden="false" customHeight="true" outlineLevel="0" collapsed="false">
      <c r="A217" s="82" t="s">
        <v>41</v>
      </c>
      <c r="B217" s="82" t="s">
        <v>41</v>
      </c>
      <c r="C217" s="31" t="s">
        <v>715</v>
      </c>
      <c r="D217" s="31" t="s">
        <v>716</v>
      </c>
      <c r="E217" s="31" t="s">
        <v>151</v>
      </c>
      <c r="F217" s="31" t="s">
        <v>1125</v>
      </c>
      <c r="G217" s="18"/>
      <c r="H217" s="31" t="s">
        <v>387</v>
      </c>
      <c r="I217" s="31" t="s">
        <v>47</v>
      </c>
      <c r="J217" s="31" t="s">
        <v>48</v>
      </c>
      <c r="K217" s="31" t="s">
        <v>47</v>
      </c>
      <c r="L217" s="31" t="s">
        <v>125</v>
      </c>
      <c r="M217" s="31" t="s">
        <v>1105</v>
      </c>
      <c r="N217" s="31" t="s">
        <v>1105</v>
      </c>
      <c r="O217" s="82" t="s">
        <v>389</v>
      </c>
      <c r="P217" s="48"/>
      <c r="Q217" s="48"/>
      <c r="R217" s="48"/>
      <c r="S217" s="49" t="n">
        <f aca="false">Q217+R217</f>
        <v>0</v>
      </c>
      <c r="T217" s="83" t="n">
        <v>0</v>
      </c>
      <c r="U217" s="84" t="s">
        <v>51</v>
      </c>
      <c r="V217" s="83" t="n">
        <v>1</v>
      </c>
      <c r="W217" s="84" t="s">
        <v>52</v>
      </c>
      <c r="X217" s="85" t="n">
        <v>1</v>
      </c>
      <c r="Y217" s="49" t="n">
        <f aca="false">(T217*U217)+(V217*W217)</f>
        <v>55</v>
      </c>
      <c r="Z217" s="49" t="n">
        <f aca="false">S217+Y217</f>
        <v>55</v>
      </c>
      <c r="AA217" s="25"/>
      <c r="AB217" s="86"/>
      <c r="AC217" s="86"/>
    </row>
    <row r="218" customFormat="false" ht="15.75" hidden="false" customHeight="true" outlineLevel="0" collapsed="false">
      <c r="A218" s="82" t="s">
        <v>41</v>
      </c>
      <c r="B218" s="82" t="s">
        <v>41</v>
      </c>
      <c r="C218" s="31" t="s">
        <v>42</v>
      </c>
      <c r="D218" s="31" t="s">
        <v>43</v>
      </c>
      <c r="E218" s="31" t="s">
        <v>44</v>
      </c>
      <c r="F218" s="31" t="s">
        <v>45</v>
      </c>
      <c r="G218" s="18"/>
      <c r="H218" s="31" t="s">
        <v>387</v>
      </c>
      <c r="I218" s="31" t="s">
        <v>47</v>
      </c>
      <c r="J218" s="31" t="s">
        <v>48</v>
      </c>
      <c r="K218" s="31" t="s">
        <v>47</v>
      </c>
      <c r="L218" s="31" t="s">
        <v>232</v>
      </c>
      <c r="M218" s="31" t="s">
        <v>1034</v>
      </c>
      <c r="N218" s="31" t="s">
        <v>1034</v>
      </c>
      <c r="O218" s="82" t="s">
        <v>389</v>
      </c>
      <c r="P218" s="48"/>
      <c r="Q218" s="48"/>
      <c r="R218" s="48"/>
      <c r="S218" s="49" t="n">
        <f aca="false">Q218+R218</f>
        <v>0</v>
      </c>
      <c r="T218" s="83" t="n">
        <v>0</v>
      </c>
      <c r="U218" s="84" t="s">
        <v>51</v>
      </c>
      <c r="V218" s="83" t="n">
        <v>1</v>
      </c>
      <c r="W218" s="84" t="s">
        <v>52</v>
      </c>
      <c r="X218" s="85" t="n">
        <v>1</v>
      </c>
      <c r="Y218" s="49" t="n">
        <f aca="false">(T218*U218)+(V218*W218)</f>
        <v>55</v>
      </c>
      <c r="Z218" s="49" t="n">
        <f aca="false">S218+Y218</f>
        <v>55</v>
      </c>
      <c r="AA218" s="25"/>
      <c r="AB218" s="86"/>
      <c r="AC218" s="86"/>
    </row>
    <row r="219" customFormat="false" ht="15.75" hidden="false" customHeight="true" outlineLevel="0" collapsed="false">
      <c r="A219" s="82" t="s">
        <v>41</v>
      </c>
      <c r="B219" s="82" t="s">
        <v>41</v>
      </c>
      <c r="C219" s="31" t="s">
        <v>348</v>
      </c>
      <c r="D219" s="31" t="s">
        <v>349</v>
      </c>
      <c r="E219" s="31" t="s">
        <v>44</v>
      </c>
      <c r="F219" s="31" t="s">
        <v>350</v>
      </c>
      <c r="G219" s="18"/>
      <c r="H219" s="31" t="s">
        <v>387</v>
      </c>
      <c r="I219" s="31" t="s">
        <v>47</v>
      </c>
      <c r="J219" s="31" t="s">
        <v>48</v>
      </c>
      <c r="K219" s="31" t="s">
        <v>47</v>
      </c>
      <c r="L219" s="31" t="s">
        <v>1126</v>
      </c>
      <c r="M219" s="31" t="s">
        <v>975</v>
      </c>
      <c r="N219" s="31" t="s">
        <v>1034</v>
      </c>
      <c r="O219" s="82" t="s">
        <v>389</v>
      </c>
      <c r="P219" s="48"/>
      <c r="Q219" s="48"/>
      <c r="R219" s="48"/>
      <c r="S219" s="49" t="n">
        <f aca="false">Q219+R219</f>
        <v>0</v>
      </c>
      <c r="T219" s="83" t="n">
        <v>0</v>
      </c>
      <c r="U219" s="84" t="s">
        <v>51</v>
      </c>
      <c r="V219" s="83" t="n">
        <v>2</v>
      </c>
      <c r="W219" s="84" t="s">
        <v>52</v>
      </c>
      <c r="X219" s="85" t="n">
        <v>2</v>
      </c>
      <c r="Y219" s="49" t="n">
        <f aca="false">(T219*U219)+(V219*W219)</f>
        <v>110</v>
      </c>
      <c r="Z219" s="49" t="n">
        <f aca="false">S219+Y219</f>
        <v>110</v>
      </c>
      <c r="AA219" s="25"/>
      <c r="AB219" s="86"/>
      <c r="AC219" s="86"/>
    </row>
    <row r="220" customFormat="false" ht="15.75" hidden="false" customHeight="true" outlineLevel="0" collapsed="false">
      <c r="A220" s="82" t="s">
        <v>41</v>
      </c>
      <c r="B220" s="82" t="s">
        <v>41</v>
      </c>
      <c r="C220" s="31" t="s">
        <v>101</v>
      </c>
      <c r="D220" s="31" t="s">
        <v>102</v>
      </c>
      <c r="E220" s="31" t="s">
        <v>44</v>
      </c>
      <c r="F220" s="31" t="s">
        <v>99</v>
      </c>
      <c r="G220" s="18"/>
      <c r="H220" s="31" t="s">
        <v>387</v>
      </c>
      <c r="I220" s="31" t="s">
        <v>47</v>
      </c>
      <c r="J220" s="31" t="s">
        <v>104</v>
      </c>
      <c r="K220" s="31" t="s">
        <v>47</v>
      </c>
      <c r="L220" s="31" t="s">
        <v>107</v>
      </c>
      <c r="M220" s="31" t="s">
        <v>1105</v>
      </c>
      <c r="N220" s="31" t="s">
        <v>1105</v>
      </c>
      <c r="O220" s="82" t="s">
        <v>389</v>
      </c>
      <c r="P220" s="48"/>
      <c r="Q220" s="48"/>
      <c r="R220" s="48"/>
      <c r="S220" s="49" t="n">
        <f aca="false">Q220+R220</f>
        <v>0</v>
      </c>
      <c r="T220" s="83" t="n">
        <v>0</v>
      </c>
      <c r="U220" s="84" t="s">
        <v>51</v>
      </c>
      <c r="V220" s="83" t="n">
        <v>1</v>
      </c>
      <c r="W220" s="84" t="s">
        <v>52</v>
      </c>
      <c r="X220" s="85" t="n">
        <v>1</v>
      </c>
      <c r="Y220" s="49" t="n">
        <f aca="false">(T220*U220)+(V220*W220)</f>
        <v>55</v>
      </c>
      <c r="Z220" s="49" t="n">
        <f aca="false">S220+Y220</f>
        <v>55</v>
      </c>
      <c r="AA220" s="25"/>
      <c r="AB220" s="86"/>
      <c r="AC220" s="86"/>
    </row>
    <row r="221" customFormat="false" ht="15.75" hidden="false" customHeight="true" outlineLevel="0" collapsed="false">
      <c r="A221" s="82" t="s">
        <v>41</v>
      </c>
      <c r="B221" s="82" t="s">
        <v>41</v>
      </c>
      <c r="C221" s="31" t="s">
        <v>345</v>
      </c>
      <c r="D221" s="31" t="s">
        <v>346</v>
      </c>
      <c r="E221" s="31" t="s">
        <v>62</v>
      </c>
      <c r="F221" s="31" t="s">
        <v>214</v>
      </c>
      <c r="G221" s="18"/>
      <c r="H221" s="31" t="s">
        <v>387</v>
      </c>
      <c r="I221" s="31" t="s">
        <v>47</v>
      </c>
      <c r="J221" s="31" t="s">
        <v>48</v>
      </c>
      <c r="K221" s="31" t="s">
        <v>47</v>
      </c>
      <c r="L221" s="31" t="s">
        <v>1126</v>
      </c>
      <c r="M221" s="31" t="s">
        <v>975</v>
      </c>
      <c r="N221" s="31" t="s">
        <v>1034</v>
      </c>
      <c r="O221" s="82" t="s">
        <v>389</v>
      </c>
      <c r="P221" s="48"/>
      <c r="Q221" s="48"/>
      <c r="R221" s="48"/>
      <c r="S221" s="49" t="n">
        <f aca="false">Q221+R221</f>
        <v>0</v>
      </c>
      <c r="T221" s="83" t="n">
        <v>0</v>
      </c>
      <c r="U221" s="84" t="s">
        <v>51</v>
      </c>
      <c r="V221" s="83" t="n">
        <v>2</v>
      </c>
      <c r="W221" s="84" t="s">
        <v>52</v>
      </c>
      <c r="X221" s="85" t="n">
        <v>2</v>
      </c>
      <c r="Y221" s="49" t="n">
        <f aca="false">(T221*U221)+(V221*W221)</f>
        <v>110</v>
      </c>
      <c r="Z221" s="49" t="n">
        <f aca="false">S221+Y221</f>
        <v>110</v>
      </c>
      <c r="AA221" s="25"/>
      <c r="AB221" s="86"/>
      <c r="AC221" s="86"/>
    </row>
    <row r="222" customFormat="false" ht="15.75" hidden="false" customHeight="true" outlineLevel="0" collapsed="false">
      <c r="A222" s="82" t="s">
        <v>41</v>
      </c>
      <c r="B222" s="82" t="s">
        <v>41</v>
      </c>
      <c r="C222" s="31" t="s">
        <v>154</v>
      </c>
      <c r="D222" s="31" t="s">
        <v>155</v>
      </c>
      <c r="E222" s="31" t="s">
        <v>62</v>
      </c>
      <c r="F222" s="31" t="s">
        <v>46</v>
      </c>
      <c r="G222" s="18"/>
      <c r="H222" s="31" t="s">
        <v>387</v>
      </c>
      <c r="I222" s="31" t="s">
        <v>47</v>
      </c>
      <c r="J222" s="31" t="s">
        <v>120</v>
      </c>
      <c r="K222" s="31" t="s">
        <v>47</v>
      </c>
      <c r="L222" s="31" t="s">
        <v>104</v>
      </c>
      <c r="M222" s="31" t="s">
        <v>1034</v>
      </c>
      <c r="N222" s="31" t="s">
        <v>1034</v>
      </c>
      <c r="O222" s="82" t="s">
        <v>389</v>
      </c>
      <c r="P222" s="48"/>
      <c r="Q222" s="48"/>
      <c r="R222" s="48"/>
      <c r="S222" s="49" t="n">
        <f aca="false">Q222+R222</f>
        <v>0</v>
      </c>
      <c r="T222" s="83" t="n">
        <v>0</v>
      </c>
      <c r="U222" s="84" t="s">
        <v>51</v>
      </c>
      <c r="V222" s="83" t="n">
        <v>1</v>
      </c>
      <c r="W222" s="84" t="s">
        <v>52</v>
      </c>
      <c r="X222" s="85" t="n">
        <v>1</v>
      </c>
      <c r="Y222" s="49" t="n">
        <f aca="false">(T222*U222)+(V222*W222)</f>
        <v>55</v>
      </c>
      <c r="Z222" s="49" t="n">
        <f aca="false">S222+Y222</f>
        <v>55</v>
      </c>
      <c r="AA222" s="25"/>
      <c r="AB222" s="86"/>
      <c r="AC222" s="86"/>
    </row>
    <row r="223" customFormat="false" ht="15.75" hidden="false" customHeight="true" outlineLevel="0" collapsed="false">
      <c r="A223" s="82" t="s">
        <v>41</v>
      </c>
      <c r="B223" s="82" t="s">
        <v>41</v>
      </c>
      <c r="C223" s="31" t="s">
        <v>101</v>
      </c>
      <c r="D223" s="31" t="s">
        <v>102</v>
      </c>
      <c r="E223" s="31" t="s">
        <v>44</v>
      </c>
      <c r="F223" s="31" t="s">
        <v>99</v>
      </c>
      <c r="G223" s="18"/>
      <c r="H223" s="31" t="s">
        <v>387</v>
      </c>
      <c r="I223" s="31" t="s">
        <v>47</v>
      </c>
      <c r="J223" s="31" t="s">
        <v>104</v>
      </c>
      <c r="K223" s="31" t="s">
        <v>47</v>
      </c>
      <c r="L223" s="31" t="s">
        <v>107</v>
      </c>
      <c r="M223" s="31" t="s">
        <v>1119</v>
      </c>
      <c r="N223" s="31" t="s">
        <v>1119</v>
      </c>
      <c r="O223" s="82" t="s">
        <v>389</v>
      </c>
      <c r="P223" s="48"/>
      <c r="Q223" s="48"/>
      <c r="R223" s="48"/>
      <c r="S223" s="49" t="n">
        <f aca="false">Q223+R223</f>
        <v>0</v>
      </c>
      <c r="T223" s="83" t="n">
        <v>0</v>
      </c>
      <c r="U223" s="84" t="s">
        <v>51</v>
      </c>
      <c r="V223" s="83" t="n">
        <v>1</v>
      </c>
      <c r="W223" s="84" t="s">
        <v>52</v>
      </c>
      <c r="X223" s="85" t="n">
        <v>1</v>
      </c>
      <c r="Y223" s="49" t="n">
        <f aca="false">(T223*U223)+(V223*W223)</f>
        <v>55</v>
      </c>
      <c r="Z223" s="49" t="n">
        <f aca="false">S223+Y223</f>
        <v>55</v>
      </c>
      <c r="AA223" s="25"/>
      <c r="AB223" s="86"/>
      <c r="AC223" s="86"/>
    </row>
    <row r="224" customFormat="false" ht="15.75" hidden="false" customHeight="true" outlineLevel="0" collapsed="false">
      <c r="A224" s="82" t="s">
        <v>41</v>
      </c>
      <c r="B224" s="82" t="s">
        <v>41</v>
      </c>
      <c r="C224" s="31" t="s">
        <v>497</v>
      </c>
      <c r="D224" s="31" t="s">
        <v>498</v>
      </c>
      <c r="E224" s="31" t="s">
        <v>151</v>
      </c>
      <c r="F224" s="31" t="s">
        <v>182</v>
      </c>
      <c r="G224" s="18"/>
      <c r="H224" s="31" t="s">
        <v>387</v>
      </c>
      <c r="I224" s="31" t="s">
        <v>47</v>
      </c>
      <c r="J224" s="31" t="s">
        <v>48</v>
      </c>
      <c r="K224" s="31" t="s">
        <v>47</v>
      </c>
      <c r="L224" s="31" t="s">
        <v>1127</v>
      </c>
      <c r="M224" s="31" t="s">
        <v>1006</v>
      </c>
      <c r="N224" s="31" t="s">
        <v>994</v>
      </c>
      <c r="O224" s="82" t="s">
        <v>389</v>
      </c>
      <c r="P224" s="48"/>
      <c r="Q224" s="48"/>
      <c r="R224" s="48"/>
      <c r="S224" s="49" t="n">
        <f aca="false">Q224+R224</f>
        <v>0</v>
      </c>
      <c r="T224" s="83" t="n">
        <v>1</v>
      </c>
      <c r="U224" s="84" t="s">
        <v>51</v>
      </c>
      <c r="V224" s="83" t="n">
        <v>1</v>
      </c>
      <c r="W224" s="84" t="s">
        <v>52</v>
      </c>
      <c r="X224" s="85" t="n">
        <v>2</v>
      </c>
      <c r="Y224" s="49" t="n">
        <f aca="false">(T224*U224)+(V224*W224)</f>
        <v>175</v>
      </c>
      <c r="Z224" s="49" t="n">
        <f aca="false">S224+Y224</f>
        <v>175</v>
      </c>
      <c r="AA224" s="25"/>
      <c r="AB224" s="86"/>
      <c r="AC224" s="86"/>
    </row>
    <row r="225" customFormat="false" ht="15.75" hidden="false" customHeight="true" outlineLevel="0" collapsed="false">
      <c r="A225" s="82" t="s">
        <v>41</v>
      </c>
      <c r="B225" s="82" t="s">
        <v>41</v>
      </c>
      <c r="C225" s="31" t="s">
        <v>497</v>
      </c>
      <c r="D225" s="31" t="s">
        <v>498</v>
      </c>
      <c r="E225" s="31" t="s">
        <v>151</v>
      </c>
      <c r="F225" s="31" t="s">
        <v>1128</v>
      </c>
      <c r="G225" s="18"/>
      <c r="H225" s="31" t="s">
        <v>387</v>
      </c>
      <c r="I225" s="31" t="s">
        <v>47</v>
      </c>
      <c r="J225" s="31" t="s">
        <v>48</v>
      </c>
      <c r="K225" s="31" t="s">
        <v>47</v>
      </c>
      <c r="L225" s="31" t="s">
        <v>125</v>
      </c>
      <c r="M225" s="31" t="s">
        <v>1105</v>
      </c>
      <c r="N225" s="31" t="s">
        <v>1105</v>
      </c>
      <c r="O225" s="82" t="s">
        <v>389</v>
      </c>
      <c r="P225" s="48"/>
      <c r="Q225" s="48"/>
      <c r="R225" s="48"/>
      <c r="S225" s="49" t="n">
        <f aca="false">Q225+R225</f>
        <v>0</v>
      </c>
      <c r="T225" s="83" t="n">
        <v>0</v>
      </c>
      <c r="U225" s="84" t="s">
        <v>51</v>
      </c>
      <c r="V225" s="83" t="n">
        <v>1</v>
      </c>
      <c r="W225" s="84" t="s">
        <v>52</v>
      </c>
      <c r="X225" s="85" t="n">
        <v>1</v>
      </c>
      <c r="Y225" s="49" t="n">
        <f aca="false">(T225*U225)+(V225*W225)</f>
        <v>55</v>
      </c>
      <c r="Z225" s="49" t="n">
        <f aca="false">S225+Y225</f>
        <v>55</v>
      </c>
      <c r="AA225" s="25"/>
      <c r="AB225" s="86"/>
      <c r="AC225" s="86"/>
    </row>
    <row r="226" customFormat="false" ht="15.75" hidden="false" customHeight="true" outlineLevel="0" collapsed="false">
      <c r="A226" s="82" t="s">
        <v>41</v>
      </c>
      <c r="B226" s="82" t="s">
        <v>41</v>
      </c>
      <c r="C226" s="31" t="s">
        <v>770</v>
      </c>
      <c r="D226" s="31" t="s">
        <v>771</v>
      </c>
      <c r="E226" s="31" t="s">
        <v>44</v>
      </c>
      <c r="F226" s="31" t="s">
        <v>1129</v>
      </c>
      <c r="G226" s="18"/>
      <c r="H226" s="31" t="s">
        <v>387</v>
      </c>
      <c r="I226" s="31" t="s">
        <v>47</v>
      </c>
      <c r="J226" s="31" t="s">
        <v>48</v>
      </c>
      <c r="K226" s="31" t="s">
        <v>47</v>
      </c>
      <c r="L226" s="31" t="s">
        <v>104</v>
      </c>
      <c r="M226" s="31" t="s">
        <v>1119</v>
      </c>
      <c r="N226" s="31" t="s">
        <v>1034</v>
      </c>
      <c r="O226" s="82" t="s">
        <v>389</v>
      </c>
      <c r="P226" s="48"/>
      <c r="Q226" s="48"/>
      <c r="R226" s="48"/>
      <c r="S226" s="49" t="n">
        <f aca="false">Q226+R226</f>
        <v>0</v>
      </c>
      <c r="T226" s="83" t="n">
        <v>0</v>
      </c>
      <c r="U226" s="84" t="s">
        <v>51</v>
      </c>
      <c r="V226" s="83" t="n">
        <v>2</v>
      </c>
      <c r="W226" s="84" t="s">
        <v>52</v>
      </c>
      <c r="X226" s="85" t="n">
        <v>2</v>
      </c>
      <c r="Y226" s="49" t="n">
        <f aca="false">(T226*U226)+(V226*W226)</f>
        <v>110</v>
      </c>
      <c r="Z226" s="49" t="n">
        <f aca="false">S226+Y226</f>
        <v>110</v>
      </c>
      <c r="AA226" s="25"/>
      <c r="AB226" s="86"/>
      <c r="AC226" s="86"/>
    </row>
    <row r="227" customFormat="false" ht="15.75" hidden="false" customHeight="true" outlineLevel="0" collapsed="false">
      <c r="A227" s="82" t="s">
        <v>41</v>
      </c>
      <c r="B227" s="82" t="s">
        <v>41</v>
      </c>
      <c r="C227" s="31" t="s">
        <v>149</v>
      </c>
      <c r="D227" s="31" t="s">
        <v>150</v>
      </c>
      <c r="E227" s="31" t="s">
        <v>151</v>
      </c>
      <c r="F227" s="31" t="s">
        <v>1130</v>
      </c>
      <c r="G227" s="18"/>
      <c r="H227" s="31" t="s">
        <v>387</v>
      </c>
      <c r="I227" s="31" t="s">
        <v>47</v>
      </c>
      <c r="J227" s="31" t="s">
        <v>48</v>
      </c>
      <c r="K227" s="31" t="s">
        <v>47</v>
      </c>
      <c r="L227" s="31" t="s">
        <v>1131</v>
      </c>
      <c r="M227" s="31" t="s">
        <v>1105</v>
      </c>
      <c r="N227" s="31" t="s">
        <v>1034</v>
      </c>
      <c r="O227" s="82" t="s">
        <v>389</v>
      </c>
      <c r="P227" s="48"/>
      <c r="Q227" s="48"/>
      <c r="R227" s="48"/>
      <c r="S227" s="49" t="n">
        <f aca="false">Q227+R227</f>
        <v>0</v>
      </c>
      <c r="T227" s="83" t="n">
        <v>0</v>
      </c>
      <c r="U227" s="84" t="s">
        <v>51</v>
      </c>
      <c r="V227" s="83" t="n">
        <v>2</v>
      </c>
      <c r="W227" s="84" t="s">
        <v>52</v>
      </c>
      <c r="X227" s="85" t="n">
        <v>2</v>
      </c>
      <c r="Y227" s="49" t="n">
        <f aca="false">(T227*U227)+(V227*W227)</f>
        <v>110</v>
      </c>
      <c r="Z227" s="49" t="n">
        <f aca="false">S227+Y227</f>
        <v>110</v>
      </c>
      <c r="AA227" s="25"/>
      <c r="AB227" s="86"/>
      <c r="AC227" s="86"/>
    </row>
    <row r="228" customFormat="false" ht="15.75" hidden="false" customHeight="true" outlineLevel="0" collapsed="false">
      <c r="A228" s="82" t="s">
        <v>41</v>
      </c>
      <c r="B228" s="82" t="s">
        <v>41</v>
      </c>
      <c r="C228" s="31" t="s">
        <v>115</v>
      </c>
      <c r="D228" s="31" t="s">
        <v>116</v>
      </c>
      <c r="E228" s="31" t="s">
        <v>44</v>
      </c>
      <c r="F228" s="31" t="s">
        <v>46</v>
      </c>
      <c r="G228" s="18"/>
      <c r="H228" s="31" t="s">
        <v>387</v>
      </c>
      <c r="I228" s="31" t="s">
        <v>47</v>
      </c>
      <c r="J228" s="31" t="s">
        <v>48</v>
      </c>
      <c r="K228" s="31" t="s">
        <v>47</v>
      </c>
      <c r="L228" s="31" t="s">
        <v>1132</v>
      </c>
      <c r="M228" s="31" t="s">
        <v>975</v>
      </c>
      <c r="N228" s="31" t="s">
        <v>976</v>
      </c>
      <c r="O228" s="82" t="s">
        <v>389</v>
      </c>
      <c r="P228" s="48"/>
      <c r="Q228" s="48"/>
      <c r="R228" s="48"/>
      <c r="S228" s="49" t="n">
        <f aca="false">Q228+R228</f>
        <v>0</v>
      </c>
      <c r="T228" s="83" t="n">
        <v>4</v>
      </c>
      <c r="U228" s="84" t="s">
        <v>51</v>
      </c>
      <c r="V228" s="83" t="n">
        <v>1</v>
      </c>
      <c r="W228" s="84" t="s">
        <v>52</v>
      </c>
      <c r="X228" s="85" t="n">
        <v>5</v>
      </c>
      <c r="Y228" s="49" t="n">
        <f aca="false">(T228*U228)+(V228*W228)</f>
        <v>535</v>
      </c>
      <c r="Z228" s="49" t="n">
        <f aca="false">S228+Y228</f>
        <v>535</v>
      </c>
      <c r="AA228" s="25"/>
      <c r="AB228" s="86"/>
      <c r="AC228" s="86"/>
    </row>
    <row r="229" customFormat="false" ht="15.75" hidden="false" customHeight="true" outlineLevel="0" collapsed="false">
      <c r="A229" s="82" t="s">
        <v>41</v>
      </c>
      <c r="B229" s="82" t="s">
        <v>41</v>
      </c>
      <c r="C229" s="31" t="s">
        <v>332</v>
      </c>
      <c r="D229" s="31" t="s">
        <v>333</v>
      </c>
      <c r="E229" s="31" t="s">
        <v>44</v>
      </c>
      <c r="F229" s="31" t="s">
        <v>1133</v>
      </c>
      <c r="G229" s="18"/>
      <c r="H229" s="31" t="s">
        <v>387</v>
      </c>
      <c r="I229" s="31" t="s">
        <v>47</v>
      </c>
      <c r="J229" s="31" t="s">
        <v>48</v>
      </c>
      <c r="K229" s="31" t="s">
        <v>47</v>
      </c>
      <c r="L229" s="31" t="s">
        <v>640</v>
      </c>
      <c r="M229" s="31" t="s">
        <v>975</v>
      </c>
      <c r="N229" s="31" t="s">
        <v>976</v>
      </c>
      <c r="O229" s="82" t="s">
        <v>389</v>
      </c>
      <c r="P229" s="48"/>
      <c r="Q229" s="48"/>
      <c r="R229" s="48"/>
      <c r="S229" s="49" t="n">
        <f aca="false">Q229+R229</f>
        <v>0</v>
      </c>
      <c r="T229" s="83" t="n">
        <v>4</v>
      </c>
      <c r="U229" s="84" t="s">
        <v>51</v>
      </c>
      <c r="V229" s="83" t="n">
        <v>1</v>
      </c>
      <c r="W229" s="84" t="s">
        <v>52</v>
      </c>
      <c r="X229" s="85" t="n">
        <v>5</v>
      </c>
      <c r="Y229" s="49" t="n">
        <f aca="false">(T229*U229)+(V229*W229)</f>
        <v>535</v>
      </c>
      <c r="Z229" s="49" t="n">
        <f aca="false">S229+Y229</f>
        <v>535</v>
      </c>
      <c r="AA229" s="25"/>
      <c r="AB229" s="86"/>
      <c r="AC229" s="86"/>
    </row>
    <row r="230" customFormat="false" ht="15.75" hidden="false" customHeight="true" outlineLevel="0" collapsed="false">
      <c r="A230" s="82" t="s">
        <v>41</v>
      </c>
      <c r="B230" s="82" t="s">
        <v>41</v>
      </c>
      <c r="C230" s="31" t="s">
        <v>117</v>
      </c>
      <c r="D230" s="31" t="s">
        <v>118</v>
      </c>
      <c r="E230" s="31" t="s">
        <v>62</v>
      </c>
      <c r="F230" s="31" t="s">
        <v>1134</v>
      </c>
      <c r="G230" s="18"/>
      <c r="H230" s="31" t="s">
        <v>387</v>
      </c>
      <c r="I230" s="31" t="s">
        <v>47</v>
      </c>
      <c r="J230" s="31" t="s">
        <v>82</v>
      </c>
      <c r="K230" s="31" t="s">
        <v>47</v>
      </c>
      <c r="L230" s="31" t="s">
        <v>1135</v>
      </c>
      <c r="M230" s="31" t="s">
        <v>1105</v>
      </c>
      <c r="N230" s="31" t="s">
        <v>976</v>
      </c>
      <c r="O230" s="82" t="s">
        <v>389</v>
      </c>
      <c r="P230" s="48"/>
      <c r="Q230" s="48"/>
      <c r="R230" s="48"/>
      <c r="S230" s="49" t="n">
        <f aca="false">Q230+R230</f>
        <v>0</v>
      </c>
      <c r="T230" s="83" t="n">
        <v>3</v>
      </c>
      <c r="U230" s="84" t="s">
        <v>51</v>
      </c>
      <c r="V230" s="83" t="n">
        <v>1</v>
      </c>
      <c r="W230" s="84" t="s">
        <v>52</v>
      </c>
      <c r="X230" s="85" t="n">
        <v>4</v>
      </c>
      <c r="Y230" s="49" t="n">
        <f aca="false">(T230*U230)+(V230*W230)</f>
        <v>415</v>
      </c>
      <c r="Z230" s="49" t="n">
        <f aca="false">S230+Y230</f>
        <v>415</v>
      </c>
      <c r="AA230" s="25"/>
      <c r="AB230" s="86"/>
      <c r="AC230" s="86"/>
    </row>
    <row r="231" customFormat="false" ht="15.75" hidden="false" customHeight="true" outlineLevel="0" collapsed="false">
      <c r="A231" s="82" t="s">
        <v>41</v>
      </c>
      <c r="B231" s="82" t="s">
        <v>41</v>
      </c>
      <c r="C231" s="31" t="s">
        <v>845</v>
      </c>
      <c r="D231" s="31" t="s">
        <v>846</v>
      </c>
      <c r="E231" s="31" t="s">
        <v>44</v>
      </c>
      <c r="F231" s="31" t="s">
        <v>847</v>
      </c>
      <c r="G231" s="18"/>
      <c r="H231" s="31" t="s">
        <v>387</v>
      </c>
      <c r="I231" s="31" t="s">
        <v>47</v>
      </c>
      <c r="J231" s="31" t="s">
        <v>48</v>
      </c>
      <c r="K231" s="31" t="s">
        <v>47</v>
      </c>
      <c r="L231" s="31" t="s">
        <v>852</v>
      </c>
      <c r="M231" s="31" t="s">
        <v>1136</v>
      </c>
      <c r="N231" s="31" t="s">
        <v>1061</v>
      </c>
      <c r="O231" s="82" t="s">
        <v>389</v>
      </c>
      <c r="P231" s="48"/>
      <c r="Q231" s="48"/>
      <c r="R231" s="48"/>
      <c r="S231" s="49" t="n">
        <f aca="false">Q231+R231</f>
        <v>0</v>
      </c>
      <c r="T231" s="83" t="n">
        <v>1</v>
      </c>
      <c r="U231" s="84" t="s">
        <v>51</v>
      </c>
      <c r="V231" s="83" t="n">
        <v>1</v>
      </c>
      <c r="W231" s="84" t="s">
        <v>52</v>
      </c>
      <c r="X231" s="85" t="n">
        <v>2</v>
      </c>
      <c r="Y231" s="49" t="n">
        <f aca="false">(T231*U231)+(V231*W231)</f>
        <v>175</v>
      </c>
      <c r="Z231" s="49" t="n">
        <f aca="false">S231+Y231</f>
        <v>175</v>
      </c>
      <c r="AA231" s="25"/>
      <c r="AB231" s="86"/>
      <c r="AC231" s="86"/>
    </row>
    <row r="232" customFormat="false" ht="15.75" hidden="false" customHeight="true" outlineLevel="0" collapsed="false">
      <c r="A232" s="82" t="s">
        <v>41</v>
      </c>
      <c r="B232" s="82" t="s">
        <v>41</v>
      </c>
      <c r="C232" s="31" t="s">
        <v>509</v>
      </c>
      <c r="D232" s="31" t="s">
        <v>510</v>
      </c>
      <c r="E232" s="31" t="s">
        <v>44</v>
      </c>
      <c r="F232" s="31" t="s">
        <v>511</v>
      </c>
      <c r="G232" s="18"/>
      <c r="H232" s="31" t="s">
        <v>387</v>
      </c>
      <c r="I232" s="31" t="s">
        <v>47</v>
      </c>
      <c r="J232" s="31" t="s">
        <v>48</v>
      </c>
      <c r="K232" s="31" t="s">
        <v>47</v>
      </c>
      <c r="L232" s="31" t="s">
        <v>1137</v>
      </c>
      <c r="M232" s="31" t="s">
        <v>1119</v>
      </c>
      <c r="N232" s="31" t="s">
        <v>985</v>
      </c>
      <c r="O232" s="82" t="s">
        <v>389</v>
      </c>
      <c r="P232" s="48"/>
      <c r="Q232" s="48"/>
      <c r="R232" s="48"/>
      <c r="S232" s="49" t="n">
        <f aca="false">Q232+R232</f>
        <v>0</v>
      </c>
      <c r="T232" s="83" t="n">
        <v>1</v>
      </c>
      <c r="U232" s="84" t="s">
        <v>51</v>
      </c>
      <c r="V232" s="83" t="n">
        <v>3</v>
      </c>
      <c r="W232" s="84" t="s">
        <v>52</v>
      </c>
      <c r="X232" s="85" t="n">
        <v>4</v>
      </c>
      <c r="Y232" s="49" t="n">
        <f aca="false">(T232*U232)+(V232*W232)</f>
        <v>285</v>
      </c>
      <c r="Z232" s="49" t="n">
        <f aca="false">S232+Y232</f>
        <v>285</v>
      </c>
      <c r="AA232" s="25"/>
      <c r="AB232" s="86"/>
      <c r="AC232" s="86"/>
    </row>
    <row r="233" customFormat="false" ht="15.75" hidden="false" customHeight="true" outlineLevel="0" collapsed="false">
      <c r="A233" s="82" t="s">
        <v>41</v>
      </c>
      <c r="B233" s="82" t="s">
        <v>41</v>
      </c>
      <c r="C233" s="31" t="s">
        <v>329</v>
      </c>
      <c r="D233" s="31" t="s">
        <v>330</v>
      </c>
      <c r="E233" s="31" t="s">
        <v>62</v>
      </c>
      <c r="F233" s="31" t="s">
        <v>331</v>
      </c>
      <c r="G233" s="18"/>
      <c r="H233" s="31" t="s">
        <v>387</v>
      </c>
      <c r="I233" s="31" t="s">
        <v>47</v>
      </c>
      <c r="J233" s="31" t="s">
        <v>48</v>
      </c>
      <c r="K233" s="31" t="s">
        <v>47</v>
      </c>
      <c r="L233" s="31" t="s">
        <v>207</v>
      </c>
      <c r="M233" s="31" t="s">
        <v>975</v>
      </c>
      <c r="N233" s="31" t="s">
        <v>985</v>
      </c>
      <c r="O233" s="82" t="s">
        <v>389</v>
      </c>
      <c r="P233" s="48"/>
      <c r="Q233" s="48"/>
      <c r="R233" s="48"/>
      <c r="S233" s="49" t="n">
        <f aca="false">Q233+R233</f>
        <v>0</v>
      </c>
      <c r="T233" s="83" t="n">
        <v>5</v>
      </c>
      <c r="U233" s="84" t="s">
        <v>51</v>
      </c>
      <c r="V233" s="83" t="n">
        <v>1</v>
      </c>
      <c r="W233" s="84" t="s">
        <v>52</v>
      </c>
      <c r="X233" s="85" t="n">
        <v>6</v>
      </c>
      <c r="Y233" s="49" t="n">
        <f aca="false">(T233*U233)+(V233*W233)</f>
        <v>655</v>
      </c>
      <c r="Z233" s="49" t="n">
        <f aca="false">S233+Y233</f>
        <v>655</v>
      </c>
      <c r="AA233" s="25"/>
      <c r="AB233" s="86"/>
      <c r="AC233" s="86"/>
    </row>
    <row r="234" customFormat="false" ht="15.75" hidden="false" customHeight="true" outlineLevel="0" collapsed="false">
      <c r="A234" s="82" t="s">
        <v>41</v>
      </c>
      <c r="B234" s="82" t="s">
        <v>41</v>
      </c>
      <c r="C234" s="31" t="s">
        <v>284</v>
      </c>
      <c r="D234" s="31" t="s">
        <v>285</v>
      </c>
      <c r="E234" s="31" t="s">
        <v>44</v>
      </c>
      <c r="F234" s="31" t="s">
        <v>1138</v>
      </c>
      <c r="G234" s="18"/>
      <c r="H234" s="31" t="s">
        <v>387</v>
      </c>
      <c r="I234" s="31" t="s">
        <v>47</v>
      </c>
      <c r="J234" s="31" t="s">
        <v>48</v>
      </c>
      <c r="K234" s="31" t="s">
        <v>47</v>
      </c>
      <c r="L234" s="31" t="s">
        <v>48</v>
      </c>
      <c r="M234" s="31" t="s">
        <v>1063</v>
      </c>
      <c r="N234" s="31" t="s">
        <v>1063</v>
      </c>
      <c r="O234" s="82" t="s">
        <v>389</v>
      </c>
      <c r="P234" s="48"/>
      <c r="Q234" s="48"/>
      <c r="R234" s="48"/>
      <c r="S234" s="49" t="n">
        <f aca="false">Q234+R234</f>
        <v>0</v>
      </c>
      <c r="T234" s="83" t="n">
        <v>0</v>
      </c>
      <c r="U234" s="84" t="s">
        <v>51</v>
      </c>
      <c r="V234" s="83" t="n">
        <v>1</v>
      </c>
      <c r="W234" s="84" t="s">
        <v>52</v>
      </c>
      <c r="X234" s="85" t="n">
        <v>1</v>
      </c>
      <c r="Y234" s="49" t="n">
        <f aca="false">(T234*U234)+(V234*W234)</f>
        <v>55</v>
      </c>
      <c r="Z234" s="49" t="n">
        <f aca="false">S234+Y234</f>
        <v>55</v>
      </c>
      <c r="AA234" s="25"/>
      <c r="AB234" s="86"/>
      <c r="AC234" s="86"/>
    </row>
    <row r="235" customFormat="false" ht="15.75" hidden="false" customHeight="true" outlineLevel="0" collapsed="false">
      <c r="A235" s="82" t="s">
        <v>41</v>
      </c>
      <c r="B235" s="82" t="s">
        <v>41</v>
      </c>
      <c r="C235" s="31" t="s">
        <v>284</v>
      </c>
      <c r="D235" s="31" t="s">
        <v>285</v>
      </c>
      <c r="E235" s="31" t="s">
        <v>44</v>
      </c>
      <c r="F235" s="31" t="s">
        <v>1138</v>
      </c>
      <c r="G235" s="18"/>
      <c r="H235" s="31" t="s">
        <v>387</v>
      </c>
      <c r="I235" s="31" t="s">
        <v>47</v>
      </c>
      <c r="J235" s="31" t="s">
        <v>48</v>
      </c>
      <c r="K235" s="31" t="s">
        <v>47</v>
      </c>
      <c r="L235" s="31" t="s">
        <v>48</v>
      </c>
      <c r="M235" s="31" t="s">
        <v>976</v>
      </c>
      <c r="N235" s="31" t="s">
        <v>976</v>
      </c>
      <c r="O235" s="82" t="s">
        <v>389</v>
      </c>
      <c r="P235" s="48"/>
      <c r="Q235" s="48"/>
      <c r="R235" s="48"/>
      <c r="S235" s="49" t="n">
        <f aca="false">Q235+R235</f>
        <v>0</v>
      </c>
      <c r="T235" s="83" t="n">
        <v>0</v>
      </c>
      <c r="U235" s="84" t="s">
        <v>51</v>
      </c>
      <c r="V235" s="83" t="n">
        <v>1</v>
      </c>
      <c r="W235" s="84" t="s">
        <v>52</v>
      </c>
      <c r="X235" s="85" t="n">
        <v>1</v>
      </c>
      <c r="Y235" s="49" t="n">
        <f aca="false">(T235*U235)+(V235*W235)</f>
        <v>55</v>
      </c>
      <c r="Z235" s="49" t="n">
        <f aca="false">S235+Y235</f>
        <v>55</v>
      </c>
      <c r="AA235" s="25"/>
      <c r="AB235" s="86"/>
      <c r="AC235" s="86"/>
    </row>
    <row r="236" customFormat="false" ht="15.75" hidden="false" customHeight="true" outlineLevel="0" collapsed="false">
      <c r="A236" s="82" t="s">
        <v>41</v>
      </c>
      <c r="B236" s="82" t="s">
        <v>41</v>
      </c>
      <c r="C236" s="31" t="s">
        <v>141</v>
      </c>
      <c r="D236" s="31" t="s">
        <v>142</v>
      </c>
      <c r="E236" s="31" t="s">
        <v>44</v>
      </c>
      <c r="F236" s="31" t="s">
        <v>46</v>
      </c>
      <c r="G236" s="18"/>
      <c r="H236" s="31" t="s">
        <v>387</v>
      </c>
      <c r="I236" s="31" t="s">
        <v>47</v>
      </c>
      <c r="J236" s="31" t="s">
        <v>48</v>
      </c>
      <c r="K236" s="31" t="s">
        <v>47</v>
      </c>
      <c r="L236" s="31" t="s">
        <v>1132</v>
      </c>
      <c r="M236" s="31" t="s">
        <v>975</v>
      </c>
      <c r="N236" s="31" t="s">
        <v>976</v>
      </c>
      <c r="O236" s="82" t="s">
        <v>389</v>
      </c>
      <c r="P236" s="48"/>
      <c r="Q236" s="48"/>
      <c r="R236" s="48"/>
      <c r="S236" s="49" t="n">
        <f aca="false">Q236+R236</f>
        <v>0</v>
      </c>
      <c r="T236" s="83" t="n">
        <v>4</v>
      </c>
      <c r="U236" s="84" t="s">
        <v>51</v>
      </c>
      <c r="V236" s="83" t="n">
        <v>1</v>
      </c>
      <c r="W236" s="84" t="s">
        <v>52</v>
      </c>
      <c r="X236" s="85" t="n">
        <v>5</v>
      </c>
      <c r="Y236" s="49" t="n">
        <f aca="false">(T236*U236)+(V236*W236)</f>
        <v>535</v>
      </c>
      <c r="Z236" s="49" t="n">
        <f aca="false">S236+Y236</f>
        <v>535</v>
      </c>
      <c r="AA236" s="25"/>
      <c r="AB236" s="86"/>
      <c r="AC236" s="86"/>
    </row>
    <row r="237" customFormat="false" ht="15.75" hidden="false" customHeight="true" outlineLevel="0" collapsed="false">
      <c r="A237" s="82" t="s">
        <v>41</v>
      </c>
      <c r="B237" s="82" t="s">
        <v>41</v>
      </c>
      <c r="C237" s="31" t="s">
        <v>497</v>
      </c>
      <c r="D237" s="31" t="s">
        <v>498</v>
      </c>
      <c r="E237" s="31" t="s">
        <v>151</v>
      </c>
      <c r="F237" s="31" t="s">
        <v>99</v>
      </c>
      <c r="G237" s="18"/>
      <c r="H237" s="31" t="s">
        <v>387</v>
      </c>
      <c r="I237" s="31" t="s">
        <v>47</v>
      </c>
      <c r="J237" s="31" t="s">
        <v>48</v>
      </c>
      <c r="K237" s="31" t="s">
        <v>47</v>
      </c>
      <c r="L237" s="31" t="s">
        <v>343</v>
      </c>
      <c r="M237" s="31" t="s">
        <v>1063</v>
      </c>
      <c r="N237" s="31" t="s">
        <v>1063</v>
      </c>
      <c r="O237" s="82" t="s">
        <v>389</v>
      </c>
      <c r="P237" s="48"/>
      <c r="Q237" s="48"/>
      <c r="R237" s="48"/>
      <c r="S237" s="49" t="n">
        <f aca="false">Q237+R237</f>
        <v>0</v>
      </c>
      <c r="T237" s="83" t="n">
        <v>0</v>
      </c>
      <c r="U237" s="84" t="s">
        <v>51</v>
      </c>
      <c r="V237" s="83" t="n">
        <v>1</v>
      </c>
      <c r="W237" s="84" t="s">
        <v>52</v>
      </c>
      <c r="X237" s="85" t="n">
        <v>1</v>
      </c>
      <c r="Y237" s="49" t="n">
        <f aca="false">(T237*U237)+(V237*W237)</f>
        <v>55</v>
      </c>
      <c r="Z237" s="49" t="n">
        <f aca="false">S237+Y237</f>
        <v>55</v>
      </c>
      <c r="AA237" s="25"/>
      <c r="AB237" s="86"/>
      <c r="AC237" s="86"/>
    </row>
    <row r="238" customFormat="false" ht="15.75" hidden="false" customHeight="true" outlineLevel="0" collapsed="false">
      <c r="A238" s="82" t="s">
        <v>41</v>
      </c>
      <c r="B238" s="82" t="s">
        <v>41</v>
      </c>
      <c r="C238" s="31" t="s">
        <v>296</v>
      </c>
      <c r="D238" s="31" t="s">
        <v>297</v>
      </c>
      <c r="E238" s="31" t="s">
        <v>62</v>
      </c>
      <c r="F238" s="31" t="s">
        <v>930</v>
      </c>
      <c r="G238" s="18"/>
      <c r="H238" s="31" t="s">
        <v>387</v>
      </c>
      <c r="I238" s="31" t="s">
        <v>47</v>
      </c>
      <c r="J238" s="31" t="s">
        <v>48</v>
      </c>
      <c r="K238" s="31" t="s">
        <v>47</v>
      </c>
      <c r="L238" s="31" t="s">
        <v>1139</v>
      </c>
      <c r="M238" s="31" t="s">
        <v>1140</v>
      </c>
      <c r="N238" s="31" t="s">
        <v>1061</v>
      </c>
      <c r="O238" s="82" t="s">
        <v>389</v>
      </c>
      <c r="P238" s="48"/>
      <c r="Q238" s="48"/>
      <c r="R238" s="48"/>
      <c r="S238" s="49" t="n">
        <f aca="false">Q238+R238</f>
        <v>0</v>
      </c>
      <c r="T238" s="83" t="n">
        <v>1</v>
      </c>
      <c r="U238" s="95" t="n">
        <v>120</v>
      </c>
      <c r="V238" s="83" t="n">
        <v>2</v>
      </c>
      <c r="W238" s="95" t="n">
        <v>55</v>
      </c>
      <c r="X238" s="85" t="n">
        <v>3</v>
      </c>
      <c r="Y238" s="49" t="n">
        <f aca="false">(T238*U238)+(V238*W238)</f>
        <v>230</v>
      </c>
      <c r="Z238" s="49" t="n">
        <f aca="false">S238+Y238</f>
        <v>230</v>
      </c>
      <c r="AA238" s="25"/>
      <c r="AB238" s="86"/>
      <c r="AC238" s="86"/>
    </row>
    <row r="239" customFormat="false" ht="15.75" hidden="false" customHeight="true" outlineLevel="0" collapsed="false">
      <c r="A239" s="82" t="s">
        <v>41</v>
      </c>
      <c r="B239" s="82" t="s">
        <v>41</v>
      </c>
      <c r="C239" s="31" t="s">
        <v>427</v>
      </c>
      <c r="D239" s="31" t="s">
        <v>428</v>
      </c>
      <c r="E239" s="31" t="s">
        <v>62</v>
      </c>
      <c r="F239" s="31" t="s">
        <v>1141</v>
      </c>
      <c r="G239" s="18"/>
      <c r="H239" s="31" t="s">
        <v>387</v>
      </c>
      <c r="I239" s="31" t="s">
        <v>47</v>
      </c>
      <c r="J239" s="31" t="s">
        <v>48</v>
      </c>
      <c r="K239" s="31" t="s">
        <v>47</v>
      </c>
      <c r="L239" s="31" t="s">
        <v>395</v>
      </c>
      <c r="M239" s="31" t="s">
        <v>1040</v>
      </c>
      <c r="N239" s="31" t="s">
        <v>1040</v>
      </c>
      <c r="O239" s="82" t="s">
        <v>389</v>
      </c>
      <c r="P239" s="48"/>
      <c r="Q239" s="48"/>
      <c r="R239" s="48"/>
      <c r="S239" s="49" t="n">
        <f aca="false">Q239+R239</f>
        <v>0</v>
      </c>
      <c r="T239" s="83" t="n">
        <v>0</v>
      </c>
      <c r="U239" s="95" t="n">
        <v>120</v>
      </c>
      <c r="V239" s="83" t="n">
        <v>1</v>
      </c>
      <c r="W239" s="95" t="n">
        <v>55</v>
      </c>
      <c r="X239" s="85" t="n">
        <v>1</v>
      </c>
      <c r="Y239" s="49" t="n">
        <f aca="false">(T239*U239)+(V239*W239)</f>
        <v>55</v>
      </c>
      <c r="Z239" s="49" t="n">
        <f aca="false">S239+Y239</f>
        <v>55</v>
      </c>
      <c r="AA239" s="25"/>
      <c r="AB239" s="86"/>
      <c r="AC239" s="86"/>
    </row>
    <row r="240" customFormat="false" ht="15.75" hidden="false" customHeight="true" outlineLevel="0" collapsed="false">
      <c r="A240" s="82" t="s">
        <v>41</v>
      </c>
      <c r="B240" s="82" t="s">
        <v>41</v>
      </c>
      <c r="C240" s="31" t="s">
        <v>191</v>
      </c>
      <c r="D240" s="31" t="s">
        <v>192</v>
      </c>
      <c r="E240" s="31" t="s">
        <v>44</v>
      </c>
      <c r="F240" s="31" t="s">
        <v>193</v>
      </c>
      <c r="G240" s="18"/>
      <c r="H240" s="31" t="s">
        <v>387</v>
      </c>
      <c r="I240" s="31" t="s">
        <v>47</v>
      </c>
      <c r="J240" s="31" t="s">
        <v>48</v>
      </c>
      <c r="K240" s="31" t="s">
        <v>47</v>
      </c>
      <c r="L240" s="31" t="s">
        <v>852</v>
      </c>
      <c r="M240" s="31" t="s">
        <v>1136</v>
      </c>
      <c r="N240" s="31" t="s">
        <v>1061</v>
      </c>
      <c r="O240" s="82" t="s">
        <v>389</v>
      </c>
      <c r="P240" s="48"/>
      <c r="Q240" s="48"/>
      <c r="R240" s="48"/>
      <c r="S240" s="49" t="n">
        <f aca="false">Q240+R240</f>
        <v>0</v>
      </c>
      <c r="T240" s="83" t="n">
        <v>1</v>
      </c>
      <c r="U240" s="95" t="n">
        <v>120</v>
      </c>
      <c r="V240" s="83" t="n">
        <v>1</v>
      </c>
      <c r="W240" s="95" t="n">
        <v>55</v>
      </c>
      <c r="X240" s="85" t="n">
        <v>2</v>
      </c>
      <c r="Y240" s="49" t="n">
        <f aca="false">(T240*U240)+(V240*W240)</f>
        <v>175</v>
      </c>
      <c r="Z240" s="49" t="n">
        <f aca="false">S240+Y240</f>
        <v>175</v>
      </c>
      <c r="AA240" s="25"/>
      <c r="AB240" s="86"/>
      <c r="AC240" s="86"/>
    </row>
    <row r="241" customFormat="false" ht="15.75" hidden="false" customHeight="true" outlineLevel="0" collapsed="false">
      <c r="A241" s="82" t="s">
        <v>41</v>
      </c>
      <c r="B241" s="82" t="s">
        <v>41</v>
      </c>
      <c r="C241" s="31" t="s">
        <v>53</v>
      </c>
      <c r="D241" s="31" t="s">
        <v>54</v>
      </c>
      <c r="E241" s="31" t="s">
        <v>44</v>
      </c>
      <c r="F241" s="31" t="s">
        <v>46</v>
      </c>
      <c r="G241" s="18"/>
      <c r="H241" s="31" t="s">
        <v>387</v>
      </c>
      <c r="I241" s="31" t="s">
        <v>47</v>
      </c>
      <c r="J241" s="31" t="s">
        <v>48</v>
      </c>
      <c r="K241" s="31" t="s">
        <v>47</v>
      </c>
      <c r="L241" s="31" t="s">
        <v>1142</v>
      </c>
      <c r="M241" s="31" t="s">
        <v>975</v>
      </c>
      <c r="N241" s="31" t="s">
        <v>1034</v>
      </c>
      <c r="O241" s="82" t="s">
        <v>389</v>
      </c>
      <c r="P241" s="48"/>
      <c r="Q241" s="48"/>
      <c r="R241" s="48"/>
      <c r="S241" s="49" t="n">
        <f aca="false">Q241+R241</f>
        <v>0</v>
      </c>
      <c r="T241" s="83" t="n">
        <v>0</v>
      </c>
      <c r="U241" s="84" t="s">
        <v>51</v>
      </c>
      <c r="V241" s="83" t="n">
        <v>4</v>
      </c>
      <c r="W241" s="84" t="s">
        <v>52</v>
      </c>
      <c r="X241" s="85" t="n">
        <v>4</v>
      </c>
      <c r="Y241" s="49" t="n">
        <f aca="false">(T241*U241)+(V241*W241)</f>
        <v>220</v>
      </c>
      <c r="Z241" s="49" t="n">
        <f aca="false">S241+Y241</f>
        <v>220</v>
      </c>
      <c r="AA241" s="25"/>
      <c r="AB241" s="86"/>
      <c r="AC241" s="86"/>
    </row>
    <row r="242" customFormat="false" ht="15.75" hidden="false" customHeight="true" outlineLevel="0" collapsed="false">
      <c r="A242" s="82" t="s">
        <v>41</v>
      </c>
      <c r="B242" s="82" t="s">
        <v>41</v>
      </c>
      <c r="C242" s="31" t="s">
        <v>164</v>
      </c>
      <c r="D242" s="31" t="s">
        <v>165</v>
      </c>
      <c r="E242" s="31" t="s">
        <v>44</v>
      </c>
      <c r="F242" s="31" t="s">
        <v>46</v>
      </c>
      <c r="G242" s="18"/>
      <c r="H242" s="31" t="s">
        <v>387</v>
      </c>
      <c r="I242" s="31" t="s">
        <v>47</v>
      </c>
      <c r="J242" s="31" t="s">
        <v>48</v>
      </c>
      <c r="K242" s="31" t="s">
        <v>47</v>
      </c>
      <c r="L242" s="31" t="s">
        <v>1143</v>
      </c>
      <c r="M242" s="31" t="s">
        <v>975</v>
      </c>
      <c r="N242" s="31" t="s">
        <v>1034</v>
      </c>
      <c r="O242" s="82" t="s">
        <v>389</v>
      </c>
      <c r="P242" s="48"/>
      <c r="Q242" s="48"/>
      <c r="R242" s="48"/>
      <c r="S242" s="49" t="n">
        <f aca="false">Q242+R242</f>
        <v>0</v>
      </c>
      <c r="T242" s="83" t="n">
        <v>0</v>
      </c>
      <c r="U242" s="84" t="s">
        <v>51</v>
      </c>
      <c r="V242" s="83" t="n">
        <v>4</v>
      </c>
      <c r="W242" s="84" t="s">
        <v>52</v>
      </c>
      <c r="X242" s="85" t="n">
        <v>4</v>
      </c>
      <c r="Y242" s="49" t="n">
        <f aca="false">(T242*U242)+(V242*W242)</f>
        <v>220</v>
      </c>
      <c r="Z242" s="49" t="n">
        <f aca="false">S242+Y242</f>
        <v>220</v>
      </c>
      <c r="AA242" s="25"/>
      <c r="AB242" s="86"/>
      <c r="AC242" s="86"/>
    </row>
    <row r="243" customFormat="false" ht="15.75" hidden="false" customHeight="true" outlineLevel="0" collapsed="false">
      <c r="A243" s="82" t="s">
        <v>41</v>
      </c>
      <c r="B243" s="82" t="s">
        <v>41</v>
      </c>
      <c r="C243" s="31" t="s">
        <v>79</v>
      </c>
      <c r="D243" s="31" t="s">
        <v>80</v>
      </c>
      <c r="E243" s="31" t="s">
        <v>62</v>
      </c>
      <c r="F243" s="31" t="s">
        <v>486</v>
      </c>
      <c r="G243" s="18"/>
      <c r="H243" s="31" t="s">
        <v>387</v>
      </c>
      <c r="I243" s="31" t="s">
        <v>47</v>
      </c>
      <c r="J243" s="31" t="s">
        <v>48</v>
      </c>
      <c r="K243" s="31" t="s">
        <v>47</v>
      </c>
      <c r="L243" s="31" t="s">
        <v>48</v>
      </c>
      <c r="M243" s="31" t="s">
        <v>786</v>
      </c>
      <c r="N243" s="31" t="s">
        <v>786</v>
      </c>
      <c r="O243" s="82" t="s">
        <v>389</v>
      </c>
      <c r="P243" s="48"/>
      <c r="Q243" s="48"/>
      <c r="R243" s="48"/>
      <c r="S243" s="49" t="n">
        <f aca="false">Q243+R243</f>
        <v>0</v>
      </c>
      <c r="T243" s="83" t="n">
        <v>0</v>
      </c>
      <c r="U243" s="84" t="s">
        <v>51</v>
      </c>
      <c r="V243" s="83" t="n">
        <v>1</v>
      </c>
      <c r="W243" s="84" t="s">
        <v>52</v>
      </c>
      <c r="X243" s="85" t="n">
        <v>1</v>
      </c>
      <c r="Y243" s="49" t="n">
        <f aca="false">(T243*U243)+(V243*W243)</f>
        <v>55</v>
      </c>
      <c r="Z243" s="49" t="n">
        <f aca="false">S243+Y243</f>
        <v>55</v>
      </c>
      <c r="AA243" s="25"/>
      <c r="AB243" s="86"/>
      <c r="AC243" s="86"/>
    </row>
    <row r="244" customFormat="false" ht="15.75" hidden="false" customHeight="true" outlineLevel="0" collapsed="false">
      <c r="A244" s="82" t="s">
        <v>41</v>
      </c>
      <c r="B244" s="82" t="s">
        <v>41</v>
      </c>
      <c r="C244" s="31" t="s">
        <v>79</v>
      </c>
      <c r="D244" s="31" t="s">
        <v>80</v>
      </c>
      <c r="E244" s="31" t="s">
        <v>62</v>
      </c>
      <c r="F244" s="31" t="s">
        <v>486</v>
      </c>
      <c r="G244" s="18"/>
      <c r="H244" s="31" t="s">
        <v>387</v>
      </c>
      <c r="I244" s="31" t="s">
        <v>47</v>
      </c>
      <c r="J244" s="31" t="s">
        <v>48</v>
      </c>
      <c r="K244" s="31" t="s">
        <v>47</v>
      </c>
      <c r="L244" s="31" t="s">
        <v>82</v>
      </c>
      <c r="M244" s="31" t="s">
        <v>849</v>
      </c>
      <c r="N244" s="31" t="s">
        <v>849</v>
      </c>
      <c r="O244" s="82" t="s">
        <v>389</v>
      </c>
      <c r="P244" s="48"/>
      <c r="Q244" s="48"/>
      <c r="R244" s="48"/>
      <c r="S244" s="49" t="n">
        <f aca="false">Q244+R244</f>
        <v>0</v>
      </c>
      <c r="T244" s="83" t="n">
        <v>0</v>
      </c>
      <c r="U244" s="84" t="s">
        <v>51</v>
      </c>
      <c r="V244" s="83" t="n">
        <v>1</v>
      </c>
      <c r="W244" s="84" t="s">
        <v>52</v>
      </c>
      <c r="X244" s="85" t="n">
        <v>1</v>
      </c>
      <c r="Y244" s="49" t="n">
        <f aca="false">(T244*U244)+(V244*W244)</f>
        <v>55</v>
      </c>
      <c r="Z244" s="49" t="n">
        <f aca="false">S244+Y244</f>
        <v>55</v>
      </c>
      <c r="AA244" s="25"/>
      <c r="AB244" s="86"/>
      <c r="AC244" s="86"/>
    </row>
    <row r="245" customFormat="false" ht="15.75" hidden="false" customHeight="true" outlineLevel="0" collapsed="false">
      <c r="A245" s="82" t="s">
        <v>41</v>
      </c>
      <c r="B245" s="82" t="s">
        <v>41</v>
      </c>
      <c r="C245" s="31" t="s">
        <v>128</v>
      </c>
      <c r="D245" s="31" t="s">
        <v>129</v>
      </c>
      <c r="E245" s="31" t="s">
        <v>62</v>
      </c>
      <c r="F245" s="31" t="s">
        <v>99</v>
      </c>
      <c r="G245" s="18"/>
      <c r="H245" s="31" t="s">
        <v>387</v>
      </c>
      <c r="I245" s="31" t="s">
        <v>47</v>
      </c>
      <c r="J245" s="31" t="s">
        <v>82</v>
      </c>
      <c r="K245" s="31" t="s">
        <v>47</v>
      </c>
      <c r="L245" s="31" t="s">
        <v>1144</v>
      </c>
      <c r="M245" s="31" t="s">
        <v>1119</v>
      </c>
      <c r="N245" s="31" t="s">
        <v>976</v>
      </c>
      <c r="O245" s="82" t="s">
        <v>389</v>
      </c>
      <c r="P245" s="48"/>
      <c r="Q245" s="48"/>
      <c r="R245" s="48"/>
      <c r="S245" s="49" t="n">
        <f aca="false">Q245+R245</f>
        <v>0</v>
      </c>
      <c r="T245" s="83" t="n">
        <v>2</v>
      </c>
      <c r="U245" s="84" t="s">
        <v>51</v>
      </c>
      <c r="V245" s="83" t="n">
        <v>1</v>
      </c>
      <c r="W245" s="95" t="n">
        <v>55</v>
      </c>
      <c r="X245" s="85" t="n">
        <v>3</v>
      </c>
      <c r="Y245" s="49" t="n">
        <f aca="false">(T245*U245)+(V245*W245)</f>
        <v>295</v>
      </c>
      <c r="Z245" s="49" t="n">
        <f aca="false">S245+Y245</f>
        <v>295</v>
      </c>
      <c r="AA245" s="25"/>
      <c r="AB245" s="86"/>
      <c r="AC245" s="86"/>
    </row>
    <row r="246" customFormat="false" ht="15.75" hidden="false" customHeight="true" outlineLevel="0" collapsed="false">
      <c r="A246" s="96"/>
      <c r="B246" s="96"/>
      <c r="C246" s="96"/>
      <c r="D246" s="96"/>
      <c r="E246" s="96"/>
      <c r="F246" s="96"/>
      <c r="G246" s="60"/>
      <c r="H246" s="96"/>
      <c r="I246" s="96"/>
      <c r="J246" s="96"/>
      <c r="K246" s="96"/>
      <c r="L246" s="96"/>
      <c r="M246" s="96"/>
      <c r="N246" s="96"/>
      <c r="O246" s="61"/>
      <c r="P246" s="62"/>
      <c r="Q246" s="62"/>
      <c r="R246" s="62"/>
      <c r="S246" s="97" t="n">
        <f aca="false">Q246+R246</f>
        <v>0</v>
      </c>
      <c r="T246" s="98" t="n">
        <v>0</v>
      </c>
      <c r="U246" s="99"/>
      <c r="V246" s="83"/>
      <c r="W246" s="100"/>
      <c r="X246" s="98"/>
      <c r="Y246" s="63" t="n">
        <f aca="false">(T246*U246)+(V246*W246)</f>
        <v>0</v>
      </c>
      <c r="Z246" s="63" t="n">
        <f aca="false">S246+Y246</f>
        <v>0</v>
      </c>
      <c r="AA246" s="66"/>
      <c r="AB246" s="86"/>
      <c r="AC246" s="86"/>
    </row>
    <row r="247" customFormat="false" ht="15.75" hidden="false" customHeight="true" outlineLevel="0" collapsed="false">
      <c r="A247" s="37" t="s">
        <v>356</v>
      </c>
      <c r="B247" s="37"/>
      <c r="C247" s="37"/>
      <c r="D247" s="37"/>
      <c r="E247" s="37"/>
      <c r="F247" s="37"/>
      <c r="G247" s="37"/>
      <c r="H247" s="37"/>
      <c r="I247" s="37"/>
      <c r="J247" s="37"/>
      <c r="K247" s="37"/>
      <c r="L247" s="37"/>
      <c r="M247" s="27"/>
      <c r="N247" s="27"/>
      <c r="O247" s="27"/>
      <c r="P247" s="27"/>
      <c r="Q247" s="27"/>
      <c r="R247" s="27"/>
      <c r="S247" s="27"/>
      <c r="T247" s="27"/>
      <c r="U247" s="27"/>
      <c r="V247" s="27"/>
      <c r="W247" s="27"/>
      <c r="X247" s="27"/>
      <c r="Y247" s="27"/>
      <c r="Z247" s="27"/>
      <c r="AA247" s="27"/>
      <c r="AB247" s="86"/>
      <c r="AC247" s="86"/>
    </row>
    <row r="248" customFormat="false" ht="15.75" hidden="false" customHeight="true" outlineLevel="0" collapsed="false">
      <c r="A248" s="38" t="s">
        <v>357</v>
      </c>
      <c r="B248" s="38"/>
      <c r="C248" s="38"/>
      <c r="D248" s="38"/>
      <c r="E248" s="38"/>
      <c r="F248" s="38"/>
      <c r="G248" s="38"/>
      <c r="H248" s="38"/>
      <c r="I248" s="38"/>
      <c r="J248" s="38"/>
      <c r="K248" s="38"/>
      <c r="L248" s="38"/>
      <c r="M248" s="27"/>
      <c r="N248" s="27"/>
      <c r="O248" s="27"/>
      <c r="P248" s="27"/>
      <c r="Q248" s="27"/>
      <c r="R248" s="27"/>
      <c r="S248" s="27"/>
      <c r="T248" s="27"/>
      <c r="U248" s="27"/>
      <c r="V248" s="27"/>
      <c r="W248" s="27"/>
      <c r="X248" s="27"/>
      <c r="Y248" s="27"/>
      <c r="Z248" s="27"/>
      <c r="AA248" s="27"/>
      <c r="AB248" s="86"/>
      <c r="AC248" s="86"/>
    </row>
    <row r="249" customFormat="false" ht="15.75" hidden="false" customHeight="true" outlineLevel="0" collapsed="false">
      <c r="A249" s="39" t="s">
        <v>358</v>
      </c>
      <c r="B249" s="39"/>
      <c r="C249" s="39"/>
      <c r="D249" s="39"/>
      <c r="E249" s="39"/>
      <c r="F249" s="39"/>
      <c r="G249" s="39"/>
      <c r="H249" s="39"/>
      <c r="I249" s="39"/>
      <c r="J249" s="39"/>
      <c r="K249" s="39"/>
      <c r="L249" s="39"/>
      <c r="M249" s="27"/>
      <c r="N249" s="27"/>
      <c r="O249" s="27"/>
      <c r="P249" s="27"/>
      <c r="Q249" s="27"/>
      <c r="R249" s="27"/>
      <c r="S249" s="27"/>
      <c r="T249" s="27"/>
      <c r="U249" s="27"/>
      <c r="V249" s="27"/>
      <c r="W249" s="27"/>
      <c r="X249" s="27"/>
      <c r="Y249" s="27"/>
      <c r="Z249" s="27"/>
      <c r="AA249" s="27"/>
      <c r="AB249" s="86"/>
      <c r="AC249" s="86"/>
    </row>
    <row r="250" customFormat="false" ht="15.75" hidden="false" customHeight="true" outlineLevel="0" collapsed="false">
      <c r="A250" s="39" t="s">
        <v>359</v>
      </c>
      <c r="B250" s="39"/>
      <c r="C250" s="39"/>
      <c r="D250" s="39"/>
      <c r="E250" s="39"/>
      <c r="F250" s="39"/>
      <c r="G250" s="39"/>
      <c r="H250" s="39"/>
      <c r="I250" s="39"/>
      <c r="J250" s="39"/>
      <c r="K250" s="39"/>
      <c r="L250" s="39"/>
      <c r="M250" s="27"/>
      <c r="N250" s="27"/>
      <c r="O250" s="27"/>
      <c r="P250" s="27"/>
      <c r="Q250" s="27"/>
      <c r="R250" s="27"/>
      <c r="S250" s="27"/>
      <c r="T250" s="27"/>
      <c r="U250" s="27"/>
      <c r="V250" s="27"/>
      <c r="W250" s="27"/>
      <c r="X250" s="27"/>
      <c r="Y250" s="27"/>
      <c r="Z250" s="27"/>
      <c r="AA250" s="27"/>
      <c r="AB250" s="86"/>
      <c r="AC250" s="86"/>
    </row>
    <row r="251" customFormat="false" ht="15.75" hidden="false" customHeight="true" outlineLevel="0" collapsed="false">
      <c r="A251" s="39" t="s">
        <v>360</v>
      </c>
      <c r="B251" s="39"/>
      <c r="C251" s="39"/>
      <c r="D251" s="39"/>
      <c r="E251" s="39"/>
      <c r="F251" s="39"/>
      <c r="G251" s="39"/>
      <c r="H251" s="39"/>
      <c r="I251" s="39"/>
      <c r="J251" s="39"/>
      <c r="K251" s="39"/>
      <c r="L251" s="39"/>
      <c r="M251" s="27"/>
      <c r="N251" s="27"/>
      <c r="O251" s="27"/>
      <c r="P251" s="27"/>
      <c r="Q251" s="27"/>
      <c r="R251" s="27"/>
      <c r="S251" s="27"/>
      <c r="T251" s="27"/>
      <c r="U251" s="27"/>
      <c r="V251" s="27"/>
      <c r="W251" s="27"/>
      <c r="X251" s="27"/>
      <c r="Y251" s="27"/>
      <c r="Z251" s="27"/>
      <c r="AA251" s="27"/>
      <c r="AB251" s="86"/>
      <c r="AC251" s="86"/>
    </row>
    <row r="252" customFormat="false" ht="15.75" hidden="false" customHeight="true" outlineLevel="0" collapsed="false">
      <c r="A252" s="39" t="s">
        <v>361</v>
      </c>
      <c r="B252" s="39"/>
      <c r="C252" s="39"/>
      <c r="D252" s="39"/>
      <c r="E252" s="39"/>
      <c r="F252" s="39"/>
      <c r="G252" s="39"/>
      <c r="H252" s="39"/>
      <c r="I252" s="39"/>
      <c r="J252" s="39"/>
      <c r="K252" s="39"/>
      <c r="L252" s="39"/>
      <c r="M252" s="27"/>
      <c r="N252" s="27"/>
      <c r="O252" s="27"/>
      <c r="P252" s="27"/>
      <c r="Q252" s="27"/>
      <c r="R252" s="27"/>
      <c r="S252" s="27"/>
      <c r="T252" s="27"/>
      <c r="U252" s="27"/>
      <c r="V252" s="27"/>
      <c r="W252" s="27"/>
      <c r="X252" s="27"/>
      <c r="Y252" s="27"/>
      <c r="Z252" s="27"/>
      <c r="AA252" s="27"/>
      <c r="AB252" s="86"/>
      <c r="AC252" s="86"/>
    </row>
    <row r="253" customFormat="false" ht="15.75" hidden="false" customHeight="true" outlineLevel="0" collapsed="false">
      <c r="A253" s="39" t="s">
        <v>362</v>
      </c>
      <c r="B253" s="39"/>
      <c r="C253" s="39"/>
      <c r="D253" s="39"/>
      <c r="E253" s="39"/>
      <c r="F253" s="39"/>
      <c r="G253" s="39"/>
      <c r="H253" s="39"/>
      <c r="I253" s="39"/>
      <c r="J253" s="39"/>
      <c r="K253" s="39"/>
      <c r="L253" s="39"/>
      <c r="M253" s="27"/>
      <c r="N253" s="27"/>
      <c r="O253" s="27"/>
      <c r="P253" s="27"/>
      <c r="Q253" s="27"/>
      <c r="R253" s="27"/>
      <c r="S253" s="27"/>
      <c r="T253" s="27"/>
      <c r="U253" s="27"/>
      <c r="V253" s="27"/>
      <c r="W253" s="27"/>
      <c r="X253" s="27"/>
      <c r="Y253" s="27"/>
      <c r="Z253" s="27"/>
      <c r="AA253" s="27"/>
      <c r="AB253" s="86"/>
      <c r="AC253" s="86"/>
    </row>
    <row r="254" customFormat="false" ht="15.75" hidden="false" customHeight="true" outlineLevel="0" collapsed="false">
      <c r="A254" s="39" t="s">
        <v>363</v>
      </c>
      <c r="B254" s="39"/>
      <c r="C254" s="39"/>
      <c r="D254" s="39"/>
      <c r="E254" s="39"/>
      <c r="F254" s="39"/>
      <c r="G254" s="39"/>
      <c r="H254" s="39"/>
      <c r="I254" s="39"/>
      <c r="J254" s="39"/>
      <c r="K254" s="39"/>
      <c r="L254" s="39"/>
      <c r="M254" s="27"/>
      <c r="N254" s="27"/>
      <c r="O254" s="27"/>
      <c r="P254" s="27"/>
      <c r="Q254" s="27"/>
      <c r="R254" s="27"/>
      <c r="S254" s="27"/>
      <c r="T254" s="27"/>
      <c r="U254" s="27"/>
      <c r="V254" s="27"/>
      <c r="W254" s="27"/>
      <c r="X254" s="27"/>
      <c r="Y254" s="27"/>
      <c r="Z254" s="27"/>
      <c r="AA254" s="27"/>
      <c r="AB254" s="86"/>
      <c r="AC254" s="86"/>
    </row>
    <row r="255" customFormat="false" ht="29.25" hidden="false" customHeight="true" outlineLevel="0" collapsed="false">
      <c r="A255" s="39" t="s">
        <v>364</v>
      </c>
      <c r="B255" s="39"/>
      <c r="C255" s="39"/>
      <c r="D255" s="39"/>
      <c r="E255" s="39"/>
      <c r="F255" s="39"/>
      <c r="G255" s="39"/>
      <c r="H255" s="39"/>
      <c r="I255" s="39"/>
      <c r="J255" s="39"/>
      <c r="K255" s="39"/>
      <c r="L255" s="39"/>
      <c r="M255" s="27"/>
      <c r="N255" s="27"/>
      <c r="O255" s="27"/>
      <c r="P255" s="27"/>
      <c r="Q255" s="27"/>
      <c r="R255" s="27"/>
      <c r="S255" s="27"/>
      <c r="T255" s="27"/>
      <c r="U255" s="27"/>
      <c r="V255" s="27"/>
      <c r="W255" s="27"/>
      <c r="X255" s="27"/>
      <c r="Y255" s="27"/>
      <c r="Z255" s="27"/>
      <c r="AA255" s="27"/>
      <c r="AB255" s="86"/>
      <c r="AC255" s="86"/>
    </row>
    <row r="256" customFormat="false" ht="27" hidden="false" customHeight="true" outlineLevel="0" collapsed="false">
      <c r="A256" s="39" t="s">
        <v>365</v>
      </c>
      <c r="B256" s="39"/>
      <c r="C256" s="39"/>
      <c r="D256" s="39"/>
      <c r="E256" s="39"/>
      <c r="F256" s="39"/>
      <c r="G256" s="39"/>
      <c r="H256" s="39"/>
      <c r="I256" s="39"/>
      <c r="J256" s="39"/>
      <c r="K256" s="39"/>
      <c r="L256" s="39"/>
      <c r="M256" s="27"/>
      <c r="N256" s="27"/>
      <c r="O256" s="27"/>
      <c r="P256" s="27"/>
      <c r="Q256" s="27"/>
      <c r="R256" s="27"/>
      <c r="S256" s="27"/>
      <c r="T256" s="27"/>
      <c r="U256" s="27"/>
      <c r="V256" s="27"/>
      <c r="W256" s="27"/>
      <c r="X256" s="27"/>
      <c r="Y256" s="27"/>
      <c r="Z256" s="27"/>
      <c r="AA256" s="27"/>
      <c r="AB256" s="86"/>
      <c r="AC256" s="86"/>
    </row>
    <row r="257" customFormat="false" ht="28.5" hidden="false" customHeight="true" outlineLevel="0" collapsed="false">
      <c r="A257" s="39" t="s">
        <v>366</v>
      </c>
      <c r="B257" s="39"/>
      <c r="C257" s="39"/>
      <c r="D257" s="39"/>
      <c r="E257" s="39"/>
      <c r="F257" s="39"/>
      <c r="G257" s="39"/>
      <c r="H257" s="39"/>
      <c r="I257" s="39"/>
      <c r="J257" s="39"/>
      <c r="K257" s="39"/>
      <c r="L257" s="39"/>
      <c r="M257" s="27"/>
      <c r="N257" s="27"/>
      <c r="O257" s="27"/>
      <c r="P257" s="27"/>
      <c r="Q257" s="27"/>
      <c r="R257" s="27"/>
      <c r="S257" s="27"/>
      <c r="T257" s="27"/>
      <c r="U257" s="27"/>
      <c r="V257" s="27"/>
      <c r="W257" s="27"/>
      <c r="X257" s="27"/>
      <c r="Y257" s="27"/>
      <c r="Z257" s="27"/>
      <c r="AA257" s="27"/>
      <c r="AB257" s="86"/>
      <c r="AC257" s="86"/>
    </row>
    <row r="258" customFormat="false" ht="15.75" hidden="false" customHeight="true" outlineLevel="0" collapsed="false">
      <c r="A258" s="39" t="s">
        <v>367</v>
      </c>
      <c r="B258" s="39"/>
      <c r="C258" s="39"/>
      <c r="D258" s="39"/>
      <c r="E258" s="39"/>
      <c r="F258" s="39"/>
      <c r="G258" s="39"/>
      <c r="H258" s="39"/>
      <c r="I258" s="39"/>
      <c r="J258" s="39"/>
      <c r="K258" s="39"/>
      <c r="L258" s="39"/>
      <c r="M258" s="27"/>
      <c r="N258" s="27"/>
      <c r="O258" s="27"/>
      <c r="P258" s="27"/>
      <c r="Q258" s="27"/>
      <c r="R258" s="27"/>
      <c r="S258" s="27"/>
      <c r="T258" s="27"/>
      <c r="U258" s="27"/>
      <c r="V258" s="27"/>
      <c r="W258" s="27"/>
      <c r="X258" s="27"/>
      <c r="Y258" s="27"/>
      <c r="Z258" s="27"/>
      <c r="AA258" s="27"/>
      <c r="AB258" s="86"/>
      <c r="AC258" s="86"/>
    </row>
    <row r="259" customFormat="false" ht="15.75" hidden="false" customHeight="true" outlineLevel="0" collapsed="false">
      <c r="A259" s="39" t="s">
        <v>368</v>
      </c>
      <c r="B259" s="39"/>
      <c r="C259" s="39"/>
      <c r="D259" s="39"/>
      <c r="E259" s="39"/>
      <c r="F259" s="39"/>
      <c r="G259" s="39"/>
      <c r="H259" s="39"/>
      <c r="I259" s="39"/>
      <c r="J259" s="39"/>
      <c r="K259" s="39"/>
      <c r="L259" s="39"/>
      <c r="M259" s="27"/>
      <c r="N259" s="27"/>
      <c r="O259" s="27"/>
      <c r="P259" s="27"/>
      <c r="Q259" s="27"/>
      <c r="R259" s="27"/>
      <c r="S259" s="27"/>
      <c r="T259" s="27"/>
      <c r="U259" s="27"/>
      <c r="V259" s="27"/>
      <c r="W259" s="27"/>
      <c r="X259" s="27"/>
      <c r="Y259" s="27"/>
      <c r="Z259" s="27"/>
      <c r="AA259" s="27"/>
      <c r="AB259" s="86"/>
      <c r="AC259" s="86"/>
    </row>
    <row r="260" customFormat="false" ht="15.75" hidden="false" customHeight="true" outlineLevel="0" collapsed="false">
      <c r="A260" s="39" t="s">
        <v>369</v>
      </c>
      <c r="B260" s="39"/>
      <c r="C260" s="39"/>
      <c r="D260" s="39"/>
      <c r="E260" s="39"/>
      <c r="F260" s="39"/>
      <c r="G260" s="39"/>
      <c r="H260" s="39"/>
      <c r="I260" s="39"/>
      <c r="J260" s="39"/>
      <c r="K260" s="39"/>
      <c r="L260" s="39"/>
      <c r="M260" s="27"/>
      <c r="N260" s="27"/>
      <c r="O260" s="27"/>
      <c r="P260" s="27"/>
      <c r="Q260" s="27"/>
      <c r="R260" s="27"/>
      <c r="S260" s="27"/>
      <c r="T260" s="27"/>
      <c r="U260" s="27"/>
      <c r="V260" s="27"/>
      <c r="W260" s="27"/>
      <c r="X260" s="27"/>
      <c r="Y260" s="27"/>
      <c r="Z260" s="27"/>
      <c r="AA260" s="27"/>
      <c r="AB260" s="86"/>
      <c r="AC260" s="86"/>
    </row>
    <row r="261" customFormat="false" ht="15.75" hidden="false" customHeight="true" outlineLevel="0" collapsed="false">
      <c r="A261" s="39" t="s">
        <v>370</v>
      </c>
      <c r="B261" s="39"/>
      <c r="C261" s="39"/>
      <c r="D261" s="39"/>
      <c r="E261" s="39"/>
      <c r="F261" s="39"/>
      <c r="G261" s="39"/>
      <c r="H261" s="39"/>
      <c r="I261" s="39"/>
      <c r="J261" s="39"/>
      <c r="K261" s="39"/>
      <c r="L261" s="39"/>
      <c r="M261" s="27"/>
      <c r="N261" s="27"/>
      <c r="O261" s="27"/>
      <c r="P261" s="27"/>
      <c r="Q261" s="27"/>
      <c r="R261" s="27"/>
      <c r="S261" s="27"/>
      <c r="T261" s="27"/>
      <c r="U261" s="27"/>
      <c r="V261" s="27"/>
      <c r="W261" s="27"/>
      <c r="X261" s="27"/>
      <c r="Y261" s="27"/>
      <c r="Z261" s="27"/>
      <c r="AA261" s="27"/>
      <c r="AB261" s="86"/>
      <c r="AC261" s="86"/>
    </row>
    <row r="262" customFormat="false" ht="15.75" hidden="false" customHeight="true" outlineLevel="0" collapsed="false">
      <c r="A262" s="39" t="s">
        <v>371</v>
      </c>
      <c r="B262" s="39"/>
      <c r="C262" s="39"/>
      <c r="D262" s="39"/>
      <c r="E262" s="39"/>
      <c r="F262" s="39"/>
      <c r="G262" s="39"/>
      <c r="H262" s="39"/>
      <c r="I262" s="39"/>
      <c r="J262" s="39"/>
      <c r="K262" s="39"/>
      <c r="L262" s="39"/>
      <c r="M262" s="27"/>
      <c r="N262" s="27"/>
      <c r="O262" s="27"/>
      <c r="P262" s="27"/>
      <c r="Q262" s="27"/>
      <c r="R262" s="27"/>
      <c r="S262" s="27"/>
      <c r="T262" s="27"/>
      <c r="U262" s="27"/>
      <c r="V262" s="27"/>
      <c r="W262" s="27"/>
      <c r="X262" s="27"/>
      <c r="Y262" s="27"/>
      <c r="Z262" s="27"/>
      <c r="AA262" s="27"/>
      <c r="AB262" s="86"/>
      <c r="AC262" s="86"/>
    </row>
    <row r="263" customFormat="false" ht="15.75" hidden="false" customHeight="true" outlineLevel="0" collapsed="false">
      <c r="A263" s="39" t="s">
        <v>372</v>
      </c>
      <c r="B263" s="39"/>
      <c r="C263" s="39"/>
      <c r="D263" s="39"/>
      <c r="E263" s="39"/>
      <c r="F263" s="39"/>
      <c r="G263" s="39"/>
      <c r="H263" s="39"/>
      <c r="I263" s="39"/>
      <c r="J263" s="39"/>
      <c r="K263" s="39"/>
      <c r="L263" s="39"/>
      <c r="M263" s="27"/>
      <c r="N263" s="27"/>
      <c r="O263" s="27"/>
      <c r="P263" s="27"/>
      <c r="Q263" s="27"/>
      <c r="R263" s="27"/>
      <c r="S263" s="27"/>
      <c r="T263" s="27"/>
      <c r="U263" s="27"/>
      <c r="V263" s="27"/>
      <c r="W263" s="27"/>
      <c r="X263" s="27"/>
      <c r="Y263" s="27"/>
      <c r="Z263" s="27"/>
      <c r="AA263" s="27"/>
      <c r="AB263" s="86"/>
      <c r="AC263" s="86"/>
    </row>
    <row r="264" customFormat="false" ht="15.75" hidden="false" customHeight="true" outlineLevel="0" collapsed="false">
      <c r="A264" s="39" t="s">
        <v>373</v>
      </c>
      <c r="B264" s="39"/>
      <c r="C264" s="39"/>
      <c r="D264" s="39"/>
      <c r="E264" s="39"/>
      <c r="F264" s="39"/>
      <c r="G264" s="39"/>
      <c r="H264" s="39"/>
      <c r="I264" s="39"/>
      <c r="J264" s="39"/>
      <c r="K264" s="39"/>
      <c r="L264" s="39"/>
      <c r="M264" s="27"/>
      <c r="N264" s="27"/>
      <c r="O264" s="27"/>
      <c r="P264" s="27"/>
      <c r="Q264" s="27"/>
      <c r="R264" s="27"/>
      <c r="S264" s="27"/>
      <c r="T264" s="27"/>
      <c r="U264" s="27"/>
      <c r="V264" s="27"/>
      <c r="W264" s="27"/>
      <c r="X264" s="27"/>
      <c r="Y264" s="27"/>
      <c r="Z264" s="27"/>
      <c r="AA264" s="27"/>
      <c r="AB264" s="86"/>
      <c r="AC264" s="86"/>
    </row>
    <row r="265" customFormat="false" ht="15.75" hidden="false" customHeight="true" outlineLevel="0" collapsed="false">
      <c r="A265" s="39" t="s">
        <v>374</v>
      </c>
      <c r="B265" s="39"/>
      <c r="C265" s="39"/>
      <c r="D265" s="39"/>
      <c r="E265" s="39"/>
      <c r="F265" s="39"/>
      <c r="G265" s="39"/>
      <c r="H265" s="39"/>
      <c r="I265" s="39"/>
      <c r="J265" s="39"/>
      <c r="K265" s="39"/>
      <c r="L265" s="39"/>
      <c r="M265" s="27"/>
      <c r="N265" s="27"/>
      <c r="O265" s="27"/>
      <c r="P265" s="27"/>
      <c r="Q265" s="27"/>
      <c r="R265" s="27"/>
      <c r="S265" s="27"/>
      <c r="T265" s="27"/>
      <c r="U265" s="27"/>
      <c r="V265" s="27"/>
      <c r="W265" s="27"/>
      <c r="X265" s="27"/>
      <c r="Y265" s="27"/>
      <c r="Z265" s="27"/>
      <c r="AA265" s="27"/>
      <c r="AB265" s="86"/>
      <c r="AC265" s="86"/>
    </row>
    <row r="266" customFormat="false" ht="15.75" hidden="false" customHeight="true" outlineLevel="0" collapsed="false">
      <c r="A266" s="39" t="s">
        <v>375</v>
      </c>
      <c r="B266" s="39"/>
      <c r="C266" s="39"/>
      <c r="D266" s="39"/>
      <c r="E266" s="39"/>
      <c r="F266" s="39"/>
      <c r="G266" s="39"/>
      <c r="H266" s="39"/>
      <c r="I266" s="39"/>
      <c r="J266" s="39"/>
      <c r="K266" s="39"/>
      <c r="L266" s="39"/>
      <c r="M266" s="27"/>
      <c r="N266" s="27"/>
      <c r="O266" s="27"/>
      <c r="P266" s="27"/>
      <c r="Q266" s="27"/>
      <c r="R266" s="27"/>
      <c r="S266" s="27"/>
      <c r="T266" s="27"/>
      <c r="U266" s="27"/>
      <c r="V266" s="27"/>
      <c r="W266" s="27"/>
      <c r="X266" s="27"/>
      <c r="Y266" s="27"/>
      <c r="Z266" s="27"/>
      <c r="AA266" s="27"/>
      <c r="AB266" s="86"/>
      <c r="AC266" s="86"/>
    </row>
    <row r="267" customFormat="false" ht="15.75" hidden="false" customHeight="true" outlineLevel="0" collapsed="false">
      <c r="A267" s="39" t="s">
        <v>376</v>
      </c>
      <c r="B267" s="39"/>
      <c r="C267" s="39"/>
      <c r="D267" s="39"/>
      <c r="E267" s="39"/>
      <c r="F267" s="39"/>
      <c r="G267" s="39"/>
      <c r="H267" s="39"/>
      <c r="I267" s="39"/>
      <c r="J267" s="39"/>
      <c r="K267" s="39"/>
      <c r="L267" s="39"/>
      <c r="M267" s="27"/>
      <c r="N267" s="27"/>
      <c r="O267" s="27"/>
      <c r="P267" s="27"/>
      <c r="Q267" s="27"/>
      <c r="R267" s="27"/>
      <c r="S267" s="27"/>
      <c r="T267" s="27"/>
      <c r="U267" s="27"/>
      <c r="V267" s="27"/>
      <c r="W267" s="27"/>
      <c r="X267" s="27"/>
      <c r="Y267" s="27"/>
      <c r="Z267" s="27"/>
      <c r="AA267" s="27"/>
      <c r="AB267" s="86"/>
      <c r="AC267" s="86"/>
    </row>
    <row r="268" customFormat="false" ht="15.75" hidden="false" customHeight="true" outlineLevel="0" collapsed="false">
      <c r="A268" s="39" t="s">
        <v>377</v>
      </c>
      <c r="B268" s="39"/>
      <c r="C268" s="39"/>
      <c r="D268" s="39"/>
      <c r="E268" s="39"/>
      <c r="F268" s="39"/>
      <c r="G268" s="39"/>
      <c r="H268" s="39"/>
      <c r="I268" s="39"/>
      <c r="J268" s="39"/>
      <c r="K268" s="39"/>
      <c r="L268" s="39"/>
      <c r="M268" s="27"/>
      <c r="N268" s="27"/>
      <c r="O268" s="27"/>
      <c r="P268" s="27"/>
      <c r="Q268" s="27"/>
      <c r="R268" s="27"/>
      <c r="S268" s="27"/>
      <c r="T268" s="27"/>
      <c r="U268" s="27"/>
      <c r="V268" s="27"/>
      <c r="W268" s="27"/>
      <c r="X268" s="27"/>
      <c r="Y268" s="27"/>
      <c r="Z268" s="27"/>
      <c r="AA268" s="27"/>
      <c r="AB268" s="86"/>
      <c r="AC268" s="86"/>
    </row>
    <row r="269" customFormat="false" ht="15.75" hidden="false" customHeight="true" outlineLevel="0" collapsed="false">
      <c r="A269" s="39" t="s">
        <v>378</v>
      </c>
      <c r="B269" s="39"/>
      <c r="C269" s="39"/>
      <c r="D269" s="39"/>
      <c r="E269" s="39"/>
      <c r="F269" s="39"/>
      <c r="G269" s="39"/>
      <c r="H269" s="39"/>
      <c r="I269" s="39"/>
      <c r="J269" s="39"/>
      <c r="K269" s="39"/>
      <c r="L269" s="39"/>
      <c r="M269" s="27"/>
      <c r="N269" s="27"/>
      <c r="O269" s="27"/>
      <c r="P269" s="27"/>
      <c r="Q269" s="27"/>
      <c r="R269" s="27"/>
      <c r="S269" s="27"/>
      <c r="T269" s="27"/>
      <c r="U269" s="27"/>
      <c r="V269" s="27"/>
      <c r="W269" s="27"/>
      <c r="X269" s="27"/>
      <c r="Y269" s="27"/>
      <c r="Z269" s="27"/>
      <c r="AA269" s="27"/>
      <c r="AB269" s="86"/>
      <c r="AC269" s="86"/>
    </row>
    <row r="270" customFormat="false" ht="15.75" hidden="false" customHeight="true" outlineLevel="0" collapsed="false">
      <c r="A270" s="39" t="s">
        <v>379</v>
      </c>
      <c r="B270" s="39"/>
      <c r="C270" s="39"/>
      <c r="D270" s="39"/>
      <c r="E270" s="39"/>
      <c r="F270" s="39"/>
      <c r="G270" s="39"/>
      <c r="H270" s="39"/>
      <c r="I270" s="39"/>
      <c r="J270" s="39"/>
      <c r="K270" s="39"/>
      <c r="L270" s="39"/>
      <c r="M270" s="27"/>
      <c r="N270" s="27"/>
      <c r="O270" s="27"/>
      <c r="P270" s="27"/>
      <c r="Q270" s="27"/>
      <c r="R270" s="27"/>
      <c r="S270" s="27"/>
      <c r="T270" s="27"/>
      <c r="U270" s="27"/>
      <c r="V270" s="27"/>
      <c r="W270" s="27"/>
      <c r="X270" s="27"/>
      <c r="Y270" s="27"/>
      <c r="Z270" s="27"/>
      <c r="AA270" s="27"/>
      <c r="AB270" s="86"/>
      <c r="AC270" s="86"/>
    </row>
    <row r="271" customFormat="false" ht="15.75" hidden="false" customHeight="true" outlineLevel="0" collapsed="false">
      <c r="A271" s="39" t="s">
        <v>380</v>
      </c>
      <c r="B271" s="39"/>
      <c r="C271" s="39"/>
      <c r="D271" s="39"/>
      <c r="E271" s="39"/>
      <c r="F271" s="39"/>
      <c r="G271" s="39"/>
      <c r="H271" s="39"/>
      <c r="I271" s="39"/>
      <c r="J271" s="39"/>
      <c r="K271" s="39"/>
      <c r="L271" s="39"/>
      <c r="M271" s="27"/>
      <c r="N271" s="27"/>
      <c r="O271" s="27"/>
      <c r="P271" s="27"/>
      <c r="Q271" s="27"/>
      <c r="R271" s="27"/>
      <c r="S271" s="27"/>
      <c r="T271" s="27"/>
      <c r="U271" s="27"/>
      <c r="V271" s="27"/>
      <c r="W271" s="27"/>
      <c r="X271" s="27"/>
      <c r="Y271" s="27"/>
      <c r="Z271" s="27"/>
      <c r="AA271" s="27"/>
      <c r="AB271" s="86"/>
      <c r="AC271" s="86"/>
    </row>
    <row r="272" customFormat="false" ht="15.75" hidden="false" customHeight="true" outlineLevel="0" collapsed="false">
      <c r="A272" s="39" t="s">
        <v>381</v>
      </c>
      <c r="B272" s="39"/>
      <c r="C272" s="39"/>
      <c r="D272" s="39"/>
      <c r="E272" s="39"/>
      <c r="F272" s="39"/>
      <c r="G272" s="39"/>
      <c r="H272" s="39"/>
      <c r="I272" s="39"/>
      <c r="J272" s="39"/>
      <c r="K272" s="39"/>
      <c r="L272" s="39"/>
      <c r="M272" s="27"/>
      <c r="N272" s="27"/>
      <c r="O272" s="27"/>
      <c r="P272" s="27"/>
      <c r="Q272" s="27"/>
      <c r="R272" s="27"/>
      <c r="S272" s="27"/>
      <c r="T272" s="27"/>
      <c r="U272" s="27"/>
      <c r="V272" s="27"/>
      <c r="W272" s="27"/>
      <c r="X272" s="27"/>
      <c r="Y272" s="27"/>
      <c r="Z272" s="27"/>
      <c r="AA272" s="27"/>
      <c r="AB272" s="86"/>
      <c r="AC272" s="86"/>
    </row>
    <row r="273" customFormat="false" ht="15.75" hidden="false" customHeight="true" outlineLevel="0" collapsed="false">
      <c r="A273" s="39" t="s">
        <v>382</v>
      </c>
      <c r="B273" s="39"/>
      <c r="C273" s="39"/>
      <c r="D273" s="39"/>
      <c r="E273" s="39"/>
      <c r="F273" s="39"/>
      <c r="G273" s="39"/>
      <c r="H273" s="39"/>
      <c r="I273" s="39"/>
      <c r="J273" s="39"/>
      <c r="K273" s="39"/>
      <c r="L273" s="39"/>
      <c r="M273" s="27"/>
      <c r="N273" s="27"/>
      <c r="O273" s="27"/>
      <c r="P273" s="27"/>
      <c r="Q273" s="27"/>
      <c r="R273" s="27"/>
      <c r="S273" s="27"/>
      <c r="T273" s="27"/>
      <c r="U273" s="27"/>
      <c r="V273" s="27"/>
      <c r="W273" s="27"/>
      <c r="X273" s="27"/>
      <c r="Y273" s="27"/>
      <c r="Z273" s="27"/>
      <c r="AA273" s="27"/>
      <c r="AB273" s="86"/>
      <c r="AC273" s="86"/>
    </row>
    <row r="274" customFormat="false" ht="15.75" hidden="false" customHeight="true" outlineLevel="0" collapsed="false">
      <c r="A274" s="39" t="s">
        <v>383</v>
      </c>
      <c r="B274" s="39"/>
      <c r="C274" s="39"/>
      <c r="D274" s="39"/>
      <c r="E274" s="39"/>
      <c r="F274" s="39"/>
      <c r="G274" s="39"/>
      <c r="H274" s="39"/>
      <c r="I274" s="39"/>
      <c r="J274" s="39"/>
      <c r="K274" s="39"/>
      <c r="L274" s="39"/>
      <c r="M274" s="27"/>
      <c r="N274" s="27"/>
      <c r="O274" s="27"/>
      <c r="P274" s="27"/>
      <c r="Q274" s="27"/>
      <c r="R274" s="27"/>
      <c r="S274" s="27"/>
      <c r="T274" s="27"/>
      <c r="U274" s="27"/>
      <c r="V274" s="27"/>
      <c r="W274" s="27"/>
      <c r="X274" s="27"/>
      <c r="Y274" s="27"/>
      <c r="Z274" s="27"/>
      <c r="AA274" s="27"/>
      <c r="AB274" s="86"/>
      <c r="AC274" s="86"/>
    </row>
    <row r="275" customFormat="false" ht="15.75" hidden="false" customHeight="true" outlineLevel="0" collapsed="false">
      <c r="A275" s="39" t="s">
        <v>384</v>
      </c>
      <c r="B275" s="39"/>
      <c r="C275" s="39"/>
      <c r="D275" s="39"/>
      <c r="E275" s="39"/>
      <c r="F275" s="39"/>
      <c r="G275" s="39"/>
      <c r="H275" s="39"/>
      <c r="I275" s="39"/>
      <c r="J275" s="39"/>
      <c r="K275" s="39"/>
      <c r="L275" s="39"/>
      <c r="M275" s="27"/>
      <c r="N275" s="27"/>
      <c r="O275" s="27"/>
      <c r="P275" s="27"/>
      <c r="Q275" s="27"/>
      <c r="R275" s="27"/>
      <c r="S275" s="27"/>
      <c r="T275" s="27"/>
      <c r="U275" s="27"/>
      <c r="V275" s="27"/>
      <c r="W275" s="27"/>
      <c r="X275" s="27"/>
      <c r="Y275" s="27"/>
      <c r="Z275" s="27"/>
      <c r="AA275" s="27"/>
      <c r="AB275" s="86"/>
      <c r="AC275" s="86"/>
    </row>
    <row r="276" customFormat="false" ht="26.85" hidden="false" customHeight="true" outlineLevel="0" collapsed="false">
      <c r="A276" s="39" t="s">
        <v>385</v>
      </c>
      <c r="B276" s="39"/>
      <c r="C276" s="39"/>
      <c r="D276" s="39"/>
      <c r="E276" s="39"/>
      <c r="F276" s="39"/>
      <c r="G276" s="39"/>
      <c r="H276" s="39"/>
      <c r="I276" s="39"/>
      <c r="J276" s="39"/>
      <c r="K276" s="39"/>
      <c r="L276" s="39"/>
      <c r="M276" s="27"/>
      <c r="N276" s="27"/>
      <c r="O276" s="27"/>
      <c r="P276" s="27"/>
      <c r="Q276" s="27"/>
      <c r="R276" s="27"/>
      <c r="S276" s="27"/>
      <c r="T276" s="27"/>
      <c r="U276" s="27"/>
      <c r="V276" s="27"/>
      <c r="W276" s="27"/>
      <c r="X276" s="27"/>
      <c r="Y276" s="27"/>
      <c r="Z276" s="27"/>
      <c r="AA276" s="27"/>
      <c r="AB276" s="86"/>
      <c r="AC276" s="86"/>
    </row>
    <row r="277" customFormat="false" ht="15.75" hidden="false" customHeight="true" outlineLevel="0" collapsed="false">
      <c r="A277" s="27"/>
      <c r="B277" s="27"/>
      <c r="C277" s="27"/>
      <c r="D277" s="27"/>
      <c r="E277" s="27"/>
      <c r="F277" s="36"/>
      <c r="G277" s="27"/>
      <c r="H277" s="27"/>
      <c r="I277" s="27"/>
      <c r="J277" s="27"/>
      <c r="K277" s="27"/>
      <c r="L277" s="27"/>
      <c r="M277" s="27"/>
      <c r="N277" s="27"/>
      <c r="O277" s="27"/>
      <c r="P277" s="27"/>
      <c r="Q277" s="27"/>
      <c r="R277" s="27"/>
      <c r="S277" s="27"/>
      <c r="T277" s="27"/>
      <c r="U277" s="27"/>
      <c r="V277" s="27"/>
      <c r="W277" s="27"/>
      <c r="X277" s="27"/>
      <c r="Y277" s="27"/>
      <c r="Z277" s="27"/>
      <c r="AA277" s="27"/>
      <c r="AB277" s="86"/>
      <c r="AC277" s="86"/>
    </row>
    <row r="278" customFormat="false" ht="15.75" hidden="false" customHeight="true" outlineLevel="0" collapsed="false">
      <c r="A278" s="27"/>
      <c r="B278" s="27"/>
      <c r="C278" s="27"/>
      <c r="D278" s="27"/>
      <c r="E278" s="27"/>
      <c r="F278" s="36"/>
      <c r="G278" s="27"/>
      <c r="H278" s="27"/>
      <c r="I278" s="27"/>
      <c r="J278" s="27"/>
      <c r="K278" s="27"/>
      <c r="L278" s="27"/>
      <c r="M278" s="27"/>
      <c r="N278" s="27"/>
      <c r="O278" s="27"/>
      <c r="P278" s="27"/>
      <c r="Q278" s="27"/>
      <c r="R278" s="27"/>
      <c r="S278" s="27"/>
      <c r="T278" s="27"/>
      <c r="U278" s="27"/>
      <c r="V278" s="27"/>
      <c r="W278" s="27"/>
      <c r="X278" s="27"/>
      <c r="Y278" s="27"/>
      <c r="Z278" s="27"/>
      <c r="AA278" s="27"/>
      <c r="AB278" s="86"/>
      <c r="AC278" s="86"/>
    </row>
    <row r="279" customFormat="false" ht="15.75" hidden="false" customHeight="true" outlineLevel="0" collapsed="false">
      <c r="A279" s="27"/>
      <c r="B279" s="27"/>
      <c r="C279" s="27"/>
      <c r="D279" s="27"/>
      <c r="E279" s="27"/>
      <c r="F279" s="36"/>
      <c r="G279" s="27"/>
      <c r="H279" s="27"/>
      <c r="I279" s="27"/>
      <c r="J279" s="27"/>
      <c r="K279" s="27"/>
      <c r="L279" s="27"/>
      <c r="M279" s="27"/>
      <c r="N279" s="27"/>
      <c r="O279" s="27"/>
      <c r="P279" s="27"/>
      <c r="Q279" s="27"/>
      <c r="R279" s="27"/>
      <c r="S279" s="27"/>
      <c r="T279" s="27"/>
      <c r="U279" s="27"/>
      <c r="V279" s="27"/>
      <c r="W279" s="27"/>
      <c r="X279" s="27"/>
      <c r="Y279" s="27"/>
      <c r="Z279" s="27"/>
      <c r="AA279" s="27"/>
      <c r="AB279" s="86"/>
      <c r="AC279" s="86"/>
    </row>
    <row r="280" customFormat="false" ht="15.75" hidden="false" customHeight="true" outlineLevel="0" collapsed="false">
      <c r="A280" s="27"/>
      <c r="B280" s="27"/>
      <c r="C280" s="27"/>
      <c r="D280" s="27"/>
      <c r="E280" s="27"/>
      <c r="F280" s="36"/>
      <c r="G280" s="27"/>
      <c r="H280" s="27"/>
      <c r="I280" s="27"/>
      <c r="J280" s="27"/>
      <c r="K280" s="27"/>
      <c r="L280" s="27"/>
      <c r="M280" s="27"/>
      <c r="N280" s="27"/>
      <c r="O280" s="27"/>
      <c r="P280" s="27"/>
      <c r="Q280" s="27"/>
      <c r="R280" s="27"/>
      <c r="S280" s="27"/>
      <c r="T280" s="27"/>
      <c r="U280" s="27"/>
      <c r="V280" s="27"/>
      <c r="W280" s="27"/>
      <c r="X280" s="27"/>
      <c r="Y280" s="27"/>
      <c r="Z280" s="27"/>
      <c r="AA280" s="27"/>
      <c r="AB280" s="86"/>
      <c r="AC280" s="86"/>
    </row>
    <row r="281" customFormat="false" ht="15.75" hidden="false" customHeight="true" outlineLevel="0" collapsed="false">
      <c r="A281" s="27"/>
      <c r="B281" s="27"/>
      <c r="C281" s="27"/>
      <c r="D281" s="27"/>
      <c r="E281" s="27"/>
      <c r="F281" s="36"/>
      <c r="G281" s="27"/>
      <c r="H281" s="27"/>
      <c r="I281" s="27"/>
      <c r="J281" s="27"/>
      <c r="K281" s="27"/>
      <c r="L281" s="27"/>
      <c r="M281" s="27"/>
      <c r="N281" s="27"/>
      <c r="O281" s="27"/>
      <c r="P281" s="27"/>
      <c r="Q281" s="27"/>
      <c r="R281" s="27"/>
      <c r="S281" s="27"/>
      <c r="T281" s="27"/>
      <c r="U281" s="27"/>
      <c r="V281" s="27"/>
      <c r="W281" s="27"/>
      <c r="X281" s="27"/>
      <c r="Y281" s="27"/>
      <c r="Z281" s="27"/>
      <c r="AA281" s="27"/>
      <c r="AB281" s="86"/>
      <c r="AC281" s="86"/>
    </row>
    <row r="282" customFormat="false" ht="15.75" hidden="false" customHeight="true" outlineLevel="0" collapsed="false">
      <c r="A282" s="27"/>
      <c r="B282" s="27"/>
      <c r="C282" s="27"/>
      <c r="D282" s="27"/>
      <c r="E282" s="27"/>
      <c r="F282" s="36"/>
      <c r="G282" s="27"/>
      <c r="H282" s="27"/>
      <c r="I282" s="27"/>
      <c r="J282" s="27"/>
      <c r="K282" s="27"/>
      <c r="L282" s="27"/>
      <c r="M282" s="27"/>
      <c r="N282" s="27"/>
      <c r="O282" s="27"/>
      <c r="P282" s="27"/>
      <c r="Q282" s="27"/>
      <c r="R282" s="27"/>
      <c r="S282" s="27"/>
      <c r="T282" s="27"/>
      <c r="U282" s="27"/>
      <c r="V282" s="27"/>
      <c r="W282" s="27"/>
      <c r="X282" s="27"/>
      <c r="Y282" s="27"/>
      <c r="Z282" s="27"/>
      <c r="AA282" s="27"/>
      <c r="AB282" s="86"/>
      <c r="AC282" s="86"/>
    </row>
    <row r="283" customFormat="false" ht="15.75" hidden="false" customHeight="true" outlineLevel="0" collapsed="false">
      <c r="A283" s="27"/>
      <c r="B283" s="27"/>
      <c r="C283" s="27"/>
      <c r="D283" s="27"/>
      <c r="E283" s="27"/>
      <c r="F283" s="36"/>
      <c r="G283" s="27"/>
      <c r="H283" s="27"/>
      <c r="I283" s="27"/>
      <c r="J283" s="27"/>
      <c r="K283" s="27"/>
      <c r="L283" s="27"/>
      <c r="M283" s="27"/>
      <c r="N283" s="27"/>
      <c r="O283" s="27"/>
      <c r="P283" s="27"/>
      <c r="Q283" s="27"/>
      <c r="R283" s="27"/>
      <c r="S283" s="27"/>
      <c r="T283" s="27"/>
      <c r="U283" s="27"/>
      <c r="V283" s="27"/>
      <c r="W283" s="27"/>
      <c r="X283" s="27"/>
      <c r="Y283" s="27"/>
      <c r="Z283" s="27"/>
      <c r="AA283" s="27"/>
      <c r="AB283" s="86"/>
      <c r="AC283" s="86"/>
    </row>
    <row r="284" customFormat="false" ht="15.75" hidden="false" customHeight="true" outlineLevel="0" collapsed="false">
      <c r="A284" s="27"/>
      <c r="B284" s="27"/>
      <c r="C284" s="27"/>
      <c r="D284" s="27"/>
      <c r="E284" s="27"/>
      <c r="F284" s="36"/>
      <c r="G284" s="27"/>
      <c r="H284" s="27"/>
      <c r="I284" s="27"/>
      <c r="J284" s="27"/>
      <c r="K284" s="27"/>
      <c r="L284" s="27"/>
      <c r="M284" s="27"/>
      <c r="N284" s="27"/>
      <c r="O284" s="27"/>
      <c r="P284" s="27"/>
      <c r="Q284" s="27"/>
      <c r="R284" s="27"/>
      <c r="S284" s="27"/>
      <c r="T284" s="27"/>
      <c r="U284" s="27"/>
      <c r="V284" s="27"/>
      <c r="W284" s="27"/>
      <c r="X284" s="27"/>
      <c r="Y284" s="27"/>
      <c r="Z284" s="27"/>
      <c r="AA284" s="27"/>
      <c r="AB284" s="86"/>
      <c r="AC284" s="86"/>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7"/>
      <c r="V285" s="27"/>
      <c r="W285" s="27"/>
      <c r="X285" s="27"/>
      <c r="Y285" s="27"/>
      <c r="Z285" s="27"/>
      <c r="AA285" s="27"/>
      <c r="AB285" s="86"/>
      <c r="AC285" s="86"/>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7"/>
      <c r="V286" s="27"/>
      <c r="W286" s="27"/>
      <c r="X286" s="27"/>
      <c r="Y286" s="27"/>
      <c r="Z286" s="27"/>
      <c r="AA286" s="27"/>
      <c r="AB286" s="86"/>
      <c r="AC286" s="86"/>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7"/>
      <c r="V287" s="27"/>
      <c r="W287" s="27"/>
      <c r="X287" s="27"/>
      <c r="Y287" s="27"/>
      <c r="Z287" s="27"/>
      <c r="AA287" s="27"/>
      <c r="AB287" s="86"/>
      <c r="AC287" s="86"/>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7"/>
      <c r="V288" s="27"/>
      <c r="W288" s="27"/>
      <c r="X288" s="27"/>
      <c r="Y288" s="27"/>
      <c r="Z288" s="27"/>
      <c r="AA288" s="27"/>
      <c r="AB288" s="86"/>
      <c r="AC288" s="86"/>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7"/>
      <c r="V289" s="27"/>
      <c r="W289" s="27"/>
      <c r="X289" s="27"/>
      <c r="Y289" s="27"/>
      <c r="Z289" s="27"/>
      <c r="AA289" s="27"/>
      <c r="AB289" s="86"/>
      <c r="AC289" s="86"/>
    </row>
    <row r="290" customFormat="false" ht="15.75" hidden="false" customHeight="true" outlineLevel="0" collapsed="false">
      <c r="A290" s="27"/>
      <c r="B290" s="27"/>
      <c r="C290" s="27"/>
      <c r="D290" s="27"/>
      <c r="E290" s="27"/>
      <c r="F290" s="36"/>
      <c r="G290" s="27"/>
      <c r="H290" s="27"/>
      <c r="I290" s="27"/>
      <c r="J290" s="27"/>
      <c r="K290" s="27"/>
      <c r="L290" s="27"/>
      <c r="M290" s="27"/>
      <c r="N290" s="27"/>
      <c r="O290" s="27"/>
      <c r="P290" s="27"/>
      <c r="Q290" s="27"/>
      <c r="R290" s="27"/>
      <c r="S290" s="27"/>
      <c r="T290" s="27"/>
      <c r="U290" s="27"/>
      <c r="V290" s="27"/>
      <c r="W290" s="27"/>
      <c r="X290" s="27"/>
      <c r="Y290" s="27"/>
      <c r="Z290" s="27"/>
      <c r="AA290" s="27"/>
      <c r="AB290" s="86"/>
      <c r="AC290" s="86"/>
    </row>
    <row r="291" customFormat="false" ht="15.75" hidden="false" customHeight="true" outlineLevel="0" collapsed="false">
      <c r="A291" s="27"/>
      <c r="B291" s="27"/>
      <c r="C291" s="27"/>
      <c r="D291" s="27"/>
      <c r="E291" s="27"/>
      <c r="F291" s="36"/>
      <c r="G291" s="27"/>
      <c r="H291" s="27"/>
      <c r="I291" s="27"/>
      <c r="J291" s="27"/>
      <c r="K291" s="27"/>
      <c r="L291" s="27"/>
      <c r="M291" s="27"/>
      <c r="N291" s="27"/>
      <c r="O291" s="27"/>
      <c r="P291" s="27"/>
      <c r="Q291" s="27"/>
      <c r="R291" s="27"/>
      <c r="S291" s="27"/>
      <c r="T291" s="27"/>
      <c r="U291" s="27"/>
      <c r="V291" s="27"/>
      <c r="W291" s="27"/>
      <c r="X291" s="27"/>
      <c r="Y291" s="27"/>
      <c r="Z291" s="27"/>
      <c r="AA291" s="27"/>
      <c r="AB291" s="86"/>
      <c r="AC291" s="86"/>
    </row>
    <row r="292" customFormat="false" ht="15.75" hidden="false" customHeight="true" outlineLevel="0" collapsed="false">
      <c r="A292" s="27"/>
      <c r="B292" s="27"/>
      <c r="C292" s="27"/>
      <c r="D292" s="27"/>
      <c r="E292" s="27"/>
      <c r="F292" s="36"/>
      <c r="G292" s="27"/>
      <c r="H292" s="27"/>
      <c r="I292" s="27"/>
      <c r="J292" s="27"/>
      <c r="K292" s="27"/>
      <c r="L292" s="27"/>
      <c r="M292" s="27"/>
      <c r="N292" s="27"/>
      <c r="O292" s="27"/>
      <c r="P292" s="27"/>
      <c r="Q292" s="27"/>
      <c r="R292" s="27"/>
      <c r="S292" s="27"/>
      <c r="T292" s="27"/>
      <c r="U292" s="27"/>
      <c r="V292" s="27"/>
      <c r="W292" s="27"/>
      <c r="X292" s="27"/>
      <c r="Y292" s="27"/>
      <c r="Z292" s="27"/>
      <c r="AA292" s="27"/>
      <c r="AB292" s="86"/>
      <c r="AC292" s="86"/>
    </row>
    <row r="293" customFormat="false" ht="15.75" hidden="false" customHeight="true" outlineLevel="0" collapsed="false">
      <c r="A293" s="27"/>
      <c r="B293" s="27"/>
      <c r="C293" s="27"/>
      <c r="D293" s="27"/>
      <c r="E293" s="27"/>
      <c r="F293" s="36"/>
      <c r="G293" s="27"/>
      <c r="H293" s="27"/>
      <c r="I293" s="27"/>
      <c r="J293" s="27"/>
      <c r="K293" s="27"/>
      <c r="L293" s="27"/>
      <c r="M293" s="27"/>
      <c r="N293" s="27"/>
      <c r="O293" s="27"/>
      <c r="P293" s="27"/>
      <c r="Q293" s="27"/>
      <c r="R293" s="27"/>
      <c r="S293" s="27"/>
      <c r="T293" s="27"/>
      <c r="U293" s="27"/>
      <c r="V293" s="27"/>
      <c r="W293" s="27"/>
      <c r="X293" s="27"/>
      <c r="Y293" s="27"/>
      <c r="Z293" s="27"/>
      <c r="AA293" s="27"/>
      <c r="AB293" s="86"/>
      <c r="AC293" s="86"/>
    </row>
    <row r="294" customFormat="false" ht="15.75" hidden="false" customHeight="true" outlineLevel="0" collapsed="false">
      <c r="A294" s="27"/>
      <c r="B294" s="27"/>
      <c r="C294" s="27"/>
      <c r="D294" s="27"/>
      <c r="E294" s="27"/>
      <c r="F294" s="36"/>
      <c r="G294" s="27"/>
      <c r="H294" s="27"/>
      <c r="I294" s="27"/>
      <c r="J294" s="27"/>
      <c r="K294" s="27"/>
      <c r="L294" s="27"/>
      <c r="M294" s="27"/>
      <c r="N294" s="27"/>
      <c r="O294" s="27"/>
      <c r="P294" s="27"/>
      <c r="Q294" s="27"/>
      <c r="R294" s="27"/>
      <c r="S294" s="27"/>
      <c r="T294" s="27"/>
      <c r="U294" s="27"/>
      <c r="V294" s="27"/>
      <c r="W294" s="27"/>
      <c r="X294" s="27"/>
      <c r="Y294" s="27"/>
      <c r="Z294" s="27"/>
      <c r="AA294" s="27"/>
      <c r="AB294" s="86"/>
      <c r="AC294" s="86"/>
    </row>
    <row r="295" customFormat="false" ht="15.75" hidden="false" customHeight="true" outlineLevel="0" collapsed="false">
      <c r="A295" s="27"/>
      <c r="B295" s="27"/>
      <c r="C295" s="27"/>
      <c r="D295" s="27"/>
      <c r="E295" s="27"/>
      <c r="F295" s="36"/>
      <c r="G295" s="27"/>
      <c r="H295" s="27"/>
      <c r="I295" s="27"/>
      <c r="J295" s="27"/>
      <c r="K295" s="27"/>
      <c r="L295" s="27"/>
      <c r="M295" s="27"/>
      <c r="N295" s="27"/>
      <c r="O295" s="27"/>
      <c r="P295" s="27"/>
      <c r="Q295" s="27"/>
      <c r="R295" s="27"/>
      <c r="S295" s="27"/>
      <c r="T295" s="27"/>
      <c r="U295" s="27"/>
      <c r="V295" s="27"/>
      <c r="W295" s="27"/>
      <c r="X295" s="27"/>
      <c r="Y295" s="27"/>
      <c r="Z295" s="27"/>
      <c r="AA295" s="27"/>
      <c r="AB295" s="86"/>
      <c r="AC295" s="86"/>
    </row>
    <row r="296" customFormat="false" ht="15.75" hidden="false" customHeight="true" outlineLevel="0" collapsed="false">
      <c r="A296" s="27"/>
      <c r="B296" s="27"/>
      <c r="C296" s="27"/>
      <c r="D296" s="27"/>
      <c r="E296" s="27"/>
      <c r="F296" s="36"/>
      <c r="G296" s="27"/>
      <c r="H296" s="27"/>
      <c r="I296" s="27"/>
      <c r="J296" s="27"/>
      <c r="K296" s="27"/>
      <c r="L296" s="27"/>
      <c r="M296" s="27"/>
      <c r="N296" s="27"/>
      <c r="O296" s="27"/>
      <c r="P296" s="27"/>
      <c r="Q296" s="27"/>
      <c r="R296" s="27"/>
      <c r="S296" s="27"/>
      <c r="T296" s="27"/>
      <c r="U296" s="27"/>
      <c r="V296" s="27"/>
      <c r="W296" s="27"/>
      <c r="X296" s="27"/>
      <c r="Y296" s="27"/>
      <c r="Z296" s="27"/>
      <c r="AA296" s="27"/>
      <c r="AB296" s="86"/>
      <c r="AC296" s="86"/>
    </row>
    <row r="297" customFormat="false" ht="15.75" hidden="false" customHeight="true" outlineLevel="0" collapsed="false">
      <c r="A297" s="27"/>
      <c r="B297" s="27"/>
      <c r="C297" s="27"/>
      <c r="D297" s="27"/>
      <c r="E297" s="27"/>
      <c r="F297" s="36"/>
      <c r="G297" s="27"/>
      <c r="H297" s="27"/>
      <c r="I297" s="27"/>
      <c r="J297" s="27"/>
      <c r="K297" s="27"/>
      <c r="L297" s="27"/>
      <c r="M297" s="27"/>
      <c r="N297" s="27"/>
      <c r="O297" s="27"/>
      <c r="P297" s="27"/>
      <c r="Q297" s="27"/>
      <c r="R297" s="27"/>
      <c r="S297" s="27"/>
      <c r="T297" s="27"/>
      <c r="U297" s="27"/>
      <c r="V297" s="27"/>
      <c r="W297" s="27"/>
      <c r="X297" s="27"/>
      <c r="Y297" s="27"/>
      <c r="Z297" s="27"/>
      <c r="AA297" s="27"/>
      <c r="AB297" s="86"/>
      <c r="AC297" s="86"/>
    </row>
    <row r="298" customFormat="false" ht="15.75" hidden="false" customHeight="true" outlineLevel="0" collapsed="false">
      <c r="A298" s="27"/>
      <c r="B298" s="27"/>
      <c r="C298" s="27"/>
      <c r="D298" s="27"/>
      <c r="E298" s="27"/>
      <c r="F298" s="36"/>
      <c r="G298" s="27"/>
      <c r="H298" s="27"/>
      <c r="I298" s="27"/>
      <c r="J298" s="27"/>
      <c r="K298" s="27"/>
      <c r="L298" s="27"/>
      <c r="M298" s="27"/>
      <c r="N298" s="27"/>
      <c r="O298" s="27"/>
      <c r="P298" s="27"/>
      <c r="Q298" s="27"/>
      <c r="R298" s="27"/>
      <c r="S298" s="27"/>
      <c r="T298" s="27"/>
      <c r="U298" s="27"/>
      <c r="V298" s="27"/>
      <c r="W298" s="27"/>
      <c r="X298" s="27"/>
      <c r="Y298" s="27"/>
      <c r="Z298" s="27"/>
      <c r="AA298" s="27"/>
      <c r="AB298" s="86"/>
      <c r="AC298" s="86"/>
    </row>
    <row r="299" customFormat="false" ht="15.75" hidden="false" customHeight="true" outlineLevel="0" collapsed="false">
      <c r="A299" s="27"/>
      <c r="B299" s="27"/>
      <c r="C299" s="27"/>
      <c r="D299" s="27"/>
      <c r="E299" s="27"/>
      <c r="F299" s="36"/>
      <c r="G299" s="27"/>
      <c r="H299" s="27"/>
      <c r="I299" s="27"/>
      <c r="J299" s="27"/>
      <c r="K299" s="27"/>
      <c r="L299" s="27"/>
      <c r="M299" s="27"/>
      <c r="N299" s="27"/>
      <c r="O299" s="27"/>
      <c r="P299" s="27"/>
      <c r="Q299" s="27"/>
      <c r="R299" s="27"/>
      <c r="S299" s="27"/>
      <c r="T299" s="27"/>
      <c r="U299" s="27"/>
      <c r="V299" s="27"/>
      <c r="W299" s="27"/>
      <c r="X299" s="27"/>
      <c r="Y299" s="27"/>
      <c r="Z299" s="27"/>
      <c r="AA299" s="27"/>
      <c r="AB299" s="86"/>
      <c r="AC299" s="86"/>
    </row>
    <row r="300" customFormat="false" ht="15.75" hidden="false" customHeight="true" outlineLevel="0" collapsed="false">
      <c r="A300" s="27"/>
      <c r="B300" s="27"/>
      <c r="C300" s="27"/>
      <c r="D300" s="27"/>
      <c r="E300" s="27"/>
      <c r="F300" s="36"/>
      <c r="G300" s="27"/>
      <c r="H300" s="27"/>
      <c r="I300" s="27"/>
      <c r="J300" s="27"/>
      <c r="K300" s="27"/>
      <c r="L300" s="27"/>
      <c r="M300" s="27"/>
      <c r="N300" s="27"/>
      <c r="O300" s="27"/>
      <c r="P300" s="27"/>
      <c r="Q300" s="27"/>
      <c r="R300" s="27"/>
      <c r="S300" s="27"/>
      <c r="T300" s="27"/>
      <c r="U300" s="27"/>
      <c r="V300" s="27"/>
      <c r="W300" s="27"/>
      <c r="X300" s="27"/>
      <c r="Y300" s="27"/>
      <c r="Z300" s="27"/>
      <c r="AA300" s="27"/>
      <c r="AB300" s="86"/>
      <c r="AC300" s="86"/>
    </row>
    <row r="301" customFormat="false" ht="15.75" hidden="false" customHeight="true" outlineLevel="0" collapsed="false">
      <c r="A301" s="27"/>
      <c r="B301" s="27"/>
      <c r="C301" s="27"/>
      <c r="D301" s="27"/>
      <c r="E301" s="27"/>
      <c r="F301" s="36"/>
      <c r="G301" s="27"/>
      <c r="H301" s="27"/>
      <c r="I301" s="27"/>
      <c r="J301" s="27"/>
      <c r="K301" s="27"/>
      <c r="L301" s="27"/>
      <c r="M301" s="27"/>
      <c r="N301" s="27"/>
      <c r="O301" s="27"/>
      <c r="P301" s="27"/>
      <c r="Q301" s="27"/>
      <c r="R301" s="27"/>
      <c r="S301" s="27"/>
      <c r="T301" s="27"/>
      <c r="U301" s="27"/>
      <c r="V301" s="27"/>
      <c r="W301" s="27"/>
      <c r="X301" s="27"/>
      <c r="Y301" s="27"/>
      <c r="Z301" s="27"/>
      <c r="AA301" s="27"/>
      <c r="AB301" s="86"/>
      <c r="AC301" s="86"/>
    </row>
    <row r="302" customFormat="false" ht="15.75" hidden="false" customHeight="true" outlineLevel="0" collapsed="false">
      <c r="A302" s="27"/>
      <c r="B302" s="27"/>
      <c r="C302" s="27"/>
      <c r="D302" s="27"/>
      <c r="E302" s="27"/>
      <c r="F302" s="36"/>
      <c r="G302" s="27"/>
      <c r="H302" s="27"/>
      <c r="I302" s="27"/>
      <c r="J302" s="27"/>
      <c r="K302" s="27"/>
      <c r="L302" s="27"/>
      <c r="M302" s="27"/>
      <c r="N302" s="27"/>
      <c r="O302" s="27"/>
      <c r="P302" s="27"/>
      <c r="Q302" s="27"/>
      <c r="R302" s="27"/>
      <c r="S302" s="27"/>
      <c r="T302" s="27"/>
      <c r="U302" s="27"/>
      <c r="V302" s="27"/>
      <c r="W302" s="27"/>
      <c r="X302" s="27"/>
      <c r="Y302" s="27"/>
      <c r="Z302" s="27"/>
      <c r="AA302" s="27"/>
      <c r="AB302" s="86"/>
      <c r="AC302" s="86"/>
    </row>
    <row r="303" customFormat="false" ht="15.75" hidden="false" customHeight="true" outlineLevel="0" collapsed="false">
      <c r="A303" s="27"/>
      <c r="B303" s="27"/>
      <c r="C303" s="27"/>
      <c r="D303" s="27"/>
      <c r="E303" s="27"/>
      <c r="F303" s="36"/>
      <c r="G303" s="27"/>
      <c r="H303" s="27"/>
      <c r="I303" s="27"/>
      <c r="J303" s="27"/>
      <c r="K303" s="27"/>
      <c r="L303" s="27"/>
      <c r="M303" s="27"/>
      <c r="N303" s="27"/>
      <c r="O303" s="27"/>
      <c r="P303" s="27"/>
      <c r="Q303" s="27"/>
      <c r="R303" s="27"/>
      <c r="S303" s="27"/>
      <c r="T303" s="27"/>
      <c r="U303" s="27"/>
      <c r="V303" s="27"/>
      <c r="W303" s="27"/>
      <c r="X303" s="27"/>
      <c r="Y303" s="27"/>
      <c r="Z303" s="27"/>
      <c r="AA303" s="27"/>
      <c r="AB303" s="86"/>
      <c r="AC303" s="86"/>
    </row>
    <row r="304" customFormat="false" ht="15.75" hidden="false" customHeight="true" outlineLevel="0" collapsed="false">
      <c r="A304" s="27"/>
      <c r="B304" s="27"/>
      <c r="C304" s="27"/>
      <c r="D304" s="27"/>
      <c r="E304" s="27"/>
      <c r="F304" s="36"/>
      <c r="G304" s="27"/>
      <c r="H304" s="27"/>
      <c r="I304" s="27"/>
      <c r="J304" s="27"/>
      <c r="K304" s="27"/>
      <c r="L304" s="27"/>
      <c r="M304" s="27"/>
      <c r="N304" s="27"/>
      <c r="O304" s="27"/>
      <c r="P304" s="27"/>
      <c r="Q304" s="27"/>
      <c r="R304" s="27"/>
      <c r="S304" s="27"/>
      <c r="T304" s="27"/>
      <c r="U304" s="27"/>
      <c r="V304" s="27"/>
      <c r="W304" s="27"/>
      <c r="X304" s="27"/>
      <c r="Y304" s="27"/>
      <c r="Z304" s="27"/>
      <c r="AA304" s="27"/>
      <c r="AB304" s="86"/>
      <c r="AC304" s="86"/>
    </row>
    <row r="305" customFormat="false" ht="15.75" hidden="false" customHeight="true" outlineLevel="0" collapsed="false">
      <c r="A305" s="27"/>
      <c r="B305" s="27"/>
      <c r="C305" s="27"/>
      <c r="D305" s="27"/>
      <c r="E305" s="27"/>
      <c r="F305" s="36"/>
      <c r="G305" s="27"/>
      <c r="H305" s="27"/>
      <c r="I305" s="27"/>
      <c r="J305" s="27"/>
      <c r="K305" s="27"/>
      <c r="L305" s="27"/>
      <c r="M305" s="27"/>
      <c r="N305" s="27"/>
      <c r="O305" s="27"/>
      <c r="P305" s="27"/>
      <c r="Q305" s="27"/>
      <c r="R305" s="27"/>
      <c r="S305" s="27"/>
      <c r="T305" s="27"/>
      <c r="U305" s="27"/>
      <c r="V305" s="27"/>
      <c r="W305" s="27"/>
      <c r="X305" s="27"/>
      <c r="Y305" s="27"/>
      <c r="Z305" s="27"/>
      <c r="AA305" s="27"/>
      <c r="AB305" s="86"/>
      <c r="AC305" s="86"/>
    </row>
    <row r="306" customFormat="false" ht="15.75" hidden="false" customHeight="true" outlineLevel="0" collapsed="false">
      <c r="A306" s="27"/>
      <c r="B306" s="27"/>
      <c r="C306" s="27"/>
      <c r="D306" s="27"/>
      <c r="E306" s="27"/>
      <c r="F306" s="36"/>
      <c r="G306" s="27"/>
      <c r="H306" s="27"/>
      <c r="I306" s="27"/>
      <c r="J306" s="27"/>
      <c r="K306" s="27"/>
      <c r="L306" s="27"/>
      <c r="M306" s="27"/>
      <c r="N306" s="27"/>
      <c r="O306" s="27"/>
      <c r="P306" s="27"/>
      <c r="Q306" s="27"/>
      <c r="R306" s="27"/>
      <c r="S306" s="27"/>
      <c r="T306" s="27"/>
      <c r="U306" s="27"/>
      <c r="V306" s="27"/>
      <c r="W306" s="27"/>
      <c r="X306" s="27"/>
      <c r="Y306" s="27"/>
      <c r="Z306" s="27"/>
      <c r="AA306" s="27"/>
      <c r="AB306" s="86"/>
      <c r="AC306" s="86"/>
    </row>
    <row r="307" customFormat="false" ht="15.75" hidden="false" customHeight="true" outlineLevel="0" collapsed="false">
      <c r="A307" s="27"/>
      <c r="B307" s="27"/>
      <c r="C307" s="27"/>
      <c r="D307" s="27"/>
      <c r="E307" s="27"/>
      <c r="F307" s="36"/>
      <c r="G307" s="27"/>
      <c r="H307" s="27"/>
      <c r="I307" s="27"/>
      <c r="J307" s="27"/>
      <c r="K307" s="27"/>
      <c r="L307" s="27"/>
      <c r="M307" s="27"/>
      <c r="N307" s="27"/>
      <c r="O307" s="27"/>
      <c r="P307" s="27"/>
      <c r="Q307" s="27"/>
      <c r="R307" s="27"/>
      <c r="S307" s="27"/>
      <c r="T307" s="27"/>
      <c r="U307" s="27"/>
      <c r="V307" s="27"/>
      <c r="W307" s="27"/>
      <c r="X307" s="27"/>
      <c r="Y307" s="27"/>
      <c r="Z307" s="27"/>
      <c r="AA307" s="27"/>
      <c r="AB307" s="86"/>
      <c r="AC307" s="86"/>
    </row>
    <row r="308" customFormat="false" ht="15.75" hidden="false" customHeight="true" outlineLevel="0" collapsed="false">
      <c r="A308" s="27"/>
      <c r="B308" s="27"/>
      <c r="C308" s="27"/>
      <c r="D308" s="27"/>
      <c r="E308" s="27"/>
      <c r="F308" s="36"/>
      <c r="G308" s="27"/>
      <c r="H308" s="27"/>
      <c r="I308" s="27"/>
      <c r="J308" s="27"/>
      <c r="K308" s="27"/>
      <c r="L308" s="27"/>
      <c r="M308" s="27"/>
      <c r="N308" s="27"/>
      <c r="O308" s="27"/>
      <c r="P308" s="27"/>
      <c r="Q308" s="27"/>
      <c r="R308" s="27"/>
      <c r="S308" s="27"/>
      <c r="T308" s="27"/>
      <c r="U308" s="27"/>
      <c r="V308" s="27"/>
      <c r="W308" s="27"/>
      <c r="X308" s="27"/>
      <c r="Y308" s="27"/>
      <c r="Z308" s="27"/>
      <c r="AA308" s="27"/>
      <c r="AB308" s="86"/>
      <c r="AC308" s="86"/>
    </row>
    <row r="309" customFormat="false" ht="15.75" hidden="false" customHeight="true" outlineLevel="0" collapsed="false">
      <c r="A309" s="27"/>
      <c r="B309" s="27"/>
      <c r="C309" s="27"/>
      <c r="D309" s="27"/>
      <c r="E309" s="27"/>
      <c r="F309" s="36"/>
      <c r="G309" s="27"/>
      <c r="H309" s="27"/>
      <c r="I309" s="27"/>
      <c r="J309" s="27"/>
      <c r="K309" s="27"/>
      <c r="L309" s="27"/>
      <c r="M309" s="27"/>
      <c r="N309" s="27"/>
      <c r="O309" s="27"/>
      <c r="P309" s="27"/>
      <c r="Q309" s="27"/>
      <c r="R309" s="27"/>
      <c r="S309" s="27"/>
      <c r="T309" s="27"/>
      <c r="U309" s="27"/>
      <c r="V309" s="27"/>
      <c r="W309" s="27"/>
      <c r="X309" s="27"/>
      <c r="Y309" s="27"/>
      <c r="Z309" s="27"/>
      <c r="AA309" s="27"/>
      <c r="AB309" s="86"/>
      <c r="AC309" s="86"/>
    </row>
    <row r="310" customFormat="false" ht="15.75" hidden="false" customHeight="true" outlineLevel="0" collapsed="false">
      <c r="A310" s="27"/>
      <c r="B310" s="27"/>
      <c r="C310" s="27"/>
      <c r="D310" s="27"/>
      <c r="E310" s="27"/>
      <c r="F310" s="36"/>
      <c r="G310" s="27"/>
      <c r="H310" s="27"/>
      <c r="I310" s="27"/>
      <c r="J310" s="27"/>
      <c r="K310" s="27"/>
      <c r="L310" s="27"/>
      <c r="M310" s="27"/>
      <c r="N310" s="27"/>
      <c r="O310" s="27"/>
      <c r="P310" s="27"/>
      <c r="Q310" s="27"/>
      <c r="R310" s="27"/>
      <c r="S310" s="27"/>
      <c r="T310" s="27"/>
      <c r="U310" s="27"/>
      <c r="V310" s="27"/>
      <c r="W310" s="27"/>
      <c r="X310" s="27"/>
      <c r="Y310" s="27"/>
      <c r="Z310" s="27"/>
      <c r="AA310" s="27"/>
      <c r="AB310" s="86"/>
      <c r="AC310" s="86"/>
    </row>
    <row r="311" customFormat="false" ht="15.75" hidden="false" customHeight="true" outlineLevel="0" collapsed="false">
      <c r="A311" s="27"/>
      <c r="B311" s="27"/>
      <c r="C311" s="27"/>
      <c r="D311" s="27"/>
      <c r="E311" s="27"/>
      <c r="F311" s="36"/>
      <c r="G311" s="27"/>
      <c r="H311" s="27"/>
      <c r="I311" s="27"/>
      <c r="J311" s="27"/>
      <c r="K311" s="27"/>
      <c r="L311" s="27"/>
      <c r="M311" s="27"/>
      <c r="N311" s="27"/>
      <c r="O311" s="27"/>
      <c r="P311" s="27"/>
      <c r="Q311" s="27"/>
      <c r="R311" s="27"/>
      <c r="S311" s="27"/>
      <c r="T311" s="27"/>
      <c r="U311" s="27"/>
      <c r="V311" s="27"/>
      <c r="W311" s="27"/>
      <c r="X311" s="27"/>
      <c r="Y311" s="27"/>
      <c r="Z311" s="27"/>
      <c r="AA311" s="27"/>
      <c r="AB311" s="86"/>
      <c r="AC311" s="86"/>
    </row>
    <row r="312" customFormat="false" ht="15.75" hidden="false" customHeight="true" outlineLevel="0" collapsed="false">
      <c r="A312" s="27"/>
      <c r="B312" s="27"/>
      <c r="C312" s="27"/>
      <c r="D312" s="27"/>
      <c r="E312" s="27"/>
      <c r="F312" s="36"/>
      <c r="G312" s="27"/>
      <c r="H312" s="27"/>
      <c r="I312" s="27"/>
      <c r="J312" s="27"/>
      <c r="K312" s="27"/>
      <c r="L312" s="27"/>
      <c r="M312" s="27"/>
      <c r="N312" s="27"/>
      <c r="O312" s="27"/>
      <c r="P312" s="27"/>
      <c r="Q312" s="27"/>
      <c r="R312" s="27"/>
      <c r="S312" s="27"/>
      <c r="T312" s="27"/>
      <c r="U312" s="27"/>
      <c r="V312" s="27"/>
      <c r="W312" s="27"/>
      <c r="X312" s="27"/>
      <c r="Y312" s="27"/>
      <c r="Z312" s="27"/>
      <c r="AA312" s="27"/>
      <c r="AB312" s="86"/>
      <c r="AC312" s="86"/>
    </row>
    <row r="313" customFormat="false" ht="15.75" hidden="false" customHeight="true" outlineLevel="0" collapsed="false">
      <c r="A313" s="27"/>
      <c r="B313" s="27"/>
      <c r="C313" s="27"/>
      <c r="D313" s="27"/>
      <c r="E313" s="27"/>
      <c r="F313" s="36"/>
      <c r="G313" s="27"/>
      <c r="H313" s="27"/>
      <c r="I313" s="27"/>
      <c r="J313" s="27"/>
      <c r="K313" s="27"/>
      <c r="L313" s="27"/>
      <c r="M313" s="27"/>
      <c r="N313" s="27"/>
      <c r="O313" s="27"/>
      <c r="P313" s="27"/>
      <c r="Q313" s="27"/>
      <c r="R313" s="27"/>
      <c r="S313" s="27"/>
      <c r="T313" s="27"/>
      <c r="U313" s="27"/>
      <c r="V313" s="27"/>
      <c r="W313" s="27"/>
      <c r="X313" s="27"/>
      <c r="Y313" s="27"/>
      <c r="Z313" s="27"/>
      <c r="AA313" s="27"/>
      <c r="AB313" s="86"/>
      <c r="AC313" s="86"/>
    </row>
    <row r="314" customFormat="false" ht="15.75" hidden="false" customHeight="true" outlineLevel="0" collapsed="false">
      <c r="A314" s="27"/>
      <c r="B314" s="27"/>
      <c r="C314" s="27"/>
      <c r="D314" s="27"/>
      <c r="E314" s="27"/>
      <c r="F314" s="36"/>
      <c r="G314" s="27"/>
      <c r="H314" s="27"/>
      <c r="I314" s="27"/>
      <c r="J314" s="27"/>
      <c r="K314" s="27"/>
      <c r="L314" s="27"/>
      <c r="M314" s="27"/>
      <c r="N314" s="27"/>
      <c r="O314" s="27"/>
      <c r="P314" s="27"/>
      <c r="Q314" s="27"/>
      <c r="R314" s="27"/>
      <c r="S314" s="27"/>
      <c r="T314" s="27"/>
      <c r="U314" s="27"/>
      <c r="V314" s="27"/>
      <c r="W314" s="27"/>
      <c r="X314" s="27"/>
      <c r="Y314" s="27"/>
      <c r="Z314" s="27"/>
      <c r="AA314" s="27"/>
      <c r="AB314" s="86"/>
      <c r="AC314" s="86"/>
    </row>
    <row r="315" customFormat="false" ht="15.75" hidden="false" customHeight="true" outlineLevel="0" collapsed="false">
      <c r="A315" s="27"/>
      <c r="B315" s="27"/>
      <c r="C315" s="27"/>
      <c r="D315" s="27"/>
      <c r="E315" s="27"/>
      <c r="F315" s="36"/>
      <c r="G315" s="27"/>
      <c r="H315" s="27"/>
      <c r="I315" s="27"/>
      <c r="J315" s="27"/>
      <c r="K315" s="27"/>
      <c r="L315" s="27"/>
      <c r="M315" s="27"/>
      <c r="N315" s="27"/>
      <c r="O315" s="27"/>
      <c r="P315" s="27"/>
      <c r="Q315" s="27"/>
      <c r="R315" s="27"/>
      <c r="S315" s="27"/>
      <c r="T315" s="27"/>
      <c r="U315" s="27"/>
      <c r="V315" s="27"/>
      <c r="W315" s="27"/>
      <c r="X315" s="27"/>
      <c r="Y315" s="27"/>
      <c r="Z315" s="27"/>
      <c r="AA315" s="27"/>
      <c r="AB315" s="86"/>
      <c r="AC315" s="86"/>
    </row>
    <row r="316" customFormat="false" ht="15.75" hidden="false" customHeight="true" outlineLevel="0" collapsed="false">
      <c r="A316" s="27"/>
      <c r="B316" s="27"/>
      <c r="C316" s="27"/>
      <c r="D316" s="27"/>
      <c r="E316" s="27"/>
      <c r="F316" s="36"/>
      <c r="G316" s="27"/>
      <c r="H316" s="27"/>
      <c r="I316" s="27"/>
      <c r="J316" s="27"/>
      <c r="K316" s="27"/>
      <c r="L316" s="27"/>
      <c r="M316" s="27"/>
      <c r="N316" s="27"/>
      <c r="O316" s="27"/>
      <c r="P316" s="27"/>
      <c r="Q316" s="27"/>
      <c r="R316" s="27"/>
      <c r="S316" s="27"/>
      <c r="T316" s="27"/>
      <c r="U316" s="27"/>
      <c r="V316" s="27"/>
      <c r="W316" s="27"/>
      <c r="X316" s="27"/>
      <c r="Y316" s="27"/>
      <c r="Z316" s="27"/>
      <c r="AA316" s="27"/>
      <c r="AB316" s="86"/>
      <c r="AC316" s="86"/>
    </row>
    <row r="317" customFormat="false" ht="15.75" hidden="false" customHeight="true" outlineLevel="0" collapsed="false">
      <c r="A317" s="27"/>
      <c r="B317" s="27"/>
      <c r="C317" s="27"/>
      <c r="D317" s="27"/>
      <c r="E317" s="27"/>
      <c r="F317" s="36"/>
      <c r="G317" s="27"/>
      <c r="H317" s="27"/>
      <c r="I317" s="27"/>
      <c r="J317" s="27"/>
      <c r="K317" s="27"/>
      <c r="L317" s="27"/>
      <c r="M317" s="27"/>
      <c r="N317" s="27"/>
      <c r="O317" s="27"/>
      <c r="P317" s="27"/>
      <c r="Q317" s="27"/>
      <c r="R317" s="27"/>
      <c r="S317" s="27"/>
      <c r="T317" s="27"/>
      <c r="U317" s="27"/>
      <c r="V317" s="27"/>
      <c r="W317" s="27"/>
      <c r="X317" s="27"/>
      <c r="Y317" s="27"/>
      <c r="Z317" s="27"/>
      <c r="AA317" s="27"/>
      <c r="AB317" s="86"/>
      <c r="AC317" s="86"/>
    </row>
    <row r="318" customFormat="false" ht="15.75" hidden="false" customHeight="true" outlineLevel="0" collapsed="false">
      <c r="A318" s="27"/>
      <c r="B318" s="27"/>
      <c r="C318" s="27"/>
      <c r="D318" s="27"/>
      <c r="E318" s="27"/>
      <c r="F318" s="36"/>
      <c r="G318" s="27"/>
      <c r="H318" s="27"/>
      <c r="I318" s="27"/>
      <c r="J318" s="27"/>
      <c r="K318" s="27"/>
      <c r="L318" s="27"/>
      <c r="M318" s="27"/>
      <c r="N318" s="27"/>
      <c r="O318" s="27"/>
      <c r="P318" s="27"/>
      <c r="Q318" s="27"/>
      <c r="R318" s="27"/>
      <c r="S318" s="27"/>
      <c r="T318" s="27"/>
      <c r="U318" s="27"/>
      <c r="V318" s="27"/>
      <c r="W318" s="27"/>
      <c r="X318" s="27"/>
      <c r="Y318" s="27"/>
      <c r="Z318" s="27"/>
      <c r="AA318" s="27"/>
      <c r="AB318" s="86"/>
      <c r="AC318" s="86"/>
    </row>
    <row r="319" customFormat="false" ht="15.75" hidden="false" customHeight="true" outlineLevel="0" collapsed="false">
      <c r="A319" s="27"/>
      <c r="B319" s="27"/>
      <c r="C319" s="27"/>
      <c r="D319" s="27"/>
      <c r="E319" s="27"/>
      <c r="F319" s="36"/>
      <c r="G319" s="27"/>
      <c r="H319" s="27"/>
      <c r="I319" s="27"/>
      <c r="J319" s="27"/>
      <c r="K319" s="27"/>
      <c r="L319" s="27"/>
      <c r="M319" s="27"/>
      <c r="N319" s="27"/>
      <c r="O319" s="27"/>
      <c r="P319" s="27"/>
      <c r="Q319" s="27"/>
      <c r="R319" s="27"/>
      <c r="S319" s="27"/>
      <c r="T319" s="27"/>
      <c r="U319" s="27"/>
      <c r="V319" s="27"/>
      <c r="W319" s="27"/>
      <c r="X319" s="27"/>
      <c r="Y319" s="27"/>
      <c r="Z319" s="27"/>
      <c r="AA319" s="27"/>
      <c r="AB319" s="86"/>
      <c r="AC319" s="86"/>
    </row>
    <row r="320" customFormat="false" ht="15.75" hidden="false" customHeight="true" outlineLevel="0" collapsed="false">
      <c r="A320" s="27"/>
      <c r="B320" s="27"/>
      <c r="C320" s="27"/>
      <c r="D320" s="27"/>
      <c r="E320" s="27"/>
      <c r="F320" s="36"/>
      <c r="G320" s="27"/>
      <c r="H320" s="27"/>
      <c r="I320" s="27"/>
      <c r="J320" s="27"/>
      <c r="K320" s="27"/>
      <c r="L320" s="27"/>
      <c r="M320" s="27"/>
      <c r="N320" s="27"/>
      <c r="O320" s="27"/>
      <c r="P320" s="27"/>
      <c r="Q320" s="27"/>
      <c r="R320" s="27"/>
      <c r="S320" s="27"/>
      <c r="T320" s="27"/>
      <c r="U320" s="27"/>
      <c r="V320" s="27"/>
      <c r="W320" s="27"/>
      <c r="X320" s="27"/>
      <c r="Y320" s="27"/>
      <c r="Z320" s="27"/>
      <c r="AA320" s="27"/>
      <c r="AB320" s="86"/>
      <c r="AC320" s="86"/>
    </row>
    <row r="321" customFormat="false" ht="15.75" hidden="false" customHeight="true" outlineLevel="0" collapsed="false">
      <c r="A321" s="27"/>
      <c r="B321" s="27"/>
      <c r="C321" s="27"/>
      <c r="D321" s="27"/>
      <c r="E321" s="27"/>
      <c r="F321" s="36"/>
      <c r="G321" s="27"/>
      <c r="H321" s="27"/>
      <c r="I321" s="27"/>
      <c r="J321" s="27"/>
      <c r="K321" s="27"/>
      <c r="L321" s="27"/>
      <c r="M321" s="27"/>
      <c r="N321" s="27"/>
      <c r="O321" s="27"/>
      <c r="P321" s="27"/>
      <c r="Q321" s="27"/>
      <c r="R321" s="27"/>
      <c r="S321" s="27"/>
      <c r="T321" s="27"/>
      <c r="U321" s="27"/>
      <c r="V321" s="27"/>
      <c r="W321" s="27"/>
      <c r="X321" s="27"/>
      <c r="Y321" s="27"/>
      <c r="Z321" s="27"/>
      <c r="AA321" s="27"/>
      <c r="AB321" s="86"/>
      <c r="AC321" s="86"/>
    </row>
    <row r="322" customFormat="false" ht="15.75" hidden="false" customHeight="true" outlineLevel="0" collapsed="false">
      <c r="A322" s="27"/>
      <c r="B322" s="27"/>
      <c r="C322" s="27"/>
      <c r="D322" s="27"/>
      <c r="E322" s="27"/>
      <c r="F322" s="36"/>
      <c r="G322" s="27"/>
      <c r="H322" s="27"/>
      <c r="I322" s="27"/>
      <c r="J322" s="27"/>
      <c r="K322" s="27"/>
      <c r="L322" s="27"/>
      <c r="M322" s="27"/>
      <c r="N322" s="27"/>
      <c r="O322" s="27"/>
      <c r="P322" s="27"/>
      <c r="Q322" s="27"/>
      <c r="R322" s="27"/>
      <c r="S322" s="27"/>
      <c r="T322" s="27"/>
      <c r="U322" s="27"/>
      <c r="V322" s="27"/>
      <c r="W322" s="27"/>
      <c r="X322" s="27"/>
      <c r="Y322" s="27"/>
      <c r="Z322" s="27"/>
      <c r="AA322" s="27"/>
      <c r="AB322" s="86"/>
      <c r="AC322" s="86"/>
    </row>
    <row r="323" customFormat="false" ht="15.75" hidden="false" customHeight="true" outlineLevel="0" collapsed="false">
      <c r="A323" s="27"/>
      <c r="B323" s="27"/>
      <c r="C323" s="27"/>
      <c r="D323" s="27"/>
      <c r="E323" s="27"/>
      <c r="F323" s="36"/>
      <c r="G323" s="27"/>
      <c r="H323" s="27"/>
      <c r="I323" s="27"/>
      <c r="J323" s="27"/>
      <c r="K323" s="27"/>
      <c r="L323" s="27"/>
      <c r="M323" s="27"/>
      <c r="N323" s="27"/>
      <c r="O323" s="27"/>
      <c r="P323" s="27"/>
      <c r="Q323" s="27"/>
      <c r="R323" s="27"/>
      <c r="S323" s="27"/>
      <c r="T323" s="27"/>
      <c r="U323" s="27"/>
      <c r="V323" s="27"/>
      <c r="W323" s="27"/>
      <c r="X323" s="27"/>
      <c r="Y323" s="27"/>
      <c r="Z323" s="27"/>
      <c r="AA323" s="27"/>
      <c r="AB323" s="86"/>
      <c r="AC323" s="86"/>
    </row>
    <row r="324" customFormat="false" ht="15.75" hidden="false" customHeight="true" outlineLevel="0" collapsed="false">
      <c r="A324" s="27"/>
      <c r="B324" s="27"/>
      <c r="C324" s="27"/>
      <c r="D324" s="27"/>
      <c r="E324" s="27"/>
      <c r="F324" s="36"/>
      <c r="G324" s="27"/>
      <c r="H324" s="27"/>
      <c r="I324" s="27"/>
      <c r="J324" s="27"/>
      <c r="K324" s="27"/>
      <c r="L324" s="27"/>
      <c r="M324" s="27"/>
      <c r="N324" s="27"/>
      <c r="O324" s="27"/>
      <c r="P324" s="27"/>
      <c r="Q324" s="27"/>
      <c r="R324" s="27"/>
      <c r="S324" s="27"/>
      <c r="T324" s="27"/>
      <c r="U324" s="27"/>
      <c r="V324" s="27"/>
      <c r="W324" s="27"/>
      <c r="X324" s="27"/>
      <c r="Y324" s="27"/>
      <c r="Z324" s="27"/>
      <c r="AA324" s="27"/>
      <c r="AB324" s="86"/>
      <c r="AC324" s="86"/>
    </row>
    <row r="325" customFormat="false" ht="15.75" hidden="false" customHeight="true" outlineLevel="0" collapsed="false">
      <c r="A325" s="27"/>
      <c r="B325" s="27"/>
      <c r="C325" s="27"/>
      <c r="D325" s="27"/>
      <c r="E325" s="27"/>
      <c r="F325" s="36"/>
      <c r="G325" s="27"/>
      <c r="H325" s="27"/>
      <c r="I325" s="27"/>
      <c r="J325" s="27"/>
      <c r="K325" s="27"/>
      <c r="L325" s="27"/>
      <c r="M325" s="27"/>
      <c r="N325" s="27"/>
      <c r="O325" s="27"/>
      <c r="P325" s="27"/>
      <c r="Q325" s="27"/>
      <c r="R325" s="27"/>
      <c r="S325" s="27"/>
      <c r="T325" s="27"/>
      <c r="U325" s="27"/>
      <c r="V325" s="27"/>
      <c r="W325" s="27"/>
      <c r="X325" s="27"/>
      <c r="Y325" s="27"/>
      <c r="Z325" s="27"/>
      <c r="AA325" s="27"/>
      <c r="AB325" s="86"/>
      <c r="AC325" s="86"/>
    </row>
    <row r="326" customFormat="false" ht="15.75" hidden="false" customHeight="true" outlineLevel="0" collapsed="false">
      <c r="A326" s="27"/>
      <c r="B326" s="27"/>
      <c r="C326" s="27"/>
      <c r="D326" s="27"/>
      <c r="E326" s="27"/>
      <c r="F326" s="36"/>
      <c r="G326" s="27"/>
      <c r="H326" s="27"/>
      <c r="I326" s="27"/>
      <c r="J326" s="27"/>
      <c r="K326" s="27"/>
      <c r="L326" s="27"/>
      <c r="M326" s="27"/>
      <c r="N326" s="27"/>
      <c r="O326" s="27"/>
      <c r="P326" s="27"/>
      <c r="Q326" s="27"/>
      <c r="R326" s="27"/>
      <c r="S326" s="27"/>
      <c r="T326" s="27"/>
      <c r="U326" s="27"/>
      <c r="V326" s="27"/>
      <c r="W326" s="27"/>
      <c r="X326" s="27"/>
      <c r="Y326" s="27"/>
      <c r="Z326" s="27"/>
      <c r="AA326" s="27"/>
      <c r="AB326" s="86"/>
      <c r="AC326" s="86"/>
    </row>
    <row r="327" customFormat="false" ht="15.75" hidden="false" customHeight="true" outlineLevel="0" collapsed="false">
      <c r="A327" s="27"/>
      <c r="B327" s="27"/>
      <c r="C327" s="27"/>
      <c r="D327" s="27"/>
      <c r="E327" s="27"/>
      <c r="F327" s="36"/>
      <c r="G327" s="27"/>
      <c r="H327" s="27"/>
      <c r="I327" s="27"/>
      <c r="J327" s="27"/>
      <c r="K327" s="27"/>
      <c r="L327" s="27"/>
      <c r="M327" s="27"/>
      <c r="N327" s="27"/>
      <c r="O327" s="27"/>
      <c r="P327" s="27"/>
      <c r="Q327" s="27"/>
      <c r="R327" s="27"/>
      <c r="S327" s="27"/>
      <c r="T327" s="27"/>
      <c r="U327" s="27"/>
      <c r="V327" s="27"/>
      <c r="W327" s="27"/>
      <c r="X327" s="27"/>
      <c r="Y327" s="27"/>
      <c r="Z327" s="27"/>
      <c r="AA327" s="27"/>
      <c r="AB327" s="86"/>
      <c r="AC327" s="86"/>
    </row>
    <row r="328" customFormat="false" ht="15.75" hidden="false" customHeight="true" outlineLevel="0" collapsed="false">
      <c r="A328" s="27"/>
      <c r="B328" s="27"/>
      <c r="C328" s="27"/>
      <c r="D328" s="27"/>
      <c r="E328" s="27"/>
      <c r="F328" s="36"/>
      <c r="G328" s="27"/>
      <c r="H328" s="27"/>
      <c r="I328" s="27"/>
      <c r="J328" s="27"/>
      <c r="K328" s="27"/>
      <c r="L328" s="27"/>
      <c r="M328" s="27"/>
      <c r="N328" s="27"/>
      <c r="O328" s="27"/>
      <c r="P328" s="27"/>
      <c r="Q328" s="27"/>
      <c r="R328" s="27"/>
      <c r="S328" s="27"/>
      <c r="T328" s="27"/>
      <c r="U328" s="27"/>
      <c r="V328" s="27"/>
      <c r="W328" s="27"/>
      <c r="X328" s="27"/>
      <c r="Y328" s="27"/>
      <c r="Z328" s="27"/>
      <c r="AA328" s="27"/>
      <c r="AB328" s="86"/>
      <c r="AC328" s="86"/>
    </row>
    <row r="329" customFormat="false" ht="15.75" hidden="false" customHeight="true" outlineLevel="0" collapsed="false">
      <c r="A329" s="27"/>
      <c r="B329" s="27"/>
      <c r="C329" s="27"/>
      <c r="D329" s="27"/>
      <c r="E329" s="27"/>
      <c r="F329" s="36"/>
      <c r="G329" s="27"/>
      <c r="H329" s="27"/>
      <c r="I329" s="27"/>
      <c r="J329" s="27"/>
      <c r="K329" s="27"/>
      <c r="L329" s="27"/>
      <c r="M329" s="27"/>
      <c r="N329" s="27"/>
      <c r="O329" s="27"/>
      <c r="P329" s="27"/>
      <c r="Q329" s="27"/>
      <c r="R329" s="27"/>
      <c r="S329" s="27"/>
      <c r="T329" s="27"/>
      <c r="U329" s="27"/>
      <c r="V329" s="27"/>
      <c r="W329" s="27"/>
      <c r="X329" s="27"/>
      <c r="Y329" s="27"/>
      <c r="Z329" s="27"/>
      <c r="AA329" s="27"/>
      <c r="AB329" s="86"/>
      <c r="AC329" s="86"/>
    </row>
    <row r="330" customFormat="false" ht="15.75" hidden="false" customHeight="true" outlineLevel="0" collapsed="false">
      <c r="A330" s="27"/>
      <c r="B330" s="27"/>
      <c r="C330" s="27"/>
      <c r="D330" s="27"/>
      <c r="E330" s="27"/>
      <c r="F330" s="36"/>
      <c r="G330" s="27"/>
      <c r="H330" s="27"/>
      <c r="I330" s="27"/>
      <c r="J330" s="27"/>
      <c r="K330" s="27"/>
      <c r="L330" s="27"/>
      <c r="M330" s="27"/>
      <c r="N330" s="27"/>
      <c r="O330" s="27"/>
      <c r="P330" s="27"/>
      <c r="Q330" s="27"/>
      <c r="R330" s="27"/>
      <c r="S330" s="27"/>
      <c r="T330" s="27"/>
      <c r="U330" s="27"/>
      <c r="V330" s="27"/>
      <c r="W330" s="27"/>
      <c r="X330" s="27"/>
      <c r="Y330" s="27"/>
      <c r="Z330" s="27"/>
      <c r="AA330" s="27"/>
      <c r="AB330" s="86"/>
      <c r="AC330" s="86"/>
    </row>
    <row r="331" customFormat="false" ht="15.75" hidden="false" customHeight="true" outlineLevel="0" collapsed="false">
      <c r="A331" s="27"/>
      <c r="B331" s="27"/>
      <c r="C331" s="27"/>
      <c r="D331" s="27"/>
      <c r="E331" s="27"/>
      <c r="F331" s="36"/>
      <c r="G331" s="27"/>
      <c r="H331" s="27"/>
      <c r="I331" s="27"/>
      <c r="J331" s="27"/>
      <c r="K331" s="27"/>
      <c r="L331" s="27"/>
      <c r="M331" s="27"/>
      <c r="N331" s="27"/>
      <c r="O331" s="27"/>
      <c r="P331" s="27"/>
      <c r="Q331" s="27"/>
      <c r="R331" s="27"/>
      <c r="S331" s="27"/>
      <c r="T331" s="27"/>
      <c r="U331" s="27"/>
      <c r="V331" s="27"/>
      <c r="W331" s="27"/>
      <c r="X331" s="27"/>
      <c r="Y331" s="27"/>
      <c r="Z331" s="27"/>
      <c r="AA331" s="27"/>
      <c r="AB331" s="86"/>
      <c r="AC331" s="86"/>
    </row>
    <row r="332" customFormat="false" ht="15.75" hidden="false" customHeight="true" outlineLevel="0" collapsed="false">
      <c r="A332" s="27"/>
      <c r="B332" s="27"/>
      <c r="C332" s="27"/>
      <c r="D332" s="27"/>
      <c r="E332" s="27"/>
      <c r="F332" s="36"/>
      <c r="G332" s="27"/>
      <c r="H332" s="27"/>
      <c r="I332" s="27"/>
      <c r="J332" s="27"/>
      <c r="K332" s="27"/>
      <c r="L332" s="27"/>
      <c r="M332" s="27"/>
      <c r="N332" s="27"/>
      <c r="O332" s="27"/>
      <c r="P332" s="27"/>
      <c r="Q332" s="27"/>
      <c r="R332" s="27"/>
      <c r="S332" s="27"/>
      <c r="T332" s="27"/>
      <c r="U332" s="27"/>
      <c r="V332" s="27"/>
      <c r="W332" s="27"/>
      <c r="X332" s="27"/>
      <c r="Y332" s="27"/>
      <c r="Z332" s="27"/>
      <c r="AA332" s="27"/>
      <c r="AB332" s="86"/>
      <c r="AC332" s="86"/>
    </row>
    <row r="333" customFormat="false" ht="15.75" hidden="false" customHeight="true" outlineLevel="0" collapsed="false">
      <c r="A333" s="27"/>
      <c r="B333" s="27"/>
      <c r="C333" s="27"/>
      <c r="D333" s="27"/>
      <c r="E333" s="27"/>
      <c r="F333" s="36"/>
      <c r="G333" s="27"/>
      <c r="H333" s="27"/>
      <c r="I333" s="27"/>
      <c r="J333" s="27"/>
      <c r="K333" s="27"/>
      <c r="L333" s="27"/>
      <c r="M333" s="27"/>
      <c r="N333" s="27"/>
      <c r="O333" s="27"/>
      <c r="P333" s="27"/>
      <c r="Q333" s="27"/>
      <c r="R333" s="27"/>
      <c r="S333" s="27"/>
      <c r="T333" s="27"/>
      <c r="U333" s="27"/>
      <c r="V333" s="27"/>
      <c r="W333" s="27"/>
      <c r="X333" s="27"/>
      <c r="Y333" s="27"/>
      <c r="Z333" s="27"/>
      <c r="AA333" s="27"/>
      <c r="AB333" s="86"/>
      <c r="AC333" s="86"/>
    </row>
    <row r="334" customFormat="false" ht="15.75" hidden="false" customHeight="true" outlineLevel="0" collapsed="false">
      <c r="A334" s="27"/>
      <c r="B334" s="27"/>
      <c r="C334" s="27"/>
      <c r="D334" s="27"/>
      <c r="E334" s="27"/>
      <c r="F334" s="36"/>
      <c r="G334" s="27"/>
      <c r="H334" s="27"/>
      <c r="I334" s="27"/>
      <c r="J334" s="27"/>
      <c r="K334" s="27"/>
      <c r="L334" s="27"/>
      <c r="M334" s="27"/>
      <c r="N334" s="27"/>
      <c r="O334" s="27"/>
      <c r="P334" s="27"/>
      <c r="Q334" s="27"/>
      <c r="R334" s="27"/>
      <c r="S334" s="27"/>
      <c r="T334" s="27"/>
      <c r="U334" s="27"/>
      <c r="V334" s="27"/>
      <c r="W334" s="27"/>
      <c r="X334" s="27"/>
      <c r="Y334" s="27"/>
      <c r="Z334" s="27"/>
      <c r="AA334" s="27"/>
      <c r="AB334" s="86"/>
      <c r="AC334" s="86"/>
    </row>
    <row r="335" customFormat="false" ht="15.75" hidden="false" customHeight="true" outlineLevel="0" collapsed="false">
      <c r="A335" s="27"/>
      <c r="B335" s="27"/>
      <c r="C335" s="27"/>
      <c r="D335" s="27"/>
      <c r="E335" s="27"/>
      <c r="F335" s="36"/>
      <c r="G335" s="27"/>
      <c r="H335" s="27"/>
      <c r="I335" s="27"/>
      <c r="J335" s="27"/>
      <c r="K335" s="27"/>
      <c r="L335" s="27"/>
      <c r="M335" s="27"/>
      <c r="N335" s="27"/>
      <c r="O335" s="27"/>
      <c r="P335" s="27"/>
      <c r="Q335" s="27"/>
      <c r="R335" s="27"/>
      <c r="S335" s="27"/>
      <c r="T335" s="27"/>
      <c r="U335" s="27"/>
      <c r="V335" s="27"/>
      <c r="W335" s="27"/>
      <c r="X335" s="27"/>
      <c r="Y335" s="27"/>
      <c r="Z335" s="27"/>
      <c r="AA335" s="27"/>
      <c r="AB335" s="86"/>
      <c r="AC335" s="86"/>
    </row>
    <row r="336" customFormat="false" ht="15.75" hidden="false" customHeight="true" outlineLevel="0" collapsed="false">
      <c r="A336" s="27"/>
      <c r="B336" s="27"/>
      <c r="C336" s="27"/>
      <c r="D336" s="27"/>
      <c r="E336" s="27"/>
      <c r="F336" s="36"/>
      <c r="G336" s="27"/>
      <c r="H336" s="27"/>
      <c r="I336" s="27"/>
      <c r="J336" s="27"/>
      <c r="K336" s="27"/>
      <c r="L336" s="27"/>
      <c r="M336" s="27"/>
      <c r="N336" s="27"/>
      <c r="O336" s="27"/>
      <c r="P336" s="27"/>
      <c r="Q336" s="27"/>
      <c r="R336" s="27"/>
      <c r="S336" s="27"/>
      <c r="T336" s="27"/>
      <c r="U336" s="27"/>
      <c r="V336" s="27"/>
      <c r="W336" s="27"/>
      <c r="X336" s="27"/>
      <c r="Y336" s="27"/>
      <c r="Z336" s="27"/>
      <c r="AA336" s="27"/>
      <c r="AB336" s="86"/>
      <c r="AC336" s="86"/>
    </row>
    <row r="337" customFormat="false" ht="15.75" hidden="false" customHeight="true" outlineLevel="0" collapsed="false">
      <c r="A337" s="27"/>
      <c r="B337" s="27"/>
      <c r="C337" s="27"/>
      <c r="D337" s="27"/>
      <c r="E337" s="27"/>
      <c r="F337" s="36"/>
      <c r="G337" s="27"/>
      <c r="H337" s="27"/>
      <c r="I337" s="27"/>
      <c r="J337" s="27"/>
      <c r="K337" s="27"/>
      <c r="L337" s="27"/>
      <c r="M337" s="27"/>
      <c r="N337" s="27"/>
      <c r="O337" s="27"/>
      <c r="P337" s="27"/>
      <c r="Q337" s="27"/>
      <c r="R337" s="27"/>
      <c r="S337" s="27"/>
      <c r="T337" s="27"/>
      <c r="U337" s="27"/>
      <c r="V337" s="27"/>
      <c r="W337" s="27"/>
      <c r="X337" s="27"/>
      <c r="Y337" s="27"/>
      <c r="Z337" s="27"/>
      <c r="AA337" s="27"/>
      <c r="AB337" s="86"/>
      <c r="AC337" s="86"/>
    </row>
    <row r="338" customFormat="false" ht="15.75" hidden="false" customHeight="true" outlineLevel="0" collapsed="false">
      <c r="A338" s="27"/>
      <c r="B338" s="27"/>
      <c r="C338" s="27"/>
      <c r="D338" s="27"/>
      <c r="E338" s="27"/>
      <c r="F338" s="36"/>
      <c r="G338" s="27"/>
      <c r="H338" s="27"/>
      <c r="I338" s="27"/>
      <c r="J338" s="27"/>
      <c r="K338" s="27"/>
      <c r="L338" s="27"/>
      <c r="M338" s="27"/>
      <c r="N338" s="27"/>
      <c r="O338" s="27"/>
      <c r="P338" s="27"/>
      <c r="Q338" s="27"/>
      <c r="R338" s="27"/>
      <c r="S338" s="27"/>
      <c r="T338" s="27"/>
      <c r="U338" s="27"/>
      <c r="V338" s="27"/>
      <c r="W338" s="27"/>
      <c r="X338" s="27"/>
      <c r="Y338" s="27"/>
      <c r="Z338" s="27"/>
      <c r="AA338" s="27"/>
      <c r="AB338" s="86"/>
      <c r="AC338" s="86"/>
    </row>
    <row r="339" customFormat="false" ht="15.75" hidden="false" customHeight="true" outlineLevel="0" collapsed="false">
      <c r="A339" s="27"/>
      <c r="B339" s="27"/>
      <c r="C339" s="27"/>
      <c r="D339" s="27"/>
      <c r="E339" s="27"/>
      <c r="F339" s="36"/>
      <c r="G339" s="27"/>
      <c r="H339" s="27"/>
      <c r="I339" s="27"/>
      <c r="J339" s="27"/>
      <c r="K339" s="27"/>
      <c r="L339" s="27"/>
      <c r="M339" s="27"/>
      <c r="N339" s="27"/>
      <c r="O339" s="27"/>
      <c r="P339" s="27"/>
      <c r="Q339" s="27"/>
      <c r="R339" s="27"/>
      <c r="S339" s="27"/>
      <c r="T339" s="27"/>
      <c r="U339" s="27"/>
      <c r="V339" s="27"/>
      <c r="W339" s="27"/>
      <c r="X339" s="27"/>
      <c r="Y339" s="27"/>
      <c r="Z339" s="27"/>
      <c r="AA339" s="27"/>
      <c r="AB339" s="86"/>
      <c r="AC339" s="86"/>
    </row>
    <row r="340" customFormat="false" ht="15.75" hidden="false" customHeight="true" outlineLevel="0" collapsed="false">
      <c r="A340" s="27"/>
      <c r="B340" s="27"/>
      <c r="C340" s="27"/>
      <c r="D340" s="27"/>
      <c r="E340" s="27"/>
      <c r="F340" s="36"/>
      <c r="G340" s="27"/>
      <c r="H340" s="27"/>
      <c r="I340" s="27"/>
      <c r="J340" s="27"/>
      <c r="K340" s="27"/>
      <c r="L340" s="27"/>
      <c r="M340" s="27"/>
      <c r="N340" s="27"/>
      <c r="O340" s="27"/>
      <c r="P340" s="27"/>
      <c r="Q340" s="27"/>
      <c r="R340" s="27"/>
      <c r="S340" s="27"/>
      <c r="T340" s="27"/>
      <c r="U340" s="27"/>
      <c r="V340" s="27"/>
      <c r="W340" s="27"/>
      <c r="X340" s="27"/>
      <c r="Y340" s="27"/>
      <c r="Z340" s="27"/>
      <c r="AA340" s="27"/>
      <c r="AB340" s="86"/>
      <c r="AC340" s="86"/>
    </row>
    <row r="341" customFormat="false" ht="15.75" hidden="false" customHeight="true" outlineLevel="0" collapsed="false">
      <c r="A341" s="27"/>
      <c r="B341" s="27"/>
      <c r="C341" s="27"/>
      <c r="D341" s="27"/>
      <c r="E341" s="27"/>
      <c r="F341" s="36"/>
      <c r="G341" s="27"/>
      <c r="H341" s="27"/>
      <c r="I341" s="27"/>
      <c r="J341" s="27"/>
      <c r="K341" s="27"/>
      <c r="L341" s="27"/>
      <c r="M341" s="27"/>
      <c r="N341" s="27"/>
      <c r="O341" s="27"/>
      <c r="P341" s="27"/>
      <c r="Q341" s="27"/>
      <c r="R341" s="27"/>
      <c r="S341" s="27"/>
      <c r="T341" s="27"/>
      <c r="U341" s="27"/>
      <c r="V341" s="27"/>
      <c r="W341" s="27"/>
      <c r="X341" s="27"/>
      <c r="Y341" s="27"/>
      <c r="Z341" s="27"/>
      <c r="AA341" s="27"/>
      <c r="AB341" s="86"/>
      <c r="AC341" s="86"/>
    </row>
    <row r="342" customFormat="false" ht="15.75" hidden="false" customHeight="true" outlineLevel="0" collapsed="false">
      <c r="A342" s="27"/>
      <c r="B342" s="27"/>
      <c r="C342" s="27"/>
      <c r="D342" s="27"/>
      <c r="E342" s="27"/>
      <c r="F342" s="36"/>
      <c r="G342" s="27"/>
      <c r="H342" s="27"/>
      <c r="I342" s="27"/>
      <c r="J342" s="27"/>
      <c r="K342" s="27"/>
      <c r="L342" s="27"/>
      <c r="M342" s="27"/>
      <c r="N342" s="27"/>
      <c r="O342" s="27"/>
      <c r="P342" s="27"/>
      <c r="Q342" s="27"/>
      <c r="R342" s="27"/>
      <c r="S342" s="27"/>
      <c r="T342" s="27"/>
      <c r="U342" s="27"/>
      <c r="V342" s="27"/>
      <c r="W342" s="27"/>
      <c r="X342" s="27"/>
      <c r="Y342" s="27"/>
      <c r="Z342" s="27"/>
      <c r="AA342" s="27"/>
      <c r="AB342" s="86"/>
      <c r="AC342" s="86"/>
    </row>
    <row r="343" customFormat="false" ht="15.75" hidden="false" customHeight="true" outlineLevel="0" collapsed="false">
      <c r="A343" s="27"/>
      <c r="B343" s="27"/>
      <c r="C343" s="27"/>
      <c r="D343" s="27"/>
      <c r="E343" s="27"/>
      <c r="F343" s="36"/>
      <c r="G343" s="27"/>
      <c r="H343" s="27"/>
      <c r="I343" s="27"/>
      <c r="J343" s="27"/>
      <c r="K343" s="27"/>
      <c r="L343" s="27"/>
      <c r="M343" s="27"/>
      <c r="N343" s="27"/>
      <c r="O343" s="27"/>
      <c r="P343" s="27"/>
      <c r="Q343" s="27"/>
      <c r="R343" s="27"/>
      <c r="S343" s="27"/>
      <c r="T343" s="27"/>
      <c r="U343" s="27"/>
      <c r="V343" s="27"/>
      <c r="W343" s="27"/>
      <c r="X343" s="27"/>
      <c r="Y343" s="27"/>
      <c r="Z343" s="27"/>
      <c r="AA343" s="27"/>
    </row>
    <row r="344" customFormat="false" ht="15.75" hidden="false" customHeight="true" outlineLevel="0" collapsed="false">
      <c r="A344" s="27"/>
      <c r="B344" s="27"/>
      <c r="C344" s="27"/>
      <c r="D344" s="27"/>
      <c r="E344" s="27"/>
      <c r="F344" s="36"/>
      <c r="G344" s="27"/>
      <c r="H344" s="27"/>
      <c r="I344" s="27"/>
      <c r="J344" s="27"/>
      <c r="K344" s="27"/>
      <c r="L344" s="27"/>
      <c r="M344" s="27"/>
      <c r="N344" s="27"/>
      <c r="O344" s="27"/>
      <c r="P344" s="27"/>
      <c r="Q344" s="27"/>
      <c r="R344" s="27"/>
      <c r="S344" s="27"/>
      <c r="T344" s="27"/>
      <c r="U344" s="27"/>
      <c r="V344" s="27"/>
      <c r="W344" s="27"/>
      <c r="X344" s="27"/>
      <c r="Y344" s="27"/>
      <c r="Z344" s="27"/>
      <c r="AA344" s="27"/>
    </row>
    <row r="345" customFormat="false" ht="15.75" hidden="false" customHeight="true" outlineLevel="0" collapsed="false">
      <c r="A345" s="27"/>
      <c r="B345" s="27"/>
      <c r="C345" s="27"/>
      <c r="D345" s="27"/>
      <c r="E345" s="27"/>
      <c r="F345" s="36"/>
      <c r="G345" s="27"/>
      <c r="H345" s="27"/>
      <c r="I345" s="27"/>
      <c r="J345" s="27"/>
      <c r="K345" s="27"/>
      <c r="L345" s="27"/>
      <c r="M345" s="27"/>
      <c r="N345" s="27"/>
      <c r="O345" s="27"/>
      <c r="P345" s="27"/>
      <c r="Q345" s="27"/>
      <c r="R345" s="27"/>
      <c r="S345" s="27"/>
      <c r="T345" s="27"/>
      <c r="U345" s="27"/>
      <c r="V345" s="27"/>
      <c r="W345" s="27"/>
      <c r="X345" s="27"/>
      <c r="Y345" s="27"/>
      <c r="Z345" s="27"/>
      <c r="AA345" s="27"/>
    </row>
    <row r="346" customFormat="false" ht="15.75" hidden="false" customHeight="true" outlineLevel="0" collapsed="false">
      <c r="A346" s="27"/>
      <c r="B346" s="27"/>
      <c r="C346" s="27"/>
      <c r="D346" s="27"/>
      <c r="E346" s="27"/>
      <c r="F346" s="36"/>
      <c r="G346" s="27"/>
      <c r="H346" s="27"/>
      <c r="I346" s="27"/>
      <c r="J346" s="27"/>
      <c r="K346" s="27"/>
      <c r="L346" s="27"/>
      <c r="M346" s="27"/>
      <c r="N346" s="27"/>
      <c r="O346" s="27"/>
      <c r="P346" s="27"/>
      <c r="Q346" s="27"/>
      <c r="R346" s="27"/>
      <c r="S346" s="27"/>
      <c r="T346" s="27"/>
      <c r="U346" s="27"/>
      <c r="V346" s="27"/>
      <c r="W346" s="27"/>
      <c r="X346" s="27"/>
      <c r="Y346" s="27"/>
      <c r="Z346" s="27"/>
      <c r="AA346" s="27"/>
    </row>
    <row r="347" customFormat="false" ht="15.75" hidden="false" customHeight="true" outlineLevel="0" collapsed="false">
      <c r="A347" s="27"/>
      <c r="B347" s="27"/>
      <c r="C347" s="27"/>
      <c r="D347" s="27"/>
      <c r="E347" s="27"/>
      <c r="F347" s="36"/>
      <c r="G347" s="27"/>
      <c r="H347" s="27"/>
      <c r="I347" s="27"/>
      <c r="J347" s="27"/>
      <c r="K347" s="27"/>
      <c r="L347" s="27"/>
      <c r="M347" s="27"/>
      <c r="N347" s="27"/>
      <c r="O347" s="27"/>
      <c r="P347" s="27"/>
      <c r="Q347" s="27"/>
      <c r="R347" s="27"/>
      <c r="S347" s="27"/>
      <c r="T347" s="27"/>
      <c r="U347" s="27"/>
      <c r="V347" s="27"/>
      <c r="W347" s="27"/>
      <c r="X347" s="27"/>
      <c r="Y347" s="27"/>
      <c r="Z347" s="27"/>
      <c r="AA347" s="27"/>
    </row>
    <row r="348" customFormat="false" ht="15.75" hidden="false" customHeight="true" outlineLevel="0" collapsed="false">
      <c r="A348" s="27"/>
      <c r="B348" s="27"/>
      <c r="C348" s="27"/>
      <c r="D348" s="27"/>
      <c r="E348" s="27"/>
      <c r="F348" s="36"/>
      <c r="G348" s="27"/>
      <c r="H348" s="27"/>
      <c r="I348" s="27"/>
      <c r="J348" s="27"/>
      <c r="K348" s="27"/>
      <c r="L348" s="27"/>
      <c r="M348" s="27"/>
      <c r="N348" s="27"/>
      <c r="O348" s="27"/>
      <c r="P348" s="27"/>
      <c r="Q348" s="27"/>
      <c r="R348" s="27"/>
      <c r="S348" s="27"/>
      <c r="T348" s="27"/>
      <c r="U348" s="27"/>
      <c r="V348" s="27"/>
      <c r="W348" s="27"/>
      <c r="X348" s="27"/>
      <c r="Y348" s="27"/>
      <c r="Z348" s="27"/>
      <c r="AA348" s="27"/>
    </row>
    <row r="349" customFormat="false" ht="15.75" hidden="false" customHeight="true" outlineLevel="0" collapsed="false">
      <c r="A349" s="27"/>
      <c r="B349" s="27"/>
      <c r="C349" s="27"/>
      <c r="D349" s="27"/>
      <c r="E349" s="27"/>
      <c r="F349" s="36"/>
      <c r="G349" s="27"/>
      <c r="H349" s="27"/>
      <c r="I349" s="27"/>
      <c r="J349" s="27"/>
      <c r="K349" s="27"/>
      <c r="L349" s="27"/>
      <c r="M349" s="27"/>
      <c r="N349" s="27"/>
      <c r="O349" s="27"/>
      <c r="P349" s="27"/>
      <c r="Q349" s="27"/>
      <c r="R349" s="27"/>
      <c r="S349" s="27"/>
      <c r="T349" s="27"/>
      <c r="U349" s="27"/>
      <c r="V349" s="27"/>
      <c r="W349" s="27"/>
      <c r="X349" s="27"/>
      <c r="Y349" s="27"/>
      <c r="Z349" s="27"/>
      <c r="AA349" s="27"/>
    </row>
    <row r="350" customFormat="false" ht="15.75" hidden="false" customHeight="true" outlineLevel="0" collapsed="false">
      <c r="A350" s="27"/>
      <c r="B350" s="27"/>
      <c r="C350" s="27"/>
      <c r="D350" s="27"/>
      <c r="E350" s="27"/>
      <c r="F350" s="36"/>
      <c r="G350" s="27"/>
      <c r="H350" s="27"/>
      <c r="I350" s="27"/>
      <c r="J350" s="27"/>
      <c r="K350" s="27"/>
      <c r="L350" s="27"/>
      <c r="M350" s="27"/>
      <c r="N350" s="27"/>
      <c r="O350" s="27"/>
      <c r="P350" s="27"/>
      <c r="Q350" s="27"/>
      <c r="R350" s="27"/>
      <c r="S350" s="27"/>
      <c r="T350" s="27"/>
      <c r="U350" s="27"/>
      <c r="V350" s="27"/>
      <c r="W350" s="27"/>
      <c r="X350" s="27"/>
      <c r="Y350" s="27"/>
      <c r="Z350" s="27"/>
      <c r="AA350" s="27"/>
    </row>
    <row r="351" customFormat="false" ht="15.75" hidden="false" customHeight="true" outlineLevel="0" collapsed="false">
      <c r="A351" s="27"/>
      <c r="B351" s="27"/>
      <c r="C351" s="27"/>
      <c r="D351" s="27"/>
      <c r="E351" s="27"/>
      <c r="F351" s="36"/>
      <c r="G351" s="27"/>
      <c r="H351" s="27"/>
      <c r="I351" s="27"/>
      <c r="J351" s="27"/>
      <c r="K351" s="27"/>
      <c r="L351" s="27"/>
      <c r="M351" s="27"/>
      <c r="N351" s="27"/>
      <c r="O351" s="27"/>
      <c r="P351" s="27"/>
      <c r="Q351" s="27"/>
      <c r="R351" s="27"/>
      <c r="S351" s="27"/>
      <c r="T351" s="27"/>
      <c r="U351" s="27"/>
      <c r="V351" s="27"/>
      <c r="W351" s="27"/>
      <c r="X351" s="27"/>
      <c r="Y351" s="27"/>
      <c r="Z351" s="27"/>
      <c r="AA351" s="27"/>
    </row>
    <row r="352" customFormat="false" ht="15.75" hidden="false" customHeight="true" outlineLevel="0" collapsed="false">
      <c r="A352" s="27"/>
      <c r="B352" s="27"/>
      <c r="C352" s="27"/>
      <c r="D352" s="27"/>
      <c r="E352" s="27"/>
      <c r="F352" s="36"/>
      <c r="G352" s="27"/>
      <c r="H352" s="27"/>
      <c r="I352" s="27"/>
      <c r="J352" s="27"/>
      <c r="K352" s="27"/>
      <c r="L352" s="27"/>
      <c r="M352" s="27"/>
      <c r="N352" s="27"/>
      <c r="O352" s="27"/>
      <c r="P352" s="27"/>
      <c r="Q352" s="27"/>
      <c r="R352" s="27"/>
      <c r="S352" s="27"/>
      <c r="T352" s="27"/>
      <c r="U352" s="27"/>
      <c r="V352" s="27"/>
      <c r="W352" s="27"/>
      <c r="X352" s="27"/>
      <c r="Y352" s="27"/>
      <c r="Z352" s="27"/>
      <c r="AA352" s="27"/>
    </row>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47:L247"/>
    <mergeCell ref="A248:L248"/>
    <mergeCell ref="A249:L249"/>
    <mergeCell ref="A250:L250"/>
    <mergeCell ref="A251:L251"/>
    <mergeCell ref="A252:L252"/>
    <mergeCell ref="A253:L253"/>
    <mergeCell ref="A254:L254"/>
    <mergeCell ref="A255:L255"/>
    <mergeCell ref="A256:L256"/>
    <mergeCell ref="A257:L257"/>
    <mergeCell ref="A258:L258"/>
    <mergeCell ref="A259:L259"/>
    <mergeCell ref="A260:L260"/>
    <mergeCell ref="A261:L261"/>
    <mergeCell ref="A262:L262"/>
    <mergeCell ref="A263:L263"/>
    <mergeCell ref="A264:L264"/>
    <mergeCell ref="A265:L265"/>
    <mergeCell ref="A266:L266"/>
    <mergeCell ref="A267:L267"/>
    <mergeCell ref="A268:L268"/>
    <mergeCell ref="A269:L269"/>
    <mergeCell ref="A270:L270"/>
    <mergeCell ref="A271:L271"/>
    <mergeCell ref="A272:L272"/>
    <mergeCell ref="A273:L273"/>
    <mergeCell ref="A274:L274"/>
    <mergeCell ref="A275:L275"/>
    <mergeCell ref="A276:L276"/>
  </mergeCells>
  <dataValidations count="1">
    <dataValidation allowBlank="true" errorStyle="stop" operator="between" showDropDown="false" showErrorMessage="false" showInputMessage="false" sqref="P8:P246" type="list">
      <formula1>#ref!</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3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1.88"/>
    <col collapsed="false" customWidth="true" hidden="false" outlineLevel="0" max="3" min="3" style="1" width="39.25"/>
    <col collapsed="false" customWidth="true" hidden="false" outlineLevel="0" max="4" min="4" style="1" width="14"/>
    <col collapsed="false" customWidth="true" hidden="false" outlineLevel="0" max="5" min="5" style="1" width="19.12"/>
    <col collapsed="false" customWidth="true" hidden="false" outlineLevel="0" max="6" min="6" style="1" width="41.62"/>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14"/>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5.75"/>
    <col collapsed="false" customWidth="true" hidden="false" outlineLevel="0" max="18" min="18" style="1" width="16.62"/>
    <col collapsed="false" customWidth="true" hidden="false" outlineLevel="0" max="19" min="19" style="1" width="15.75"/>
    <col collapsed="false" customWidth="true" hidden="false" outlineLevel="0" max="20" min="20" style="1" width="15.5"/>
    <col collapsed="false" customWidth="true" hidden="false" outlineLevel="0" max="21" min="21" style="1" width="14.75"/>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17.25"/>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s="73" customFormat="true" ht="19.7" hidden="false" customHeight="false" outlineLevel="0" collapsed="false">
      <c r="A1" s="40"/>
      <c r="B1" s="74" t="s">
        <v>0</v>
      </c>
      <c r="C1" s="74"/>
      <c r="D1" s="74"/>
      <c r="E1" s="74"/>
      <c r="F1" s="74"/>
      <c r="G1" s="74"/>
      <c r="H1" s="74"/>
      <c r="I1" s="74"/>
      <c r="J1" s="74"/>
      <c r="K1" s="74"/>
      <c r="L1" s="74"/>
      <c r="M1" s="74"/>
      <c r="N1" s="74"/>
      <c r="O1" s="74"/>
      <c r="P1" s="74"/>
      <c r="Q1" s="74"/>
      <c r="R1" s="74"/>
      <c r="S1" s="74"/>
      <c r="T1" s="74"/>
      <c r="U1" s="74"/>
      <c r="V1" s="74"/>
      <c r="W1" s="74"/>
      <c r="X1" s="74"/>
      <c r="Y1" s="74"/>
      <c r="Z1" s="74"/>
      <c r="AA1" s="74"/>
      <c r="AB1" s="75"/>
      <c r="AC1" s="75"/>
    </row>
    <row r="2" s="78" customFormat="tru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77"/>
    </row>
    <row r="3" s="73" customFormat="true" ht="19.7" hidden="false" customHeight="false" outlineLevel="0" collapsed="false">
      <c r="A3" s="40"/>
      <c r="B3" s="74" t="s">
        <v>2</v>
      </c>
      <c r="C3" s="74"/>
      <c r="D3" s="74"/>
      <c r="E3" s="74"/>
      <c r="F3" s="74"/>
      <c r="G3" s="74"/>
      <c r="H3" s="74"/>
      <c r="I3" s="74"/>
      <c r="J3" s="74"/>
      <c r="K3" s="74"/>
      <c r="L3" s="74"/>
      <c r="M3" s="74"/>
      <c r="N3" s="74"/>
      <c r="O3" s="74"/>
      <c r="P3" s="74"/>
      <c r="Q3" s="74"/>
      <c r="R3" s="74"/>
      <c r="S3" s="74"/>
      <c r="T3" s="74"/>
      <c r="U3" s="74"/>
      <c r="V3" s="74"/>
      <c r="W3" s="74"/>
      <c r="X3" s="74"/>
      <c r="Y3" s="74"/>
      <c r="Z3" s="74"/>
      <c r="AA3" s="74"/>
      <c r="AB3" s="79"/>
      <c r="AC3" s="79"/>
    </row>
    <row r="4" s="73" customFormat="true" ht="15" hidden="false" customHeight="true" outlineLevel="0" collapsed="false">
      <c r="A4" s="9" t="s">
        <v>1145</v>
      </c>
      <c r="B4" s="9"/>
      <c r="C4" s="80" t="s">
        <v>4</v>
      </c>
      <c r="D4" s="80"/>
      <c r="E4" s="80"/>
      <c r="F4" s="80"/>
      <c r="G4" s="80"/>
      <c r="H4" s="80"/>
      <c r="I4" s="80"/>
      <c r="J4" s="80"/>
      <c r="K4" s="80"/>
      <c r="L4" s="80"/>
      <c r="M4" s="80"/>
      <c r="N4" s="80"/>
      <c r="O4" s="80"/>
      <c r="P4" s="80"/>
      <c r="Q4" s="80"/>
      <c r="R4" s="80"/>
      <c r="S4" s="80"/>
      <c r="T4" s="80"/>
      <c r="U4" s="80"/>
      <c r="V4" s="80"/>
      <c r="W4" s="80"/>
      <c r="X4" s="80"/>
      <c r="Y4" s="80"/>
      <c r="Z4" s="80"/>
      <c r="AA4" s="80"/>
      <c r="AB4" s="79"/>
      <c r="AC4" s="79"/>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12" t="s">
        <v>10</v>
      </c>
      <c r="AA5" s="12" t="s">
        <v>11</v>
      </c>
      <c r="AB5" s="14"/>
      <c r="AC5" s="14"/>
      <c r="AD5" s="14"/>
    </row>
    <row r="6" customFormat="false" ht="15.75" hidden="false" customHeight="true" outlineLevel="0" collapsed="false">
      <c r="A6" s="45" t="s">
        <v>12</v>
      </c>
      <c r="B6" s="45" t="s">
        <v>13</v>
      </c>
      <c r="C6" s="45" t="s">
        <v>14</v>
      </c>
      <c r="D6" s="45" t="s">
        <v>15</v>
      </c>
      <c r="E6" s="45" t="s">
        <v>16</v>
      </c>
      <c r="F6" s="45" t="s">
        <v>17</v>
      </c>
      <c r="G6" s="45" t="s">
        <v>18</v>
      </c>
      <c r="H6" s="45" t="s">
        <v>19</v>
      </c>
      <c r="I6" s="12" t="s">
        <v>20</v>
      </c>
      <c r="J6" s="12"/>
      <c r="K6" s="16" t="s">
        <v>21</v>
      </c>
      <c r="L6" s="16"/>
      <c r="M6" s="45" t="s">
        <v>22</v>
      </c>
      <c r="N6" s="45" t="s">
        <v>23</v>
      </c>
      <c r="O6" s="45" t="s">
        <v>24</v>
      </c>
      <c r="P6" s="12" t="s">
        <v>25</v>
      </c>
      <c r="Q6" s="16" t="s">
        <v>26</v>
      </c>
      <c r="R6" s="16" t="s">
        <v>27</v>
      </c>
      <c r="S6" s="16" t="s">
        <v>28</v>
      </c>
      <c r="T6" s="16" t="s">
        <v>29</v>
      </c>
      <c r="U6" s="16"/>
      <c r="V6" s="16" t="s">
        <v>30</v>
      </c>
      <c r="W6" s="16"/>
      <c r="X6" s="45" t="s">
        <v>31</v>
      </c>
      <c r="Y6" s="16" t="s">
        <v>32</v>
      </c>
      <c r="Z6" s="12"/>
      <c r="AA6" s="12"/>
      <c r="AB6" s="14"/>
      <c r="AC6" s="14"/>
      <c r="AD6" s="14"/>
      <c r="AE6" s="14"/>
    </row>
    <row r="7" customFormat="false" ht="26.85" hidden="false" customHeight="false" outlineLevel="0" collapsed="false">
      <c r="A7" s="45"/>
      <c r="B7" s="45"/>
      <c r="C7" s="45"/>
      <c r="D7" s="45"/>
      <c r="E7" s="45"/>
      <c r="F7" s="45"/>
      <c r="G7" s="45"/>
      <c r="H7" s="45"/>
      <c r="I7" s="45" t="s">
        <v>33</v>
      </c>
      <c r="J7" s="45" t="s">
        <v>34</v>
      </c>
      <c r="K7" s="45" t="s">
        <v>35</v>
      </c>
      <c r="L7" s="46" t="s">
        <v>36</v>
      </c>
      <c r="M7" s="45"/>
      <c r="N7" s="45"/>
      <c r="O7" s="45"/>
      <c r="P7" s="12"/>
      <c r="Q7" s="12"/>
      <c r="R7" s="12"/>
      <c r="S7" s="12"/>
      <c r="T7" s="45" t="s">
        <v>37</v>
      </c>
      <c r="U7" s="46" t="s">
        <v>38</v>
      </c>
      <c r="V7" s="45" t="s">
        <v>39</v>
      </c>
      <c r="W7" s="46" t="s">
        <v>40</v>
      </c>
      <c r="X7" s="45"/>
      <c r="Y7" s="16"/>
      <c r="Z7" s="16"/>
      <c r="AA7" s="16"/>
      <c r="AB7" s="14"/>
      <c r="AC7" s="14"/>
      <c r="AD7" s="14"/>
      <c r="AE7" s="14"/>
    </row>
    <row r="8" customFormat="false" ht="15" hidden="false" customHeight="false" outlineLevel="0" collapsed="false">
      <c r="A8" s="47" t="s">
        <v>41</v>
      </c>
      <c r="B8" s="101" t="s">
        <v>41</v>
      </c>
      <c r="C8" s="17" t="s">
        <v>160</v>
      </c>
      <c r="D8" s="17" t="s">
        <v>161</v>
      </c>
      <c r="E8" s="17" t="s">
        <v>44</v>
      </c>
      <c r="F8" s="17" t="s">
        <v>162</v>
      </c>
      <c r="G8" s="18"/>
      <c r="H8" s="17" t="s">
        <v>387</v>
      </c>
      <c r="I8" s="17" t="s">
        <v>47</v>
      </c>
      <c r="J8" s="17" t="s">
        <v>48</v>
      </c>
      <c r="K8" s="17" t="s">
        <v>47</v>
      </c>
      <c r="L8" s="17" t="s">
        <v>245</v>
      </c>
      <c r="M8" s="17" t="s">
        <v>1060</v>
      </c>
      <c r="N8" s="17" t="s">
        <v>1060</v>
      </c>
      <c r="O8" s="47" t="s">
        <v>389</v>
      </c>
      <c r="P8" s="102"/>
      <c r="Q8" s="20"/>
      <c r="R8" s="20"/>
      <c r="S8" s="21" t="n">
        <f aca="false">Q8+R8</f>
        <v>0</v>
      </c>
      <c r="T8" s="69" t="n">
        <v>0</v>
      </c>
      <c r="U8" s="51" t="s">
        <v>51</v>
      </c>
      <c r="V8" s="69" t="n">
        <v>1</v>
      </c>
      <c r="W8" s="51" t="s">
        <v>52</v>
      </c>
      <c r="X8" s="70" t="n">
        <v>1</v>
      </c>
      <c r="Y8" s="103" t="n">
        <f aca="false">(T8*U8)+(V8*W8)</f>
        <v>55</v>
      </c>
      <c r="Z8" s="21" t="n">
        <f aca="false">S8+Y8</f>
        <v>55</v>
      </c>
      <c r="AA8" s="25"/>
      <c r="AB8" s="14"/>
      <c r="AC8" s="14"/>
      <c r="AD8" s="14"/>
      <c r="AE8" s="14"/>
    </row>
    <row r="9" customFormat="false" ht="15" hidden="false" customHeight="false" outlineLevel="0" collapsed="false">
      <c r="A9" s="47" t="s">
        <v>41</v>
      </c>
      <c r="B9" s="101" t="s">
        <v>41</v>
      </c>
      <c r="C9" s="17" t="s">
        <v>184</v>
      </c>
      <c r="D9" s="17" t="s">
        <v>185</v>
      </c>
      <c r="E9" s="17" t="s">
        <v>62</v>
      </c>
      <c r="F9" s="17" t="s">
        <v>1146</v>
      </c>
      <c r="G9" s="18"/>
      <c r="H9" s="17" t="s">
        <v>387</v>
      </c>
      <c r="I9" s="17" t="s">
        <v>47</v>
      </c>
      <c r="J9" s="17" t="s">
        <v>48</v>
      </c>
      <c r="K9" s="17" t="s">
        <v>47</v>
      </c>
      <c r="L9" s="17" t="s">
        <v>1147</v>
      </c>
      <c r="M9" s="17" t="s">
        <v>1105</v>
      </c>
      <c r="N9" s="17" t="s">
        <v>1140</v>
      </c>
      <c r="O9" s="47" t="s">
        <v>389</v>
      </c>
      <c r="P9" s="102"/>
      <c r="Q9" s="20"/>
      <c r="R9" s="20"/>
      <c r="S9" s="21" t="n">
        <f aca="false">Q9+R9</f>
        <v>0</v>
      </c>
      <c r="T9" s="69" t="n">
        <v>0</v>
      </c>
      <c r="U9" s="51" t="s">
        <v>51</v>
      </c>
      <c r="V9" s="69" t="n">
        <v>3</v>
      </c>
      <c r="W9" s="51" t="s">
        <v>52</v>
      </c>
      <c r="X9" s="70" t="n">
        <v>3</v>
      </c>
      <c r="Y9" s="103" t="n">
        <f aca="false">(T9*U9)+(V9*W9)</f>
        <v>165</v>
      </c>
      <c r="Z9" s="21" t="n">
        <f aca="false">S9+Y9</f>
        <v>165</v>
      </c>
      <c r="AA9" s="25"/>
      <c r="AB9" s="14"/>
      <c r="AC9" s="14"/>
      <c r="AD9" s="14"/>
      <c r="AE9" s="14"/>
    </row>
    <row r="10" customFormat="false" ht="15" hidden="false" customHeight="false" outlineLevel="0" collapsed="false">
      <c r="A10" s="47" t="s">
        <v>41</v>
      </c>
      <c r="B10" s="101" t="s">
        <v>41</v>
      </c>
      <c r="C10" s="17" t="s">
        <v>87</v>
      </c>
      <c r="D10" s="17" t="s">
        <v>88</v>
      </c>
      <c r="E10" s="17" t="s">
        <v>44</v>
      </c>
      <c r="F10" s="17" t="s">
        <v>459</v>
      </c>
      <c r="G10" s="18"/>
      <c r="H10" s="17" t="s">
        <v>387</v>
      </c>
      <c r="I10" s="17" t="s">
        <v>47</v>
      </c>
      <c r="J10" s="17" t="s">
        <v>48</v>
      </c>
      <c r="K10" s="17" t="s">
        <v>47</v>
      </c>
      <c r="L10" s="17" t="s">
        <v>1142</v>
      </c>
      <c r="M10" s="17" t="s">
        <v>975</v>
      </c>
      <c r="N10" s="17" t="s">
        <v>1034</v>
      </c>
      <c r="O10" s="47" t="s">
        <v>389</v>
      </c>
      <c r="P10" s="102"/>
      <c r="Q10" s="20"/>
      <c r="R10" s="20"/>
      <c r="S10" s="21" t="n">
        <f aca="false">Q10+R10</f>
        <v>0</v>
      </c>
      <c r="T10" s="69" t="n">
        <v>0</v>
      </c>
      <c r="U10" s="51" t="s">
        <v>51</v>
      </c>
      <c r="V10" s="69" t="n">
        <v>4</v>
      </c>
      <c r="W10" s="51" t="s">
        <v>52</v>
      </c>
      <c r="X10" s="70" t="n">
        <v>4</v>
      </c>
      <c r="Y10" s="103" t="n">
        <f aca="false">(T10*U10)+(V10*W10)</f>
        <v>220</v>
      </c>
      <c r="Z10" s="21" t="n">
        <f aca="false">S10+Y10</f>
        <v>220</v>
      </c>
      <c r="AA10" s="25"/>
      <c r="AB10" s="14"/>
      <c r="AC10" s="14"/>
      <c r="AD10" s="14"/>
      <c r="AE10" s="14"/>
    </row>
    <row r="11" customFormat="false" ht="15" hidden="false" customHeight="false" outlineLevel="0" collapsed="false">
      <c r="A11" s="47" t="s">
        <v>41</v>
      </c>
      <c r="B11" s="101" t="s">
        <v>41</v>
      </c>
      <c r="C11" s="17" t="s">
        <v>93</v>
      </c>
      <c r="D11" s="17" t="s">
        <v>94</v>
      </c>
      <c r="E11" s="17" t="s">
        <v>44</v>
      </c>
      <c r="F11" s="17" t="s">
        <v>162</v>
      </c>
      <c r="G11" s="18"/>
      <c r="H11" s="17" t="s">
        <v>387</v>
      </c>
      <c r="I11" s="17" t="s">
        <v>47</v>
      </c>
      <c r="J11" s="17" t="s">
        <v>48</v>
      </c>
      <c r="K11" s="17" t="s">
        <v>47</v>
      </c>
      <c r="L11" s="17" t="s">
        <v>147</v>
      </c>
      <c r="M11" s="17" t="s">
        <v>1060</v>
      </c>
      <c r="N11" s="17" t="s">
        <v>1060</v>
      </c>
      <c r="O11" s="47" t="s">
        <v>389</v>
      </c>
      <c r="P11" s="102"/>
      <c r="Q11" s="20"/>
      <c r="R11" s="20"/>
      <c r="S11" s="21" t="n">
        <f aca="false">Q11+R11</f>
        <v>0</v>
      </c>
      <c r="T11" s="69" t="n">
        <v>0</v>
      </c>
      <c r="U11" s="51" t="s">
        <v>51</v>
      </c>
      <c r="V11" s="69" t="n">
        <v>1</v>
      </c>
      <c r="W11" s="51" t="s">
        <v>52</v>
      </c>
      <c r="X11" s="70" t="n">
        <v>1</v>
      </c>
      <c r="Y11" s="103" t="n">
        <f aca="false">(T11*U11)+(V11*W11)</f>
        <v>55</v>
      </c>
      <c r="Z11" s="21" t="n">
        <f aca="false">S11+Y11</f>
        <v>55</v>
      </c>
      <c r="AA11" s="25"/>
      <c r="AB11" s="14"/>
      <c r="AC11" s="14"/>
      <c r="AD11" s="14"/>
      <c r="AE11" s="14"/>
    </row>
    <row r="12" customFormat="false" ht="15" hidden="false" customHeight="false" outlineLevel="0" collapsed="false">
      <c r="A12" s="47" t="s">
        <v>41</v>
      </c>
      <c r="B12" s="101" t="s">
        <v>41</v>
      </c>
      <c r="C12" s="17" t="s">
        <v>288</v>
      </c>
      <c r="D12" s="17" t="s">
        <v>289</v>
      </c>
      <c r="E12" s="17" t="s">
        <v>44</v>
      </c>
      <c r="F12" s="17" t="s">
        <v>1148</v>
      </c>
      <c r="G12" s="18"/>
      <c r="H12" s="17" t="s">
        <v>387</v>
      </c>
      <c r="I12" s="17" t="s">
        <v>47</v>
      </c>
      <c r="J12" s="17" t="s">
        <v>171</v>
      </c>
      <c r="K12" s="17" t="s">
        <v>47</v>
      </c>
      <c r="L12" s="17" t="s">
        <v>1149</v>
      </c>
      <c r="M12" s="17" t="s">
        <v>1121</v>
      </c>
      <c r="N12" s="17" t="s">
        <v>1150</v>
      </c>
      <c r="O12" s="47" t="s">
        <v>389</v>
      </c>
      <c r="P12" s="102"/>
      <c r="Q12" s="20"/>
      <c r="R12" s="20"/>
      <c r="S12" s="21" t="n">
        <f aca="false">Q12+R12</f>
        <v>0</v>
      </c>
      <c r="T12" s="69" t="n">
        <v>0</v>
      </c>
      <c r="U12" s="51" t="s">
        <v>51</v>
      </c>
      <c r="V12" s="69" t="n">
        <v>5</v>
      </c>
      <c r="W12" s="51" t="s">
        <v>52</v>
      </c>
      <c r="X12" s="70" t="n">
        <v>5</v>
      </c>
      <c r="Y12" s="103" t="n">
        <f aca="false">(T12*U12)+(V12*W12)</f>
        <v>275</v>
      </c>
      <c r="Z12" s="21" t="n">
        <f aca="false">S12+Y12</f>
        <v>275</v>
      </c>
      <c r="AA12" s="25"/>
      <c r="AB12" s="14"/>
      <c r="AC12" s="14"/>
      <c r="AD12" s="14"/>
      <c r="AE12" s="14"/>
    </row>
    <row r="13" customFormat="false" ht="15" hidden="false" customHeight="false" outlineLevel="0" collapsed="false">
      <c r="A13" s="47" t="s">
        <v>41</v>
      </c>
      <c r="B13" s="101" t="s">
        <v>41</v>
      </c>
      <c r="C13" s="17" t="s">
        <v>261</v>
      </c>
      <c r="D13" s="17" t="s">
        <v>262</v>
      </c>
      <c r="E13" s="17" t="s">
        <v>62</v>
      </c>
      <c r="F13" s="17" t="s">
        <v>263</v>
      </c>
      <c r="G13" s="18"/>
      <c r="H13" s="17" t="s">
        <v>387</v>
      </c>
      <c r="I13" s="17" t="s">
        <v>47</v>
      </c>
      <c r="J13" s="17" t="s">
        <v>48</v>
      </c>
      <c r="K13" s="17" t="s">
        <v>47</v>
      </c>
      <c r="L13" s="17" t="s">
        <v>837</v>
      </c>
      <c r="M13" s="17" t="s">
        <v>1060</v>
      </c>
      <c r="N13" s="17" t="s">
        <v>1140</v>
      </c>
      <c r="O13" s="47" t="s">
        <v>389</v>
      </c>
      <c r="P13" s="102"/>
      <c r="Q13" s="20"/>
      <c r="R13" s="20"/>
      <c r="S13" s="21" t="n">
        <f aca="false">Q13+R13</f>
        <v>0</v>
      </c>
      <c r="T13" s="69" t="n">
        <v>1</v>
      </c>
      <c r="U13" s="51" t="s">
        <v>51</v>
      </c>
      <c r="V13" s="69" t="n">
        <v>1</v>
      </c>
      <c r="W13" s="51" t="s">
        <v>52</v>
      </c>
      <c r="X13" s="70" t="n">
        <v>2</v>
      </c>
      <c r="Y13" s="103" t="n">
        <f aca="false">(T13*U13)+(V13*W13)</f>
        <v>175</v>
      </c>
      <c r="Z13" s="21" t="n">
        <f aca="false">S13+Y13</f>
        <v>175</v>
      </c>
      <c r="AA13" s="25"/>
      <c r="AB13" s="14"/>
      <c r="AC13" s="14"/>
      <c r="AD13" s="14"/>
      <c r="AE13" s="14"/>
    </row>
    <row r="14" customFormat="false" ht="15" hidden="false" customHeight="false" outlineLevel="0" collapsed="false">
      <c r="A14" s="47" t="s">
        <v>41</v>
      </c>
      <c r="B14" s="101" t="s">
        <v>41</v>
      </c>
      <c r="C14" s="17" t="s">
        <v>175</v>
      </c>
      <c r="D14" s="17" t="s">
        <v>176</v>
      </c>
      <c r="E14" s="17" t="s">
        <v>62</v>
      </c>
      <c r="F14" s="17" t="s">
        <v>1148</v>
      </c>
      <c r="G14" s="18"/>
      <c r="H14" s="17" t="s">
        <v>387</v>
      </c>
      <c r="I14" s="17" t="s">
        <v>47</v>
      </c>
      <c r="J14" s="17" t="s">
        <v>171</v>
      </c>
      <c r="K14" s="17" t="s">
        <v>47</v>
      </c>
      <c r="L14" s="17" t="s">
        <v>1149</v>
      </c>
      <c r="M14" s="17" t="s">
        <v>1121</v>
      </c>
      <c r="N14" s="17" t="s">
        <v>1150</v>
      </c>
      <c r="O14" s="47" t="s">
        <v>389</v>
      </c>
      <c r="P14" s="102"/>
      <c r="Q14" s="20"/>
      <c r="R14" s="20"/>
      <c r="S14" s="21" t="n">
        <f aca="false">Q14+R14</f>
        <v>0</v>
      </c>
      <c r="T14" s="69" t="n">
        <v>0</v>
      </c>
      <c r="U14" s="51" t="s">
        <v>51</v>
      </c>
      <c r="V14" s="69" t="n">
        <v>5</v>
      </c>
      <c r="W14" s="51" t="s">
        <v>52</v>
      </c>
      <c r="X14" s="70" t="n">
        <v>5</v>
      </c>
      <c r="Y14" s="103" t="n">
        <f aca="false">(T14*U14)+(V14*W14)</f>
        <v>275</v>
      </c>
      <c r="Z14" s="21" t="n">
        <f aca="false">S14+Y14</f>
        <v>275</v>
      </c>
      <c r="AA14" s="25"/>
      <c r="AB14" s="14"/>
      <c r="AC14" s="14"/>
      <c r="AD14" s="14"/>
      <c r="AE14" s="14"/>
    </row>
    <row r="15" customFormat="false" ht="15" hidden="false" customHeight="false" outlineLevel="0" collapsed="false">
      <c r="A15" s="47" t="s">
        <v>41</v>
      </c>
      <c r="B15" s="101" t="s">
        <v>41</v>
      </c>
      <c r="C15" s="17" t="s">
        <v>869</v>
      </c>
      <c r="D15" s="17" t="s">
        <v>870</v>
      </c>
      <c r="E15" s="17" t="s">
        <v>44</v>
      </c>
      <c r="F15" s="17" t="s">
        <v>1151</v>
      </c>
      <c r="G15" s="18"/>
      <c r="H15" s="17" t="s">
        <v>387</v>
      </c>
      <c r="I15" s="17" t="s">
        <v>47</v>
      </c>
      <c r="J15" s="17" t="s">
        <v>48</v>
      </c>
      <c r="K15" s="17" t="s">
        <v>47</v>
      </c>
      <c r="L15" s="17" t="s">
        <v>837</v>
      </c>
      <c r="M15" s="17" t="s">
        <v>1060</v>
      </c>
      <c r="N15" s="17" t="s">
        <v>1140</v>
      </c>
      <c r="O15" s="47" t="s">
        <v>389</v>
      </c>
      <c r="P15" s="102"/>
      <c r="Q15" s="20"/>
      <c r="R15" s="20"/>
      <c r="S15" s="21" t="n">
        <f aca="false">Q15+R15</f>
        <v>0</v>
      </c>
      <c r="T15" s="69" t="n">
        <v>1</v>
      </c>
      <c r="U15" s="51" t="s">
        <v>51</v>
      </c>
      <c r="V15" s="69" t="n">
        <v>1</v>
      </c>
      <c r="W15" s="51" t="s">
        <v>52</v>
      </c>
      <c r="X15" s="70" t="n">
        <v>2</v>
      </c>
      <c r="Y15" s="103" t="n">
        <f aca="false">(T15*U15)+(V15*W15)</f>
        <v>175</v>
      </c>
      <c r="Z15" s="21" t="n">
        <f aca="false">S15+Y15</f>
        <v>175</v>
      </c>
      <c r="AA15" s="25"/>
      <c r="AB15" s="14"/>
      <c r="AC15" s="14"/>
      <c r="AD15" s="14"/>
      <c r="AE15" s="14"/>
    </row>
    <row r="16" customFormat="false" ht="15" hidden="false" customHeight="false" outlineLevel="0" collapsed="false">
      <c r="A16" s="47" t="s">
        <v>41</v>
      </c>
      <c r="B16" s="101" t="s">
        <v>41</v>
      </c>
      <c r="C16" s="17" t="s">
        <v>324</v>
      </c>
      <c r="D16" s="17" t="s">
        <v>325</v>
      </c>
      <c r="E16" s="17" t="s">
        <v>62</v>
      </c>
      <c r="F16" s="17" t="s">
        <v>99</v>
      </c>
      <c r="G16" s="18"/>
      <c r="H16" s="17" t="s">
        <v>387</v>
      </c>
      <c r="I16" s="17" t="s">
        <v>47</v>
      </c>
      <c r="J16" s="17" t="s">
        <v>194</v>
      </c>
      <c r="K16" s="17" t="s">
        <v>47</v>
      </c>
      <c r="L16" s="17" t="s">
        <v>1152</v>
      </c>
      <c r="M16" s="17" t="s">
        <v>1060</v>
      </c>
      <c r="N16" s="17" t="s">
        <v>1140</v>
      </c>
      <c r="O16" s="47" t="s">
        <v>389</v>
      </c>
      <c r="P16" s="102"/>
      <c r="Q16" s="20"/>
      <c r="R16" s="20"/>
      <c r="S16" s="21" t="n">
        <f aca="false">Q16+R16</f>
        <v>0</v>
      </c>
      <c r="T16" s="69" t="n">
        <v>1</v>
      </c>
      <c r="U16" s="51" t="s">
        <v>51</v>
      </c>
      <c r="V16" s="69" t="n">
        <v>1</v>
      </c>
      <c r="W16" s="51" t="s">
        <v>52</v>
      </c>
      <c r="X16" s="70" t="n">
        <v>2</v>
      </c>
      <c r="Y16" s="103" t="n">
        <f aca="false">(T16*U16)+(V16*W16)</f>
        <v>175</v>
      </c>
      <c r="Z16" s="21" t="n">
        <f aca="false">S16+Y16</f>
        <v>175</v>
      </c>
      <c r="AA16" s="25"/>
      <c r="AB16" s="14"/>
      <c r="AC16" s="14"/>
      <c r="AD16" s="26" t="s">
        <v>86</v>
      </c>
      <c r="AE16" s="14"/>
    </row>
    <row r="17" customFormat="false" ht="14.25" hidden="false" customHeight="true" outlineLevel="0" collapsed="false">
      <c r="A17" s="47" t="s">
        <v>41</v>
      </c>
      <c r="B17" s="101" t="s">
        <v>41</v>
      </c>
      <c r="C17" s="17" t="s">
        <v>154</v>
      </c>
      <c r="D17" s="17" t="s">
        <v>155</v>
      </c>
      <c r="E17" s="17" t="s">
        <v>62</v>
      </c>
      <c r="F17" s="17" t="s">
        <v>46</v>
      </c>
      <c r="G17" s="18"/>
      <c r="H17" s="17" t="s">
        <v>387</v>
      </c>
      <c r="I17" s="17" t="s">
        <v>47</v>
      </c>
      <c r="J17" s="17" t="s">
        <v>120</v>
      </c>
      <c r="K17" s="17" t="s">
        <v>47</v>
      </c>
      <c r="L17" s="17" t="s">
        <v>1153</v>
      </c>
      <c r="M17" s="17" t="s">
        <v>1060</v>
      </c>
      <c r="N17" s="17" t="s">
        <v>1140</v>
      </c>
      <c r="O17" s="47" t="s">
        <v>389</v>
      </c>
      <c r="P17" s="102"/>
      <c r="Q17" s="20"/>
      <c r="R17" s="20"/>
      <c r="S17" s="21" t="n">
        <f aca="false">Q17+R17</f>
        <v>0</v>
      </c>
      <c r="T17" s="69" t="n">
        <v>1</v>
      </c>
      <c r="U17" s="51" t="s">
        <v>51</v>
      </c>
      <c r="V17" s="69" t="n">
        <v>1</v>
      </c>
      <c r="W17" s="51" t="s">
        <v>52</v>
      </c>
      <c r="X17" s="70" t="n">
        <v>2</v>
      </c>
      <c r="Y17" s="103" t="n">
        <f aca="false">(T17*U17)+(V17*W17)</f>
        <v>175</v>
      </c>
      <c r="Z17" s="21" t="n">
        <f aca="false">S17+Y17</f>
        <v>175</v>
      </c>
      <c r="AA17" s="25"/>
      <c r="AB17" s="14"/>
      <c r="AC17" s="14"/>
      <c r="AD17" s="26" t="s">
        <v>92</v>
      </c>
      <c r="AE17" s="14"/>
    </row>
    <row r="18" customFormat="false" ht="15.75" hidden="false" customHeight="true" outlineLevel="0" collapsed="false">
      <c r="A18" s="47" t="s">
        <v>41</v>
      </c>
      <c r="B18" s="101" t="s">
        <v>41</v>
      </c>
      <c r="C18" s="17" t="s">
        <v>115</v>
      </c>
      <c r="D18" s="17" t="s">
        <v>116</v>
      </c>
      <c r="E18" s="17" t="s">
        <v>44</v>
      </c>
      <c r="F18" s="17" t="s">
        <v>46</v>
      </c>
      <c r="G18" s="18"/>
      <c r="H18" s="17" t="s">
        <v>387</v>
      </c>
      <c r="I18" s="17" t="s">
        <v>47</v>
      </c>
      <c r="J18" s="17" t="s">
        <v>48</v>
      </c>
      <c r="K18" s="17" t="s">
        <v>47</v>
      </c>
      <c r="L18" s="17" t="s">
        <v>1154</v>
      </c>
      <c r="M18" s="17" t="s">
        <v>1060</v>
      </c>
      <c r="N18" s="17" t="s">
        <v>1136</v>
      </c>
      <c r="O18" s="47" t="s">
        <v>389</v>
      </c>
      <c r="P18" s="102"/>
      <c r="Q18" s="20"/>
      <c r="R18" s="20"/>
      <c r="S18" s="21" t="n">
        <f aca="false">Q18+R18</f>
        <v>0</v>
      </c>
      <c r="T18" s="69" t="n">
        <v>0</v>
      </c>
      <c r="U18" s="51" t="s">
        <v>51</v>
      </c>
      <c r="V18" s="69" t="n">
        <v>3</v>
      </c>
      <c r="W18" s="51" t="s">
        <v>52</v>
      </c>
      <c r="X18" s="70" t="n">
        <v>3</v>
      </c>
      <c r="Y18" s="103" t="n">
        <f aca="false">(T18*U18)+(V18*W18)</f>
        <v>165</v>
      </c>
      <c r="Z18" s="21" t="n">
        <f aca="false">S18+Y18</f>
        <v>165</v>
      </c>
      <c r="AA18" s="25"/>
      <c r="AB18" s="14"/>
      <c r="AC18" s="14"/>
      <c r="AD18" s="26" t="s">
        <v>98</v>
      </c>
      <c r="AE18" s="14"/>
    </row>
    <row r="19" customFormat="false" ht="15.75" hidden="false" customHeight="true" outlineLevel="0" collapsed="false">
      <c r="A19" s="47" t="s">
        <v>41</v>
      </c>
      <c r="B19" s="101" t="s">
        <v>41</v>
      </c>
      <c r="C19" s="17" t="s">
        <v>336</v>
      </c>
      <c r="D19" s="17" t="s">
        <v>337</v>
      </c>
      <c r="E19" s="17" t="s">
        <v>62</v>
      </c>
      <c r="F19" s="17" t="s">
        <v>99</v>
      </c>
      <c r="G19" s="18"/>
      <c r="H19" s="17" t="s">
        <v>387</v>
      </c>
      <c r="I19" s="17" t="s">
        <v>47</v>
      </c>
      <c r="J19" s="17" t="s">
        <v>48</v>
      </c>
      <c r="K19" s="17" t="s">
        <v>47</v>
      </c>
      <c r="L19" s="17" t="s">
        <v>1155</v>
      </c>
      <c r="M19" s="17" t="s">
        <v>1034</v>
      </c>
      <c r="N19" s="17" t="s">
        <v>985</v>
      </c>
      <c r="O19" s="47" t="s">
        <v>389</v>
      </c>
      <c r="P19" s="102"/>
      <c r="Q19" s="20"/>
      <c r="R19" s="20"/>
      <c r="S19" s="21" t="n">
        <f aca="false">Q19+R19</f>
        <v>0</v>
      </c>
      <c r="T19" s="69" t="n">
        <v>0</v>
      </c>
      <c r="U19" s="51" t="s">
        <v>51</v>
      </c>
      <c r="V19" s="69" t="n">
        <v>3</v>
      </c>
      <c r="W19" s="51" t="s">
        <v>52</v>
      </c>
      <c r="X19" s="70" t="n">
        <v>3</v>
      </c>
      <c r="Y19" s="103" t="n">
        <f aca="false">(T19*U19)+(V19*W19)</f>
        <v>165</v>
      </c>
      <c r="Z19" s="21" t="n">
        <f aca="false">S19+Y19</f>
        <v>165</v>
      </c>
      <c r="AA19" s="25"/>
      <c r="AB19" s="14"/>
      <c r="AC19" s="14"/>
      <c r="AD19" s="14"/>
      <c r="AE19" s="14"/>
    </row>
    <row r="20" customFormat="false" ht="15.75" hidden="false" customHeight="true" outlineLevel="0" collapsed="false">
      <c r="A20" s="47" t="s">
        <v>41</v>
      </c>
      <c r="B20" s="101" t="s">
        <v>41</v>
      </c>
      <c r="C20" s="17" t="s">
        <v>466</v>
      </c>
      <c r="D20" s="17" t="s">
        <v>467</v>
      </c>
      <c r="E20" s="17" t="s">
        <v>62</v>
      </c>
      <c r="F20" s="17" t="s">
        <v>95</v>
      </c>
      <c r="G20" s="18"/>
      <c r="H20" s="17" t="s">
        <v>387</v>
      </c>
      <c r="I20" s="17" t="s">
        <v>47</v>
      </c>
      <c r="J20" s="17" t="s">
        <v>395</v>
      </c>
      <c r="K20" s="17" t="s">
        <v>47</v>
      </c>
      <c r="L20" s="17" t="s">
        <v>999</v>
      </c>
      <c r="M20" s="17" t="s">
        <v>975</v>
      </c>
      <c r="N20" s="17" t="s">
        <v>1034</v>
      </c>
      <c r="O20" s="47" t="s">
        <v>389</v>
      </c>
      <c r="P20" s="102"/>
      <c r="Q20" s="20"/>
      <c r="R20" s="20"/>
      <c r="S20" s="21" t="n">
        <f aca="false">Q20+R20</f>
        <v>0</v>
      </c>
      <c r="T20" s="69" t="n">
        <v>3</v>
      </c>
      <c r="U20" s="51" t="s">
        <v>51</v>
      </c>
      <c r="V20" s="69" t="n">
        <v>1</v>
      </c>
      <c r="W20" s="51" t="s">
        <v>52</v>
      </c>
      <c r="X20" s="70" t="n">
        <v>4</v>
      </c>
      <c r="Y20" s="103" t="n">
        <f aca="false">(T20*U20)+(V20*W20)</f>
        <v>415</v>
      </c>
      <c r="Z20" s="21" t="n">
        <f aca="false">S20+Y20</f>
        <v>415</v>
      </c>
      <c r="AA20" s="25"/>
      <c r="AB20" s="14"/>
      <c r="AC20" s="14"/>
      <c r="AD20" s="14"/>
      <c r="AE20" s="14"/>
    </row>
    <row r="21" customFormat="false" ht="15.75" hidden="false" customHeight="true" outlineLevel="0" collapsed="false">
      <c r="A21" s="47" t="s">
        <v>41</v>
      </c>
      <c r="B21" s="101" t="s">
        <v>41</v>
      </c>
      <c r="C21" s="17" t="s">
        <v>292</v>
      </c>
      <c r="D21" s="17" t="s">
        <v>293</v>
      </c>
      <c r="E21" s="17" t="s">
        <v>44</v>
      </c>
      <c r="F21" s="17" t="s">
        <v>99</v>
      </c>
      <c r="G21" s="18"/>
      <c r="H21" s="17" t="s">
        <v>387</v>
      </c>
      <c r="I21" s="17" t="s">
        <v>47</v>
      </c>
      <c r="J21" s="17" t="s">
        <v>48</v>
      </c>
      <c r="K21" s="17" t="s">
        <v>47</v>
      </c>
      <c r="L21" s="17" t="s">
        <v>1155</v>
      </c>
      <c r="M21" s="17" t="s">
        <v>1034</v>
      </c>
      <c r="N21" s="17" t="s">
        <v>985</v>
      </c>
      <c r="O21" s="47" t="s">
        <v>389</v>
      </c>
      <c r="P21" s="102"/>
      <c r="Q21" s="20"/>
      <c r="R21" s="20"/>
      <c r="S21" s="21" t="n">
        <f aca="false">Q21+R21</f>
        <v>0</v>
      </c>
      <c r="T21" s="69" t="n">
        <v>0</v>
      </c>
      <c r="U21" s="51" t="s">
        <v>51</v>
      </c>
      <c r="V21" s="69" t="n">
        <v>3</v>
      </c>
      <c r="W21" s="51" t="s">
        <v>52</v>
      </c>
      <c r="X21" s="70" t="n">
        <v>3</v>
      </c>
      <c r="Y21" s="103" t="n">
        <f aca="false">(T21*U21)+(V21*W21)</f>
        <v>165</v>
      </c>
      <c r="Z21" s="21" t="n">
        <f aca="false">S21+Y21</f>
        <v>165</v>
      </c>
      <c r="AA21" s="25"/>
      <c r="AB21" s="14"/>
      <c r="AC21" s="14"/>
      <c r="AD21" s="14"/>
      <c r="AE21" s="14"/>
    </row>
    <row r="22" customFormat="false" ht="15.75" hidden="false" customHeight="true" outlineLevel="0" collapsed="false">
      <c r="A22" s="47" t="s">
        <v>41</v>
      </c>
      <c r="B22" s="101" t="s">
        <v>41</v>
      </c>
      <c r="C22" s="17" t="s">
        <v>348</v>
      </c>
      <c r="D22" s="17" t="s">
        <v>349</v>
      </c>
      <c r="E22" s="17" t="s">
        <v>44</v>
      </c>
      <c r="F22" s="17" t="s">
        <v>514</v>
      </c>
      <c r="G22" s="18"/>
      <c r="H22" s="17" t="s">
        <v>387</v>
      </c>
      <c r="I22" s="17" t="s">
        <v>47</v>
      </c>
      <c r="J22" s="17" t="s">
        <v>48</v>
      </c>
      <c r="K22" s="17" t="s">
        <v>47</v>
      </c>
      <c r="L22" s="17" t="s">
        <v>183</v>
      </c>
      <c r="M22" s="17" t="s">
        <v>1136</v>
      </c>
      <c r="N22" s="17" t="s">
        <v>1136</v>
      </c>
      <c r="O22" s="47" t="s">
        <v>389</v>
      </c>
      <c r="P22" s="102"/>
      <c r="Q22" s="20"/>
      <c r="R22" s="20"/>
      <c r="S22" s="21" t="n">
        <f aca="false">Q22+R22</f>
        <v>0</v>
      </c>
      <c r="T22" s="69" t="n">
        <v>0</v>
      </c>
      <c r="U22" s="51" t="s">
        <v>51</v>
      </c>
      <c r="V22" s="69" t="n">
        <v>1</v>
      </c>
      <c r="W22" s="51" t="s">
        <v>52</v>
      </c>
      <c r="X22" s="70" t="n">
        <v>1</v>
      </c>
      <c r="Y22" s="103" t="n">
        <f aca="false">(T22*U22)+(V22*W22)</f>
        <v>55</v>
      </c>
      <c r="Z22" s="21" t="n">
        <f aca="false">S22+Y22</f>
        <v>55</v>
      </c>
      <c r="AA22" s="25"/>
      <c r="AB22" s="14"/>
      <c r="AC22" s="14"/>
      <c r="AD22" s="14"/>
      <c r="AE22" s="14"/>
    </row>
    <row r="23" customFormat="false" ht="15.75" hidden="false" customHeight="true" outlineLevel="0" collapsed="false">
      <c r="A23" s="47" t="s">
        <v>41</v>
      </c>
      <c r="B23" s="101" t="s">
        <v>41</v>
      </c>
      <c r="C23" s="17" t="s">
        <v>392</v>
      </c>
      <c r="D23" s="17" t="s">
        <v>393</v>
      </c>
      <c r="E23" s="17" t="s">
        <v>44</v>
      </c>
      <c r="F23" s="17" t="s">
        <v>394</v>
      </c>
      <c r="G23" s="18"/>
      <c r="H23" s="17" t="s">
        <v>387</v>
      </c>
      <c r="I23" s="17" t="s">
        <v>47</v>
      </c>
      <c r="J23" s="17" t="s">
        <v>48</v>
      </c>
      <c r="K23" s="17" t="s">
        <v>47</v>
      </c>
      <c r="L23" s="17" t="s">
        <v>1156</v>
      </c>
      <c r="M23" s="17" t="s">
        <v>926</v>
      </c>
      <c r="N23" s="17" t="s">
        <v>1136</v>
      </c>
      <c r="O23" s="47" t="s">
        <v>389</v>
      </c>
      <c r="P23" s="102"/>
      <c r="Q23" s="20"/>
      <c r="R23" s="20"/>
      <c r="S23" s="21" t="n">
        <f aca="false">Q23+R23</f>
        <v>0</v>
      </c>
      <c r="T23" s="69" t="n">
        <v>0</v>
      </c>
      <c r="U23" s="51" t="s">
        <v>51</v>
      </c>
      <c r="V23" s="69" t="n">
        <v>7</v>
      </c>
      <c r="W23" s="51" t="s">
        <v>52</v>
      </c>
      <c r="X23" s="70" t="n">
        <v>7</v>
      </c>
      <c r="Y23" s="103" t="n">
        <f aca="false">(T23*U23)+(V23*W23)</f>
        <v>385</v>
      </c>
      <c r="Z23" s="21" t="n">
        <f aca="false">S23+Y23</f>
        <v>385</v>
      </c>
      <c r="AA23" s="25"/>
      <c r="AB23" s="14"/>
      <c r="AC23" s="14"/>
      <c r="AD23" s="14"/>
      <c r="AE23" s="14"/>
    </row>
    <row r="24" customFormat="false" ht="15.75" hidden="false" customHeight="true" outlineLevel="0" collapsed="false">
      <c r="A24" s="47" t="s">
        <v>41</v>
      </c>
      <c r="B24" s="101" t="s">
        <v>41</v>
      </c>
      <c r="C24" s="17" t="s">
        <v>964</v>
      </c>
      <c r="D24" s="17" t="s">
        <v>965</v>
      </c>
      <c r="E24" s="17" t="s">
        <v>62</v>
      </c>
      <c r="F24" s="17" t="s">
        <v>1157</v>
      </c>
      <c r="G24" s="18"/>
      <c r="H24" s="17" t="s">
        <v>387</v>
      </c>
      <c r="I24" s="17" t="s">
        <v>47</v>
      </c>
      <c r="J24" s="17" t="s">
        <v>593</v>
      </c>
      <c r="K24" s="17" t="s">
        <v>47</v>
      </c>
      <c r="L24" s="17" t="s">
        <v>1158</v>
      </c>
      <c r="M24" s="17" t="s">
        <v>131</v>
      </c>
      <c r="N24" s="17" t="s">
        <v>994</v>
      </c>
      <c r="O24" s="47" t="s">
        <v>389</v>
      </c>
      <c r="P24" s="102"/>
      <c r="Q24" s="20"/>
      <c r="R24" s="20"/>
      <c r="S24" s="21" t="n">
        <f aca="false">Q24+R24</f>
        <v>0</v>
      </c>
      <c r="T24" s="69" t="n">
        <v>14</v>
      </c>
      <c r="U24" s="51" t="s">
        <v>51</v>
      </c>
      <c r="V24" s="69" t="n">
        <v>3</v>
      </c>
      <c r="W24" s="51" t="s">
        <v>52</v>
      </c>
      <c r="X24" s="70" t="n">
        <v>17</v>
      </c>
      <c r="Y24" s="103" t="n">
        <f aca="false">(T24*U24)+(V24*W24)</f>
        <v>1845</v>
      </c>
      <c r="Z24" s="21" t="n">
        <f aca="false">S24+Y24</f>
        <v>1845</v>
      </c>
      <c r="AA24" s="25"/>
      <c r="AB24" s="14"/>
      <c r="AC24" s="14"/>
      <c r="AD24" s="14"/>
      <c r="AE24" s="14"/>
    </row>
    <row r="25" customFormat="false" ht="15.75" hidden="false" customHeight="true" outlineLevel="0" collapsed="false">
      <c r="A25" s="47" t="s">
        <v>41</v>
      </c>
      <c r="B25" s="101" t="s">
        <v>41</v>
      </c>
      <c r="C25" s="17" t="s">
        <v>345</v>
      </c>
      <c r="D25" s="17" t="s">
        <v>346</v>
      </c>
      <c r="E25" s="17" t="s">
        <v>62</v>
      </c>
      <c r="F25" s="17" t="s">
        <v>212</v>
      </c>
      <c r="G25" s="18"/>
      <c r="H25" s="17" t="s">
        <v>387</v>
      </c>
      <c r="I25" s="17" t="s">
        <v>47</v>
      </c>
      <c r="J25" s="17" t="s">
        <v>48</v>
      </c>
      <c r="K25" s="17" t="s">
        <v>47</v>
      </c>
      <c r="L25" s="17" t="s">
        <v>183</v>
      </c>
      <c r="M25" s="17" t="s">
        <v>1136</v>
      </c>
      <c r="N25" s="17" t="s">
        <v>1136</v>
      </c>
      <c r="O25" s="47" t="s">
        <v>389</v>
      </c>
      <c r="P25" s="102"/>
      <c r="Q25" s="20"/>
      <c r="R25" s="20"/>
      <c r="S25" s="21" t="n">
        <f aca="false">Q25+R25</f>
        <v>0</v>
      </c>
      <c r="T25" s="69" t="n">
        <v>0</v>
      </c>
      <c r="U25" s="51" t="s">
        <v>51</v>
      </c>
      <c r="V25" s="69" t="n">
        <v>1</v>
      </c>
      <c r="W25" s="51" t="s">
        <v>52</v>
      </c>
      <c r="X25" s="70" t="n">
        <v>1</v>
      </c>
      <c r="Y25" s="103" t="n">
        <f aca="false">(T25*U25)+(V25*W25)</f>
        <v>55</v>
      </c>
      <c r="Z25" s="21" t="n">
        <f aca="false">S25+Y25</f>
        <v>55</v>
      </c>
      <c r="AA25" s="25"/>
      <c r="AB25" s="14"/>
      <c r="AC25" s="14"/>
      <c r="AD25" s="14"/>
      <c r="AE25" s="14"/>
    </row>
    <row r="26" customFormat="false" ht="15.75" hidden="false" customHeight="true" outlineLevel="0" collapsed="false">
      <c r="A26" s="47" t="s">
        <v>41</v>
      </c>
      <c r="B26" s="101" t="s">
        <v>41</v>
      </c>
      <c r="C26" s="17" t="s">
        <v>715</v>
      </c>
      <c r="D26" s="17" t="s">
        <v>716</v>
      </c>
      <c r="E26" s="17" t="s">
        <v>151</v>
      </c>
      <c r="F26" s="17" t="s">
        <v>1159</v>
      </c>
      <c r="G26" s="18"/>
      <c r="H26" s="17" t="s">
        <v>387</v>
      </c>
      <c r="I26" s="17" t="s">
        <v>47</v>
      </c>
      <c r="J26" s="17" t="s">
        <v>48</v>
      </c>
      <c r="K26" s="17" t="s">
        <v>47</v>
      </c>
      <c r="L26" s="17" t="s">
        <v>353</v>
      </c>
      <c r="M26" s="17" t="s">
        <v>1061</v>
      </c>
      <c r="N26" s="17" t="s">
        <v>1061</v>
      </c>
      <c r="O26" s="47" t="s">
        <v>389</v>
      </c>
      <c r="P26" s="102"/>
      <c r="Q26" s="20"/>
      <c r="R26" s="20"/>
      <c r="S26" s="21" t="n">
        <f aca="false">Q26+R26</f>
        <v>0</v>
      </c>
      <c r="T26" s="69" t="n">
        <v>0</v>
      </c>
      <c r="U26" s="51" t="s">
        <v>51</v>
      </c>
      <c r="V26" s="69" t="n">
        <v>1</v>
      </c>
      <c r="W26" s="51" t="s">
        <v>52</v>
      </c>
      <c r="X26" s="70" t="n">
        <v>1</v>
      </c>
      <c r="Y26" s="103" t="n">
        <f aca="false">(T26*U26)+(V26*W26)</f>
        <v>55</v>
      </c>
      <c r="Z26" s="21" t="n">
        <f aca="false">S26+Y26</f>
        <v>55</v>
      </c>
      <c r="AA26" s="25"/>
      <c r="AB26" s="14"/>
      <c r="AC26" s="14"/>
      <c r="AD26" s="14"/>
      <c r="AE26" s="14"/>
    </row>
    <row r="27" customFormat="false" ht="15.75" hidden="false" customHeight="true" outlineLevel="0" collapsed="false">
      <c r="A27" s="47" t="s">
        <v>41</v>
      </c>
      <c r="B27" s="101" t="s">
        <v>41</v>
      </c>
      <c r="C27" s="17" t="s">
        <v>133</v>
      </c>
      <c r="D27" s="17" t="s">
        <v>134</v>
      </c>
      <c r="E27" s="17" t="s">
        <v>44</v>
      </c>
      <c r="F27" s="17" t="s">
        <v>1160</v>
      </c>
      <c r="G27" s="18"/>
      <c r="H27" s="17" t="s">
        <v>387</v>
      </c>
      <c r="I27" s="17" t="s">
        <v>47</v>
      </c>
      <c r="J27" s="17" t="s">
        <v>136</v>
      </c>
      <c r="K27" s="17" t="s">
        <v>47</v>
      </c>
      <c r="L27" s="17" t="s">
        <v>230</v>
      </c>
      <c r="M27" s="17" t="s">
        <v>975</v>
      </c>
      <c r="N27" s="17" t="s">
        <v>975</v>
      </c>
      <c r="O27" s="47" t="s">
        <v>389</v>
      </c>
      <c r="P27" s="102"/>
      <c r="Q27" s="20"/>
      <c r="R27" s="20"/>
      <c r="S27" s="21" t="n">
        <f aca="false">Q27+R27</f>
        <v>0</v>
      </c>
      <c r="T27" s="69" t="n">
        <v>0</v>
      </c>
      <c r="U27" s="51" t="s">
        <v>51</v>
      </c>
      <c r="V27" s="69" t="n">
        <v>1</v>
      </c>
      <c r="W27" s="51" t="s">
        <v>52</v>
      </c>
      <c r="X27" s="70" t="n">
        <v>1</v>
      </c>
      <c r="Y27" s="103" t="n">
        <f aca="false">(T27*U27)+(V27*W27)</f>
        <v>55</v>
      </c>
      <c r="Z27" s="21" t="n">
        <f aca="false">S27+Y27</f>
        <v>55</v>
      </c>
      <c r="AA27" s="25"/>
      <c r="AB27" s="14"/>
      <c r="AC27" s="14"/>
      <c r="AD27" s="14"/>
      <c r="AE27" s="14"/>
    </row>
    <row r="28" customFormat="false" ht="15.75" hidden="false" customHeight="true" outlineLevel="0" collapsed="false">
      <c r="A28" s="47" t="s">
        <v>41</v>
      </c>
      <c r="B28" s="101" t="s">
        <v>41</v>
      </c>
      <c r="C28" s="17" t="s">
        <v>133</v>
      </c>
      <c r="D28" s="17" t="s">
        <v>134</v>
      </c>
      <c r="E28" s="17" t="s">
        <v>44</v>
      </c>
      <c r="F28" s="17" t="s">
        <v>1161</v>
      </c>
      <c r="G28" s="18"/>
      <c r="H28" s="17" t="s">
        <v>387</v>
      </c>
      <c r="I28" s="17" t="s">
        <v>47</v>
      </c>
      <c r="J28" s="17" t="s">
        <v>136</v>
      </c>
      <c r="K28" s="17" t="s">
        <v>47</v>
      </c>
      <c r="L28" s="17" t="s">
        <v>230</v>
      </c>
      <c r="M28" s="17" t="s">
        <v>1060</v>
      </c>
      <c r="N28" s="17" t="s">
        <v>1060</v>
      </c>
      <c r="O28" s="47" t="s">
        <v>389</v>
      </c>
      <c r="P28" s="102"/>
      <c r="Q28" s="20"/>
      <c r="R28" s="20"/>
      <c r="S28" s="21" t="n">
        <f aca="false">Q28+R28</f>
        <v>0</v>
      </c>
      <c r="T28" s="69" t="n">
        <v>0</v>
      </c>
      <c r="U28" s="51" t="s">
        <v>51</v>
      </c>
      <c r="V28" s="69" t="n">
        <v>1</v>
      </c>
      <c r="W28" s="51" t="s">
        <v>52</v>
      </c>
      <c r="X28" s="70" t="n">
        <v>1</v>
      </c>
      <c r="Y28" s="103" t="n">
        <f aca="false">(T28*U28)+(V28*W28)</f>
        <v>55</v>
      </c>
      <c r="Z28" s="21" t="n">
        <f aca="false">S28+Y28</f>
        <v>55</v>
      </c>
      <c r="AA28" s="25"/>
      <c r="AB28" s="14"/>
      <c r="AC28" s="14"/>
      <c r="AD28" s="14"/>
      <c r="AE28" s="14"/>
    </row>
    <row r="29" customFormat="false" ht="15.75" hidden="false" customHeight="true" outlineLevel="0" collapsed="false">
      <c r="A29" s="47" t="s">
        <v>41</v>
      </c>
      <c r="B29" s="101" t="s">
        <v>41</v>
      </c>
      <c r="C29" s="17" t="s">
        <v>403</v>
      </c>
      <c r="D29" s="17" t="s">
        <v>404</v>
      </c>
      <c r="E29" s="17" t="s">
        <v>44</v>
      </c>
      <c r="F29" s="17" t="s">
        <v>1162</v>
      </c>
      <c r="G29" s="18"/>
      <c r="H29" s="17" t="s">
        <v>387</v>
      </c>
      <c r="I29" s="17" t="s">
        <v>47</v>
      </c>
      <c r="J29" s="17" t="s">
        <v>48</v>
      </c>
      <c r="K29" s="17" t="s">
        <v>47</v>
      </c>
      <c r="L29" s="17" t="s">
        <v>1163</v>
      </c>
      <c r="M29" s="17" t="s">
        <v>927</v>
      </c>
      <c r="N29" s="17" t="s">
        <v>1136</v>
      </c>
      <c r="O29" s="47" t="s">
        <v>389</v>
      </c>
      <c r="P29" s="102"/>
      <c r="Q29" s="20"/>
      <c r="R29" s="20"/>
      <c r="S29" s="21" t="n">
        <f aca="false">Q29+R29</f>
        <v>0</v>
      </c>
      <c r="T29" s="69" t="n">
        <v>4</v>
      </c>
      <c r="U29" s="51" t="s">
        <v>51</v>
      </c>
      <c r="V29" s="69" t="n">
        <v>6</v>
      </c>
      <c r="W29" s="51" t="s">
        <v>52</v>
      </c>
      <c r="X29" s="70" t="n">
        <v>10</v>
      </c>
      <c r="Y29" s="103" t="n">
        <f aca="false">(T29*U29)+(V29*W29)</f>
        <v>810</v>
      </c>
      <c r="Z29" s="21" t="n">
        <f aca="false">S29+Y29</f>
        <v>810</v>
      </c>
      <c r="AA29" s="25"/>
      <c r="AB29" s="14"/>
      <c r="AC29" s="14"/>
      <c r="AD29" s="14"/>
      <c r="AE29" s="14"/>
    </row>
    <row r="30" customFormat="false" ht="15.75" hidden="false" customHeight="true" outlineLevel="0" collapsed="false">
      <c r="A30" s="47" t="s">
        <v>41</v>
      </c>
      <c r="B30" s="101" t="s">
        <v>41</v>
      </c>
      <c r="C30" s="17" t="s">
        <v>69</v>
      </c>
      <c r="D30" s="17" t="s">
        <v>70</v>
      </c>
      <c r="E30" s="17" t="s">
        <v>62</v>
      </c>
      <c r="F30" s="17" t="s">
        <v>71</v>
      </c>
      <c r="G30" s="18"/>
      <c r="H30" s="17" t="s">
        <v>387</v>
      </c>
      <c r="I30" s="17" t="s">
        <v>47</v>
      </c>
      <c r="J30" s="17" t="s">
        <v>82</v>
      </c>
      <c r="K30" s="17" t="s">
        <v>47</v>
      </c>
      <c r="L30" s="17" t="s">
        <v>1164</v>
      </c>
      <c r="M30" s="17" t="s">
        <v>1136</v>
      </c>
      <c r="N30" s="17" t="s">
        <v>1061</v>
      </c>
      <c r="O30" s="47" t="s">
        <v>389</v>
      </c>
      <c r="P30" s="102"/>
      <c r="Q30" s="20"/>
      <c r="R30" s="20"/>
      <c r="S30" s="21" t="n">
        <f aca="false">Q30+R30</f>
        <v>0</v>
      </c>
      <c r="T30" s="69" t="n">
        <v>1</v>
      </c>
      <c r="U30" s="51" t="s">
        <v>51</v>
      </c>
      <c r="V30" s="69" t="n">
        <v>1</v>
      </c>
      <c r="W30" s="51" t="s">
        <v>52</v>
      </c>
      <c r="X30" s="70" t="n">
        <v>2</v>
      </c>
      <c r="Y30" s="103" t="n">
        <f aca="false">(T30*U30)+(V30*W30)</f>
        <v>175</v>
      </c>
      <c r="Z30" s="21" t="n">
        <f aca="false">S30+Y30</f>
        <v>175</v>
      </c>
      <c r="AA30" s="25"/>
      <c r="AB30" s="14"/>
      <c r="AC30" s="14"/>
      <c r="AD30" s="14"/>
      <c r="AE30" s="14"/>
    </row>
    <row r="31" customFormat="false" ht="15.75" hidden="false" customHeight="true" outlineLevel="0" collapsed="false">
      <c r="A31" s="47" t="s">
        <v>41</v>
      </c>
      <c r="B31" s="101" t="s">
        <v>41</v>
      </c>
      <c r="C31" s="17" t="s">
        <v>191</v>
      </c>
      <c r="D31" s="17" t="s">
        <v>192</v>
      </c>
      <c r="E31" s="17" t="s">
        <v>44</v>
      </c>
      <c r="F31" s="17" t="s">
        <v>193</v>
      </c>
      <c r="G31" s="18"/>
      <c r="H31" s="17" t="s">
        <v>387</v>
      </c>
      <c r="I31" s="17" t="s">
        <v>47</v>
      </c>
      <c r="J31" s="17" t="s">
        <v>48</v>
      </c>
      <c r="K31" s="17" t="s">
        <v>47</v>
      </c>
      <c r="L31" s="17" t="s">
        <v>865</v>
      </c>
      <c r="M31" s="17" t="s">
        <v>1046</v>
      </c>
      <c r="N31" s="17" t="s">
        <v>1006</v>
      </c>
      <c r="O31" s="47" t="s">
        <v>389</v>
      </c>
      <c r="P31" s="102"/>
      <c r="Q31" s="20"/>
      <c r="R31" s="20"/>
      <c r="S31" s="21" t="n">
        <f aca="false">Q31+R31</f>
        <v>0</v>
      </c>
      <c r="T31" s="69" t="n">
        <v>1</v>
      </c>
      <c r="U31" s="51" t="s">
        <v>51</v>
      </c>
      <c r="V31" s="69" t="n">
        <v>1</v>
      </c>
      <c r="W31" s="51" t="s">
        <v>52</v>
      </c>
      <c r="X31" s="70" t="n">
        <v>2</v>
      </c>
      <c r="Y31" s="103" t="n">
        <f aca="false">(T31*U31)+(V31*W31)</f>
        <v>175</v>
      </c>
      <c r="Z31" s="21" t="n">
        <f aca="false">S31+Y31</f>
        <v>175</v>
      </c>
      <c r="AA31" s="25"/>
      <c r="AB31" s="14"/>
      <c r="AC31" s="14"/>
      <c r="AD31" s="14"/>
      <c r="AE31" s="14"/>
    </row>
    <row r="32" customFormat="false" ht="16.5" hidden="false" customHeight="true" outlineLevel="0" collapsed="false">
      <c r="A32" s="47" t="s">
        <v>41</v>
      </c>
      <c r="B32" s="101" t="s">
        <v>41</v>
      </c>
      <c r="C32" s="17" t="s">
        <v>160</v>
      </c>
      <c r="D32" s="17" t="s">
        <v>161</v>
      </c>
      <c r="E32" s="17" t="s">
        <v>44</v>
      </c>
      <c r="F32" s="17" t="s">
        <v>162</v>
      </c>
      <c r="G32" s="18"/>
      <c r="H32" s="17" t="s">
        <v>387</v>
      </c>
      <c r="I32" s="17" t="s">
        <v>47</v>
      </c>
      <c r="J32" s="17" t="s">
        <v>48</v>
      </c>
      <c r="K32" s="17" t="s">
        <v>47</v>
      </c>
      <c r="L32" s="17" t="s">
        <v>178</v>
      </c>
      <c r="M32" s="17" t="s">
        <v>1136</v>
      </c>
      <c r="N32" s="17" t="s">
        <v>1136</v>
      </c>
      <c r="O32" s="47" t="s">
        <v>389</v>
      </c>
      <c r="P32" s="102"/>
      <c r="Q32" s="20"/>
      <c r="R32" s="20"/>
      <c r="S32" s="21" t="n">
        <f aca="false">Q32+R32</f>
        <v>0</v>
      </c>
      <c r="T32" s="69" t="n">
        <v>0</v>
      </c>
      <c r="U32" s="51" t="s">
        <v>51</v>
      </c>
      <c r="V32" s="69" t="n">
        <v>1</v>
      </c>
      <c r="W32" s="51" t="s">
        <v>52</v>
      </c>
      <c r="X32" s="70" t="n">
        <v>1</v>
      </c>
      <c r="Y32" s="103" t="n">
        <f aca="false">(T32*U32)+(V32*W32)</f>
        <v>55</v>
      </c>
      <c r="Z32" s="21" t="n">
        <f aca="false">S32+Y32</f>
        <v>55</v>
      </c>
      <c r="AA32" s="25"/>
      <c r="AB32" s="14"/>
      <c r="AC32" s="14"/>
    </row>
    <row r="33" customFormat="false" ht="15.75" hidden="false" customHeight="true" outlineLevel="0" collapsed="false">
      <c r="A33" s="47" t="s">
        <v>41</v>
      </c>
      <c r="B33" s="101" t="s">
        <v>41</v>
      </c>
      <c r="C33" s="17" t="s">
        <v>191</v>
      </c>
      <c r="D33" s="17" t="s">
        <v>192</v>
      </c>
      <c r="E33" s="17" t="s">
        <v>44</v>
      </c>
      <c r="F33" s="17" t="s">
        <v>193</v>
      </c>
      <c r="G33" s="18"/>
      <c r="H33" s="17" t="s">
        <v>387</v>
      </c>
      <c r="I33" s="17" t="s">
        <v>47</v>
      </c>
      <c r="J33" s="17" t="s">
        <v>48</v>
      </c>
      <c r="K33" s="17" t="s">
        <v>47</v>
      </c>
      <c r="L33" s="17" t="s">
        <v>1165</v>
      </c>
      <c r="M33" s="17" t="s">
        <v>1166</v>
      </c>
      <c r="N33" s="17" t="s">
        <v>1167</v>
      </c>
      <c r="O33" s="47" t="s">
        <v>389</v>
      </c>
      <c r="P33" s="102"/>
      <c r="Q33" s="20"/>
      <c r="R33" s="20"/>
      <c r="S33" s="21" t="n">
        <f aca="false">Q33+R33</f>
        <v>0</v>
      </c>
      <c r="T33" s="69" t="n">
        <v>4</v>
      </c>
      <c r="U33" s="51" t="s">
        <v>51</v>
      </c>
      <c r="V33" s="69" t="n">
        <v>1</v>
      </c>
      <c r="W33" s="51" t="s">
        <v>52</v>
      </c>
      <c r="X33" s="70" t="n">
        <v>5</v>
      </c>
      <c r="Y33" s="103" t="n">
        <f aca="false">(T33*U33)+(V33*W33)</f>
        <v>535</v>
      </c>
      <c r="Z33" s="21" t="n">
        <f aca="false">S33+Y33</f>
        <v>535</v>
      </c>
      <c r="AA33" s="25"/>
      <c r="AB33" s="27"/>
      <c r="AC33" s="27"/>
    </row>
    <row r="34" customFormat="false" ht="15.75" hidden="false" customHeight="true" outlineLevel="0" collapsed="false">
      <c r="A34" s="47" t="s">
        <v>41</v>
      </c>
      <c r="B34" s="101" t="s">
        <v>41</v>
      </c>
      <c r="C34" s="17" t="s">
        <v>318</v>
      </c>
      <c r="D34" s="17" t="s">
        <v>319</v>
      </c>
      <c r="E34" s="17" t="s">
        <v>44</v>
      </c>
      <c r="F34" s="17" t="s">
        <v>861</v>
      </c>
      <c r="G34" s="18"/>
      <c r="H34" s="17" t="s">
        <v>387</v>
      </c>
      <c r="I34" s="17" t="s">
        <v>47</v>
      </c>
      <c r="J34" s="17" t="s">
        <v>48</v>
      </c>
      <c r="K34" s="17" t="s">
        <v>47</v>
      </c>
      <c r="L34" s="17" t="s">
        <v>1168</v>
      </c>
      <c r="M34" s="17" t="s">
        <v>1105</v>
      </c>
      <c r="N34" s="17" t="s">
        <v>1061</v>
      </c>
      <c r="O34" s="47" t="s">
        <v>389</v>
      </c>
      <c r="P34" s="102"/>
      <c r="Q34" s="20"/>
      <c r="R34" s="20"/>
      <c r="S34" s="21" t="n">
        <f aca="false">Q34+R34</f>
        <v>0</v>
      </c>
      <c r="T34" s="69" t="n">
        <v>0</v>
      </c>
      <c r="U34" s="51" t="s">
        <v>51</v>
      </c>
      <c r="V34" s="69" t="n">
        <v>4</v>
      </c>
      <c r="W34" s="51" t="s">
        <v>52</v>
      </c>
      <c r="X34" s="70" t="n">
        <v>4</v>
      </c>
      <c r="Y34" s="103" t="n">
        <f aca="false">(T34*U34)+(V34*W34)</f>
        <v>220</v>
      </c>
      <c r="Z34" s="21" t="n">
        <f aca="false">S34+Y34</f>
        <v>220</v>
      </c>
      <c r="AA34" s="25"/>
      <c r="AB34" s="27"/>
      <c r="AC34" s="27"/>
    </row>
    <row r="35" customFormat="false" ht="15.75" hidden="false" customHeight="true" outlineLevel="0" collapsed="false">
      <c r="A35" s="47" t="s">
        <v>41</v>
      </c>
      <c r="B35" s="101" t="s">
        <v>41</v>
      </c>
      <c r="C35" s="17" t="s">
        <v>506</v>
      </c>
      <c r="D35" s="17" t="s">
        <v>507</v>
      </c>
      <c r="E35" s="17" t="s">
        <v>44</v>
      </c>
      <c r="F35" s="17" t="s">
        <v>1169</v>
      </c>
      <c r="G35" s="18"/>
      <c r="H35" s="17" t="s">
        <v>387</v>
      </c>
      <c r="I35" s="17" t="s">
        <v>47</v>
      </c>
      <c r="J35" s="17" t="s">
        <v>48</v>
      </c>
      <c r="K35" s="17" t="s">
        <v>47</v>
      </c>
      <c r="L35" s="17" t="s">
        <v>1170</v>
      </c>
      <c r="M35" s="17" t="s">
        <v>1136</v>
      </c>
      <c r="N35" s="17" t="s">
        <v>1061</v>
      </c>
      <c r="O35" s="47" t="s">
        <v>389</v>
      </c>
      <c r="P35" s="102"/>
      <c r="Q35" s="20"/>
      <c r="R35" s="20"/>
      <c r="S35" s="21" t="n">
        <f aca="false">Q35+R35</f>
        <v>0</v>
      </c>
      <c r="T35" s="69" t="n">
        <v>0</v>
      </c>
      <c r="U35" s="51" t="s">
        <v>51</v>
      </c>
      <c r="V35" s="69" t="n">
        <v>2</v>
      </c>
      <c r="W35" s="51" t="s">
        <v>52</v>
      </c>
      <c r="X35" s="70" t="n">
        <v>2</v>
      </c>
      <c r="Y35" s="103" t="n">
        <f aca="false">(T35*U35)+(V35*W35)</f>
        <v>110</v>
      </c>
      <c r="Z35" s="21" t="n">
        <f aca="false">S35+Y35</f>
        <v>110</v>
      </c>
      <c r="AA35" s="25"/>
      <c r="AB35" s="27"/>
      <c r="AC35" s="27"/>
    </row>
    <row r="36" customFormat="false" ht="15.75" hidden="false" customHeight="true" outlineLevel="0" collapsed="false">
      <c r="A36" s="47" t="s">
        <v>41</v>
      </c>
      <c r="B36" s="101" t="s">
        <v>41</v>
      </c>
      <c r="C36" s="17" t="s">
        <v>87</v>
      </c>
      <c r="D36" s="17" t="s">
        <v>88</v>
      </c>
      <c r="E36" s="17" t="s">
        <v>44</v>
      </c>
      <c r="F36" s="17" t="s">
        <v>459</v>
      </c>
      <c r="G36" s="18"/>
      <c r="H36" s="17" t="s">
        <v>387</v>
      </c>
      <c r="I36" s="17" t="s">
        <v>47</v>
      </c>
      <c r="J36" s="17" t="s">
        <v>48</v>
      </c>
      <c r="K36" s="17" t="s">
        <v>47</v>
      </c>
      <c r="L36" s="17" t="s">
        <v>1171</v>
      </c>
      <c r="M36" s="17" t="s">
        <v>1060</v>
      </c>
      <c r="N36" s="17" t="s">
        <v>1061</v>
      </c>
      <c r="O36" s="47" t="s">
        <v>389</v>
      </c>
      <c r="P36" s="102"/>
      <c r="Q36" s="20"/>
      <c r="R36" s="20"/>
      <c r="S36" s="21" t="n">
        <f aca="false">Q36+R36</f>
        <v>0</v>
      </c>
      <c r="T36" s="69" t="n">
        <v>0</v>
      </c>
      <c r="U36" s="51" t="s">
        <v>51</v>
      </c>
      <c r="V36" s="69" t="n">
        <v>4</v>
      </c>
      <c r="W36" s="51" t="s">
        <v>52</v>
      </c>
      <c r="X36" s="70" t="n">
        <v>4</v>
      </c>
      <c r="Y36" s="103" t="n">
        <f aca="false">(T36*U36)+(V36*W36)</f>
        <v>220</v>
      </c>
      <c r="Z36" s="21" t="n">
        <f aca="false">S36+Y36</f>
        <v>220</v>
      </c>
      <c r="AA36" s="25"/>
      <c r="AB36" s="27"/>
      <c r="AC36" s="27"/>
    </row>
    <row r="37" customFormat="false" ht="15.75" hidden="false" customHeight="true" outlineLevel="0" collapsed="false">
      <c r="A37" s="47" t="s">
        <v>41</v>
      </c>
      <c r="B37" s="101" t="s">
        <v>41</v>
      </c>
      <c r="C37" s="17" t="s">
        <v>237</v>
      </c>
      <c r="D37" s="17" t="s">
        <v>238</v>
      </c>
      <c r="E37" s="17" t="s">
        <v>44</v>
      </c>
      <c r="F37" s="17" t="s">
        <v>502</v>
      </c>
      <c r="G37" s="18"/>
      <c r="H37" s="17" t="s">
        <v>387</v>
      </c>
      <c r="I37" s="17" t="s">
        <v>47</v>
      </c>
      <c r="J37" s="17" t="s">
        <v>48</v>
      </c>
      <c r="K37" s="17" t="s">
        <v>47</v>
      </c>
      <c r="L37" s="17" t="s">
        <v>1172</v>
      </c>
      <c r="M37" s="17" t="s">
        <v>975</v>
      </c>
      <c r="N37" s="17" t="s">
        <v>976</v>
      </c>
      <c r="O37" s="47" t="s">
        <v>389</v>
      </c>
      <c r="P37" s="102"/>
      <c r="Q37" s="20"/>
      <c r="R37" s="20"/>
      <c r="S37" s="21" t="n">
        <f aca="false">Q37+R37</f>
        <v>0</v>
      </c>
      <c r="T37" s="69" t="n">
        <v>4</v>
      </c>
      <c r="U37" s="51" t="s">
        <v>51</v>
      </c>
      <c r="V37" s="69" t="n">
        <v>1</v>
      </c>
      <c r="W37" s="51" t="s">
        <v>52</v>
      </c>
      <c r="X37" s="70" t="n">
        <v>5</v>
      </c>
      <c r="Y37" s="103" t="n">
        <f aca="false">(T37*U37)+(V37*W37)</f>
        <v>535</v>
      </c>
      <c r="Z37" s="21" t="n">
        <f aca="false">S37+Y37</f>
        <v>535</v>
      </c>
      <c r="AA37" s="25"/>
      <c r="AB37" s="27"/>
      <c r="AC37" s="27"/>
    </row>
    <row r="38" customFormat="false" ht="15.75" hidden="false" customHeight="true" outlineLevel="0" collapsed="false">
      <c r="A38" s="47" t="s">
        <v>41</v>
      </c>
      <c r="B38" s="101" t="s">
        <v>41</v>
      </c>
      <c r="C38" s="17" t="s">
        <v>665</v>
      </c>
      <c r="D38" s="17" t="s">
        <v>666</v>
      </c>
      <c r="E38" s="17" t="s">
        <v>62</v>
      </c>
      <c r="F38" s="17" t="s">
        <v>1173</v>
      </c>
      <c r="G38" s="18"/>
      <c r="H38" s="17" t="s">
        <v>387</v>
      </c>
      <c r="I38" s="17" t="s">
        <v>47</v>
      </c>
      <c r="J38" s="17" t="s">
        <v>48</v>
      </c>
      <c r="K38" s="17" t="s">
        <v>47</v>
      </c>
      <c r="L38" s="17" t="s">
        <v>1174</v>
      </c>
      <c r="M38" s="17" t="s">
        <v>1063</v>
      </c>
      <c r="N38" s="17" t="s">
        <v>1061</v>
      </c>
      <c r="O38" s="47" t="s">
        <v>389</v>
      </c>
      <c r="P38" s="102"/>
      <c r="Q38" s="20"/>
      <c r="R38" s="20"/>
      <c r="S38" s="21" t="n">
        <f aca="false">Q38+R38</f>
        <v>0</v>
      </c>
      <c r="T38" s="69" t="n">
        <v>0</v>
      </c>
      <c r="U38" s="51" t="s">
        <v>51</v>
      </c>
      <c r="V38" s="69" t="n">
        <v>6</v>
      </c>
      <c r="W38" s="51" t="s">
        <v>52</v>
      </c>
      <c r="X38" s="70" t="n">
        <v>6</v>
      </c>
      <c r="Y38" s="103" t="n">
        <f aca="false">(T38*U38)+(V38*W38)</f>
        <v>330</v>
      </c>
      <c r="Z38" s="21" t="n">
        <f aca="false">S38+Y38</f>
        <v>330</v>
      </c>
      <c r="AA38" s="25"/>
      <c r="AB38" s="27"/>
      <c r="AC38" s="27"/>
    </row>
    <row r="39" customFormat="false" ht="15.75" hidden="false" customHeight="true" outlineLevel="0" collapsed="false">
      <c r="A39" s="47" t="s">
        <v>41</v>
      </c>
      <c r="B39" s="101" t="s">
        <v>41</v>
      </c>
      <c r="C39" s="17" t="s">
        <v>60</v>
      </c>
      <c r="D39" s="17" t="s">
        <v>61</v>
      </c>
      <c r="E39" s="17" t="s">
        <v>62</v>
      </c>
      <c r="F39" s="17" t="s">
        <v>46</v>
      </c>
      <c r="G39" s="18"/>
      <c r="H39" s="17" t="s">
        <v>387</v>
      </c>
      <c r="I39" s="17" t="s">
        <v>47</v>
      </c>
      <c r="J39" s="17" t="s">
        <v>48</v>
      </c>
      <c r="K39" s="17" t="s">
        <v>47</v>
      </c>
      <c r="L39" s="17" t="s">
        <v>1175</v>
      </c>
      <c r="M39" s="17" t="s">
        <v>1060</v>
      </c>
      <c r="N39" s="17" t="s">
        <v>1061</v>
      </c>
      <c r="O39" s="47" t="s">
        <v>389</v>
      </c>
      <c r="P39" s="102"/>
      <c r="Q39" s="20"/>
      <c r="R39" s="20"/>
      <c r="S39" s="21" t="n">
        <f aca="false">Q39+R39</f>
        <v>0</v>
      </c>
      <c r="T39" s="69" t="n">
        <v>0</v>
      </c>
      <c r="U39" s="51" t="s">
        <v>51</v>
      </c>
      <c r="V39" s="69" t="n">
        <v>4</v>
      </c>
      <c r="W39" s="51" t="s">
        <v>52</v>
      </c>
      <c r="X39" s="70" t="n">
        <v>4</v>
      </c>
      <c r="Y39" s="103" t="n">
        <f aca="false">(T39*U39)+(V39*W39)</f>
        <v>220</v>
      </c>
      <c r="Z39" s="21" t="n">
        <f aca="false">S39+Y39</f>
        <v>220</v>
      </c>
      <c r="AA39" s="25"/>
      <c r="AB39" s="27"/>
      <c r="AC39" s="27"/>
    </row>
    <row r="40" customFormat="false" ht="14.25" hidden="false" customHeight="true" outlineLevel="0" collapsed="false">
      <c r="A40" s="47" t="s">
        <v>41</v>
      </c>
      <c r="B40" s="101" t="s">
        <v>41</v>
      </c>
      <c r="C40" s="17" t="s">
        <v>845</v>
      </c>
      <c r="D40" s="17" t="s">
        <v>846</v>
      </c>
      <c r="E40" s="17" t="s">
        <v>44</v>
      </c>
      <c r="F40" s="17" t="s">
        <v>1176</v>
      </c>
      <c r="G40" s="18"/>
      <c r="H40" s="17" t="s">
        <v>387</v>
      </c>
      <c r="I40" s="17" t="s">
        <v>47</v>
      </c>
      <c r="J40" s="17" t="s">
        <v>48</v>
      </c>
      <c r="K40" s="17" t="s">
        <v>47</v>
      </c>
      <c r="L40" s="17" t="s">
        <v>1177</v>
      </c>
      <c r="M40" s="17" t="s">
        <v>1178</v>
      </c>
      <c r="N40" s="17" t="s">
        <v>1150</v>
      </c>
      <c r="O40" s="47" t="s">
        <v>389</v>
      </c>
      <c r="P40" s="102"/>
      <c r="Q40" s="20"/>
      <c r="R40" s="20"/>
      <c r="S40" s="21" t="n">
        <f aca="false">Q40+R40</f>
        <v>0</v>
      </c>
      <c r="T40" s="69" t="n">
        <v>0</v>
      </c>
      <c r="U40" s="51" t="s">
        <v>51</v>
      </c>
      <c r="V40" s="69" t="n">
        <v>2</v>
      </c>
      <c r="W40" s="51" t="s">
        <v>52</v>
      </c>
      <c r="X40" s="70" t="n">
        <v>2</v>
      </c>
      <c r="Y40" s="103" t="n">
        <f aca="false">(T40*U40)+(V40*W40)</f>
        <v>110</v>
      </c>
      <c r="Z40" s="21" t="n">
        <f aca="false">S40+Y40</f>
        <v>110</v>
      </c>
      <c r="AA40" s="25"/>
      <c r="AB40" s="27"/>
      <c r="AC40" s="27"/>
    </row>
    <row r="41" customFormat="false" ht="14.25" hidden="false" customHeight="true" outlineLevel="0" collapsed="false">
      <c r="A41" s="47" t="s">
        <v>41</v>
      </c>
      <c r="B41" s="101" t="s">
        <v>41</v>
      </c>
      <c r="C41" s="17" t="s">
        <v>241</v>
      </c>
      <c r="D41" s="17" t="s">
        <v>242</v>
      </c>
      <c r="E41" s="17" t="s">
        <v>44</v>
      </c>
      <c r="F41" s="17" t="s">
        <v>1179</v>
      </c>
      <c r="G41" s="18"/>
      <c r="H41" s="17" t="s">
        <v>387</v>
      </c>
      <c r="I41" s="17" t="s">
        <v>47</v>
      </c>
      <c r="J41" s="17" t="s">
        <v>183</v>
      </c>
      <c r="K41" s="17" t="s">
        <v>47</v>
      </c>
      <c r="L41" s="17" t="s">
        <v>245</v>
      </c>
      <c r="M41" s="17" t="s">
        <v>1140</v>
      </c>
      <c r="N41" s="17" t="s">
        <v>1140</v>
      </c>
      <c r="O41" s="47" t="s">
        <v>389</v>
      </c>
      <c r="P41" s="102"/>
      <c r="Q41" s="20"/>
      <c r="R41" s="20"/>
      <c r="S41" s="21" t="n">
        <f aca="false">Q41+R41</f>
        <v>0</v>
      </c>
      <c r="T41" s="69" t="n">
        <v>0</v>
      </c>
      <c r="U41" s="51" t="s">
        <v>51</v>
      </c>
      <c r="V41" s="69" t="n">
        <v>1</v>
      </c>
      <c r="W41" s="51" t="s">
        <v>52</v>
      </c>
      <c r="X41" s="70" t="n">
        <v>1</v>
      </c>
      <c r="Y41" s="103" t="n">
        <f aca="false">(T41*U41)+(V41*W41)</f>
        <v>55</v>
      </c>
      <c r="Z41" s="21" t="n">
        <f aca="false">S41+Y41</f>
        <v>55</v>
      </c>
      <c r="AA41" s="25"/>
      <c r="AB41" s="27"/>
      <c r="AC41" s="27"/>
      <c r="AD41" s="27"/>
      <c r="AE41" s="27"/>
    </row>
    <row r="42" customFormat="false" ht="14.25" hidden="false" customHeight="true" outlineLevel="0" collapsed="false">
      <c r="A42" s="47" t="s">
        <v>41</v>
      </c>
      <c r="B42" s="101" t="s">
        <v>41</v>
      </c>
      <c r="C42" s="17" t="s">
        <v>164</v>
      </c>
      <c r="D42" s="17" t="s">
        <v>165</v>
      </c>
      <c r="E42" s="17" t="s">
        <v>44</v>
      </c>
      <c r="F42" s="17" t="s">
        <v>46</v>
      </c>
      <c r="G42" s="18"/>
      <c r="H42" s="17" t="s">
        <v>387</v>
      </c>
      <c r="I42" s="17" t="s">
        <v>47</v>
      </c>
      <c r="J42" s="17" t="s">
        <v>48</v>
      </c>
      <c r="K42" s="17" t="s">
        <v>47</v>
      </c>
      <c r="L42" s="17" t="s">
        <v>1180</v>
      </c>
      <c r="M42" s="17" t="s">
        <v>1060</v>
      </c>
      <c r="N42" s="17" t="s">
        <v>1136</v>
      </c>
      <c r="O42" s="47" t="s">
        <v>389</v>
      </c>
      <c r="P42" s="102"/>
      <c r="Q42" s="20"/>
      <c r="R42" s="20"/>
      <c r="S42" s="21" t="n">
        <f aca="false">Q42+R42</f>
        <v>0</v>
      </c>
      <c r="T42" s="69" t="n">
        <v>0</v>
      </c>
      <c r="U42" s="51" t="s">
        <v>51</v>
      </c>
      <c r="V42" s="69" t="n">
        <v>3</v>
      </c>
      <c r="W42" s="51" t="s">
        <v>52</v>
      </c>
      <c r="X42" s="70" t="n">
        <v>3</v>
      </c>
      <c r="Y42" s="103" t="n">
        <f aca="false">(T42*U42)+(V42*W42)</f>
        <v>165</v>
      </c>
      <c r="Z42" s="21" t="n">
        <f aca="false">S42+Y42</f>
        <v>165</v>
      </c>
      <c r="AA42" s="25"/>
      <c r="AB42" s="27"/>
      <c r="AC42" s="27"/>
    </row>
    <row r="43" customFormat="false" ht="14.25" hidden="false" customHeight="true" outlineLevel="0" collapsed="false">
      <c r="A43" s="47" t="s">
        <v>41</v>
      </c>
      <c r="B43" s="101" t="s">
        <v>41</v>
      </c>
      <c r="C43" s="17" t="s">
        <v>53</v>
      </c>
      <c r="D43" s="17" t="s">
        <v>54</v>
      </c>
      <c r="E43" s="17" t="s">
        <v>44</v>
      </c>
      <c r="F43" s="17" t="s">
        <v>46</v>
      </c>
      <c r="G43" s="18"/>
      <c r="H43" s="17" t="s">
        <v>387</v>
      </c>
      <c r="I43" s="17" t="s">
        <v>47</v>
      </c>
      <c r="J43" s="17" t="s">
        <v>48</v>
      </c>
      <c r="K43" s="17" t="s">
        <v>47</v>
      </c>
      <c r="L43" s="17" t="s">
        <v>1181</v>
      </c>
      <c r="M43" s="17" t="s">
        <v>976</v>
      </c>
      <c r="N43" s="17" t="s">
        <v>1136</v>
      </c>
      <c r="O43" s="47" t="s">
        <v>389</v>
      </c>
      <c r="P43" s="102"/>
      <c r="Q43" s="20"/>
      <c r="R43" s="20"/>
      <c r="S43" s="21" t="n">
        <f aca="false">Q43+R43</f>
        <v>0</v>
      </c>
      <c r="T43" s="69" t="n">
        <v>0</v>
      </c>
      <c r="U43" s="51" t="s">
        <v>51</v>
      </c>
      <c r="V43" s="69" t="n">
        <v>4</v>
      </c>
      <c r="W43" s="51" t="s">
        <v>52</v>
      </c>
      <c r="X43" s="70" t="n">
        <v>4</v>
      </c>
      <c r="Y43" s="103" t="n">
        <f aca="false">(T43*U43)+(V43*W43)</f>
        <v>220</v>
      </c>
      <c r="Z43" s="21" t="n">
        <f aca="false">S43+Y43</f>
        <v>220</v>
      </c>
      <c r="AA43" s="25"/>
      <c r="AB43" s="27"/>
      <c r="AC43" s="27"/>
    </row>
    <row r="44" customFormat="false" ht="15.75" hidden="false" customHeight="true" outlineLevel="0" collapsed="false">
      <c r="A44" s="47" t="s">
        <v>41</v>
      </c>
      <c r="B44" s="101" t="s">
        <v>41</v>
      </c>
      <c r="C44" s="17" t="s">
        <v>559</v>
      </c>
      <c r="D44" s="17" t="s">
        <v>560</v>
      </c>
      <c r="E44" s="17" t="s">
        <v>44</v>
      </c>
      <c r="F44" s="17" t="s">
        <v>1182</v>
      </c>
      <c r="G44" s="18"/>
      <c r="H44" s="17" t="s">
        <v>387</v>
      </c>
      <c r="I44" s="17" t="s">
        <v>47</v>
      </c>
      <c r="J44" s="17" t="s">
        <v>48</v>
      </c>
      <c r="K44" s="17" t="s">
        <v>47</v>
      </c>
      <c r="L44" s="17" t="s">
        <v>104</v>
      </c>
      <c r="M44" s="17" t="s">
        <v>1061</v>
      </c>
      <c r="N44" s="17" t="s">
        <v>1061</v>
      </c>
      <c r="O44" s="47" t="s">
        <v>389</v>
      </c>
      <c r="P44" s="102"/>
      <c r="Q44" s="20"/>
      <c r="R44" s="20"/>
      <c r="S44" s="21" t="n">
        <f aca="false">Q44+R44</f>
        <v>0</v>
      </c>
      <c r="T44" s="69" t="n">
        <v>0</v>
      </c>
      <c r="U44" s="51" t="s">
        <v>451</v>
      </c>
      <c r="V44" s="69" t="n">
        <v>1</v>
      </c>
      <c r="W44" s="51" t="s">
        <v>452</v>
      </c>
      <c r="X44" s="70" t="n">
        <v>1</v>
      </c>
      <c r="Y44" s="103" t="n">
        <f aca="false">(T44*U44)+(V44*W44)</f>
        <v>105.28</v>
      </c>
      <c r="Z44" s="21" t="n">
        <f aca="false">S44+Y44</f>
        <v>105.28</v>
      </c>
      <c r="AA44" s="25"/>
      <c r="AB44" s="27"/>
      <c r="AC44" s="27"/>
    </row>
    <row r="45" customFormat="false" ht="15.75" hidden="false" customHeight="true" outlineLevel="0" collapsed="false">
      <c r="A45" s="47" t="s">
        <v>41</v>
      </c>
      <c r="B45" s="101" t="s">
        <v>41</v>
      </c>
      <c r="C45" s="17" t="s">
        <v>69</v>
      </c>
      <c r="D45" s="17" t="s">
        <v>70</v>
      </c>
      <c r="E45" s="17" t="s">
        <v>62</v>
      </c>
      <c r="F45" s="17" t="s">
        <v>71</v>
      </c>
      <c r="G45" s="18"/>
      <c r="H45" s="17" t="s">
        <v>387</v>
      </c>
      <c r="I45" s="17" t="s">
        <v>47</v>
      </c>
      <c r="J45" s="17" t="s">
        <v>48</v>
      </c>
      <c r="K45" s="17" t="s">
        <v>47</v>
      </c>
      <c r="L45" s="17" t="s">
        <v>120</v>
      </c>
      <c r="M45" s="17" t="s">
        <v>1121</v>
      </c>
      <c r="N45" s="17" t="s">
        <v>1121</v>
      </c>
      <c r="O45" s="47" t="s">
        <v>389</v>
      </c>
      <c r="P45" s="102"/>
      <c r="Q45" s="20"/>
      <c r="R45" s="20"/>
      <c r="S45" s="21" t="n">
        <f aca="false">Q45+R45</f>
        <v>0</v>
      </c>
      <c r="T45" s="69" t="n">
        <v>0</v>
      </c>
      <c r="U45" s="51" t="s">
        <v>51</v>
      </c>
      <c r="V45" s="69" t="n">
        <v>1</v>
      </c>
      <c r="W45" s="51" t="s">
        <v>52</v>
      </c>
      <c r="X45" s="70" t="n">
        <v>1</v>
      </c>
      <c r="Y45" s="103" t="n">
        <f aca="false">(T45*U45)+(V45*W45)</f>
        <v>55</v>
      </c>
      <c r="Z45" s="21" t="n">
        <f aca="false">S45+Y45</f>
        <v>55</v>
      </c>
      <c r="AA45" s="25"/>
      <c r="AB45" s="27"/>
      <c r="AC45" s="27"/>
    </row>
    <row r="46" customFormat="false" ht="15.75" hidden="false" customHeight="true" outlineLevel="0" collapsed="false">
      <c r="A46" s="47" t="s">
        <v>41</v>
      </c>
      <c r="B46" s="101" t="s">
        <v>41</v>
      </c>
      <c r="C46" s="17" t="s">
        <v>345</v>
      </c>
      <c r="D46" s="17" t="s">
        <v>346</v>
      </c>
      <c r="E46" s="17" t="s">
        <v>62</v>
      </c>
      <c r="F46" s="17" t="s">
        <v>182</v>
      </c>
      <c r="G46" s="18"/>
      <c r="H46" s="17" t="s">
        <v>387</v>
      </c>
      <c r="I46" s="17" t="s">
        <v>47</v>
      </c>
      <c r="J46" s="17" t="s">
        <v>48</v>
      </c>
      <c r="K46" s="17" t="s">
        <v>47</v>
      </c>
      <c r="L46" s="17" t="s">
        <v>183</v>
      </c>
      <c r="M46" s="17" t="s">
        <v>1121</v>
      </c>
      <c r="N46" s="17" t="s">
        <v>1121</v>
      </c>
      <c r="O46" s="47" t="s">
        <v>389</v>
      </c>
      <c r="P46" s="102"/>
      <c r="Q46" s="20"/>
      <c r="R46" s="20"/>
      <c r="S46" s="21" t="n">
        <f aca="false">Q46+R46</f>
        <v>0</v>
      </c>
      <c r="T46" s="69" t="n">
        <v>0</v>
      </c>
      <c r="U46" s="51" t="s">
        <v>51</v>
      </c>
      <c r="V46" s="69" t="n">
        <v>1</v>
      </c>
      <c r="W46" s="51" t="s">
        <v>52</v>
      </c>
      <c r="X46" s="70" t="n">
        <v>1</v>
      </c>
      <c r="Y46" s="103" t="n">
        <f aca="false">(T46*U46)+(V46*W46)</f>
        <v>55</v>
      </c>
      <c r="Z46" s="21" t="n">
        <f aca="false">S46+Y46</f>
        <v>55</v>
      </c>
      <c r="AA46" s="25"/>
      <c r="AB46" s="27"/>
      <c r="AC46" s="27"/>
    </row>
    <row r="47" customFormat="false" ht="15.75" hidden="false" customHeight="true" outlineLevel="0" collapsed="false">
      <c r="A47" s="47" t="s">
        <v>41</v>
      </c>
      <c r="B47" s="101" t="s">
        <v>41</v>
      </c>
      <c r="C47" s="17" t="s">
        <v>180</v>
      </c>
      <c r="D47" s="17" t="s">
        <v>181</v>
      </c>
      <c r="E47" s="17" t="s">
        <v>62</v>
      </c>
      <c r="F47" s="17" t="s">
        <v>182</v>
      </c>
      <c r="G47" s="18"/>
      <c r="H47" s="17" t="s">
        <v>387</v>
      </c>
      <c r="I47" s="17" t="s">
        <v>47</v>
      </c>
      <c r="J47" s="17" t="s">
        <v>48</v>
      </c>
      <c r="K47" s="17" t="s">
        <v>47</v>
      </c>
      <c r="L47" s="17" t="s">
        <v>183</v>
      </c>
      <c r="M47" s="17" t="s">
        <v>1121</v>
      </c>
      <c r="N47" s="17" t="s">
        <v>1121</v>
      </c>
      <c r="O47" s="47" t="s">
        <v>389</v>
      </c>
      <c r="P47" s="102"/>
      <c r="Q47" s="20"/>
      <c r="R47" s="20"/>
      <c r="S47" s="21" t="n">
        <f aca="false">Q47+R47</f>
        <v>0</v>
      </c>
      <c r="T47" s="69" t="n">
        <v>0</v>
      </c>
      <c r="U47" s="51" t="s">
        <v>51</v>
      </c>
      <c r="V47" s="69" t="n">
        <v>1</v>
      </c>
      <c r="W47" s="51" t="s">
        <v>52</v>
      </c>
      <c r="X47" s="70" t="n">
        <v>1</v>
      </c>
      <c r="Y47" s="103" t="n">
        <f aca="false">(T47*U47)+(V47*W47)</f>
        <v>55</v>
      </c>
      <c r="Z47" s="21" t="n">
        <f aca="false">S47+Y47</f>
        <v>55</v>
      </c>
      <c r="AA47" s="25"/>
      <c r="AB47" s="27"/>
      <c r="AC47" s="27"/>
    </row>
    <row r="48" customFormat="false" ht="15.75" hidden="false" customHeight="true" outlineLevel="0" collapsed="false">
      <c r="A48" s="47" t="s">
        <v>41</v>
      </c>
      <c r="B48" s="101" t="s">
        <v>41</v>
      </c>
      <c r="C48" s="17" t="s">
        <v>197</v>
      </c>
      <c r="D48" s="17" t="s">
        <v>198</v>
      </c>
      <c r="E48" s="17" t="s">
        <v>62</v>
      </c>
      <c r="F48" s="17" t="s">
        <v>95</v>
      </c>
      <c r="G48" s="18"/>
      <c r="H48" s="17" t="s">
        <v>387</v>
      </c>
      <c r="I48" s="17" t="s">
        <v>47</v>
      </c>
      <c r="J48" s="17" t="s">
        <v>48</v>
      </c>
      <c r="K48" s="17" t="s">
        <v>47</v>
      </c>
      <c r="L48" s="17" t="s">
        <v>1183</v>
      </c>
      <c r="M48" s="17" t="s">
        <v>1184</v>
      </c>
      <c r="N48" s="17" t="s">
        <v>1185</v>
      </c>
      <c r="O48" s="47" t="s">
        <v>389</v>
      </c>
      <c r="P48" s="102"/>
      <c r="Q48" s="20"/>
      <c r="R48" s="20"/>
      <c r="S48" s="21" t="n">
        <f aca="false">Q48+R48</f>
        <v>0</v>
      </c>
      <c r="T48" s="69" t="n">
        <v>2</v>
      </c>
      <c r="U48" s="51" t="s">
        <v>51</v>
      </c>
      <c r="V48" s="69" t="n">
        <v>1</v>
      </c>
      <c r="W48" s="51" t="s">
        <v>52</v>
      </c>
      <c r="X48" s="70" t="n">
        <v>3</v>
      </c>
      <c r="Y48" s="103" t="n">
        <f aca="false">(T48*U48)+(V48*W48)</f>
        <v>295</v>
      </c>
      <c r="Z48" s="21" t="n">
        <f aca="false">S48+Y48</f>
        <v>295</v>
      </c>
      <c r="AA48" s="25"/>
      <c r="AB48" s="27"/>
      <c r="AC48" s="27"/>
    </row>
    <row r="49" customFormat="false" ht="15.75" hidden="false" customHeight="true" outlineLevel="0" collapsed="false">
      <c r="A49" s="47" t="s">
        <v>41</v>
      </c>
      <c r="B49" s="101" t="s">
        <v>41</v>
      </c>
      <c r="C49" s="17" t="s">
        <v>204</v>
      </c>
      <c r="D49" s="17" t="s">
        <v>205</v>
      </c>
      <c r="E49" s="17" t="s">
        <v>62</v>
      </c>
      <c r="F49" s="17" t="s">
        <v>650</v>
      </c>
      <c r="G49" s="18"/>
      <c r="H49" s="17" t="s">
        <v>387</v>
      </c>
      <c r="I49" s="17" t="s">
        <v>47</v>
      </c>
      <c r="J49" s="17" t="s">
        <v>48</v>
      </c>
      <c r="K49" s="17" t="s">
        <v>47</v>
      </c>
      <c r="L49" s="17" t="s">
        <v>207</v>
      </c>
      <c r="M49" s="17" t="s">
        <v>1060</v>
      </c>
      <c r="N49" s="17" t="s">
        <v>1186</v>
      </c>
      <c r="O49" s="47" t="s">
        <v>389</v>
      </c>
      <c r="P49" s="102"/>
      <c r="Q49" s="20"/>
      <c r="R49" s="20"/>
      <c r="S49" s="21" t="n">
        <f aca="false">Q49+R49</f>
        <v>0</v>
      </c>
      <c r="T49" s="69" t="n">
        <v>5</v>
      </c>
      <c r="U49" s="51" t="s">
        <v>51</v>
      </c>
      <c r="V49" s="69" t="n">
        <v>1</v>
      </c>
      <c r="W49" s="51" t="s">
        <v>52</v>
      </c>
      <c r="X49" s="70" t="n">
        <v>6</v>
      </c>
      <c r="Y49" s="103" t="n">
        <f aca="false">(T49*U49)+(V49*W49)</f>
        <v>655</v>
      </c>
      <c r="Z49" s="21" t="n">
        <f aca="false">S49+Y49</f>
        <v>655</v>
      </c>
      <c r="AA49" s="25"/>
      <c r="AB49" s="27"/>
      <c r="AC49" s="27"/>
    </row>
    <row r="50" customFormat="false" ht="15.75" hidden="false" customHeight="true" outlineLevel="0" collapsed="false">
      <c r="A50" s="47" t="s">
        <v>41</v>
      </c>
      <c r="B50" s="101" t="s">
        <v>41</v>
      </c>
      <c r="C50" s="17" t="s">
        <v>686</v>
      </c>
      <c r="D50" s="17" t="s">
        <v>687</v>
      </c>
      <c r="E50" s="17" t="s">
        <v>62</v>
      </c>
      <c r="F50" s="17" t="s">
        <v>688</v>
      </c>
      <c r="G50" s="18"/>
      <c r="H50" s="17" t="s">
        <v>387</v>
      </c>
      <c r="I50" s="17" t="s">
        <v>47</v>
      </c>
      <c r="J50" s="17" t="s">
        <v>48</v>
      </c>
      <c r="K50" s="17" t="s">
        <v>47</v>
      </c>
      <c r="L50" s="17" t="s">
        <v>1187</v>
      </c>
      <c r="M50" s="17" t="s">
        <v>1140</v>
      </c>
      <c r="N50" s="17" t="s">
        <v>1061</v>
      </c>
      <c r="O50" s="47" t="s">
        <v>389</v>
      </c>
      <c r="P50" s="102"/>
      <c r="Q50" s="20"/>
      <c r="R50" s="20"/>
      <c r="S50" s="21" t="n">
        <f aca="false">Q50+R50</f>
        <v>0</v>
      </c>
      <c r="T50" s="69" t="n">
        <v>0</v>
      </c>
      <c r="U50" s="51" t="s">
        <v>51</v>
      </c>
      <c r="V50" s="69" t="n">
        <v>2</v>
      </c>
      <c r="W50" s="51" t="s">
        <v>52</v>
      </c>
      <c r="X50" s="70" t="n">
        <v>2</v>
      </c>
      <c r="Y50" s="103" t="n">
        <f aca="false">(T50*U50)+(V50*W50)</f>
        <v>110</v>
      </c>
      <c r="Z50" s="21" t="n">
        <f aca="false">S50+Y50</f>
        <v>110</v>
      </c>
      <c r="AA50" s="25"/>
      <c r="AB50" s="27"/>
      <c r="AC50" s="27"/>
    </row>
    <row r="51" customFormat="false" ht="14.25" hidden="false" customHeight="true" outlineLevel="0" collapsed="false">
      <c r="A51" s="47" t="s">
        <v>41</v>
      </c>
      <c r="B51" s="101" t="s">
        <v>41</v>
      </c>
      <c r="C51" s="17" t="s">
        <v>606</v>
      </c>
      <c r="D51" s="17" t="s">
        <v>607</v>
      </c>
      <c r="E51" s="17" t="s">
        <v>44</v>
      </c>
      <c r="F51" s="17" t="s">
        <v>1188</v>
      </c>
      <c r="G51" s="18"/>
      <c r="H51" s="17" t="s">
        <v>387</v>
      </c>
      <c r="I51" s="17" t="s">
        <v>47</v>
      </c>
      <c r="J51" s="17" t="s">
        <v>48</v>
      </c>
      <c r="K51" s="17" t="s">
        <v>47</v>
      </c>
      <c r="L51" s="17" t="s">
        <v>272</v>
      </c>
      <c r="M51" s="17" t="s">
        <v>1166</v>
      </c>
      <c r="N51" s="17" t="s">
        <v>1167</v>
      </c>
      <c r="O51" s="47" t="s">
        <v>389</v>
      </c>
      <c r="P51" s="102"/>
      <c r="Q51" s="20"/>
      <c r="R51" s="20"/>
      <c r="S51" s="21" t="n">
        <f aca="false">Q51+R51</f>
        <v>0</v>
      </c>
      <c r="T51" s="69" t="n">
        <v>4</v>
      </c>
      <c r="U51" s="51" t="s">
        <v>51</v>
      </c>
      <c r="V51" s="69" t="n">
        <v>1</v>
      </c>
      <c r="W51" s="51" t="s">
        <v>52</v>
      </c>
      <c r="X51" s="70" t="n">
        <v>5</v>
      </c>
      <c r="Y51" s="103" t="n">
        <f aca="false">(T51*U51)+(V51*W51)</f>
        <v>535</v>
      </c>
      <c r="Z51" s="21" t="n">
        <f aca="false">S51+Y51</f>
        <v>535</v>
      </c>
      <c r="AA51" s="25"/>
      <c r="AB51" s="27"/>
      <c r="AC51" s="27"/>
    </row>
    <row r="52" customFormat="false" ht="15.75" hidden="false" customHeight="true" outlineLevel="0" collapsed="false">
      <c r="A52" s="47" t="s">
        <v>41</v>
      </c>
      <c r="B52" s="101" t="s">
        <v>41</v>
      </c>
      <c r="C52" s="17" t="s">
        <v>175</v>
      </c>
      <c r="D52" s="17" t="s">
        <v>176</v>
      </c>
      <c r="E52" s="17" t="s">
        <v>62</v>
      </c>
      <c r="F52" s="17" t="s">
        <v>784</v>
      </c>
      <c r="G52" s="18"/>
      <c r="H52" s="17" t="s">
        <v>387</v>
      </c>
      <c r="I52" s="17" t="s">
        <v>47</v>
      </c>
      <c r="J52" s="17" t="s">
        <v>171</v>
      </c>
      <c r="K52" s="17" t="s">
        <v>47</v>
      </c>
      <c r="L52" s="17" t="s">
        <v>1189</v>
      </c>
      <c r="M52" s="17" t="s">
        <v>1166</v>
      </c>
      <c r="N52" s="17" t="s">
        <v>1185</v>
      </c>
      <c r="O52" s="47" t="s">
        <v>389</v>
      </c>
      <c r="P52" s="102"/>
      <c r="Q52" s="20"/>
      <c r="R52" s="20"/>
      <c r="S52" s="21" t="n">
        <f aca="false">Q52+R52</f>
        <v>0</v>
      </c>
      <c r="T52" s="69" t="n">
        <v>5</v>
      </c>
      <c r="U52" s="51" t="s">
        <v>51</v>
      </c>
      <c r="V52" s="69" t="n">
        <v>1</v>
      </c>
      <c r="W52" s="51" t="s">
        <v>52</v>
      </c>
      <c r="X52" s="70" t="n">
        <v>6</v>
      </c>
      <c r="Y52" s="103" t="n">
        <f aca="false">(T52*U52)+(V52*W52)</f>
        <v>655</v>
      </c>
      <c r="Z52" s="21" t="n">
        <f aca="false">S52+Y52</f>
        <v>655</v>
      </c>
      <c r="AA52" s="25"/>
      <c r="AB52" s="27"/>
      <c r="AC52" s="27"/>
    </row>
    <row r="53" customFormat="false" ht="15.75" hidden="false" customHeight="true" outlineLevel="0" collapsed="false">
      <c r="A53" s="47" t="s">
        <v>41</v>
      </c>
      <c r="B53" s="101" t="s">
        <v>41</v>
      </c>
      <c r="C53" s="17" t="s">
        <v>168</v>
      </c>
      <c r="D53" s="17" t="s">
        <v>169</v>
      </c>
      <c r="E53" s="17" t="s">
        <v>44</v>
      </c>
      <c r="F53" s="17" t="s">
        <v>784</v>
      </c>
      <c r="G53" s="18"/>
      <c r="H53" s="17" t="s">
        <v>387</v>
      </c>
      <c r="I53" s="17" t="s">
        <v>47</v>
      </c>
      <c r="J53" s="17" t="s">
        <v>171</v>
      </c>
      <c r="K53" s="17" t="s">
        <v>47</v>
      </c>
      <c r="L53" s="17" t="s">
        <v>1189</v>
      </c>
      <c r="M53" s="17" t="s">
        <v>1166</v>
      </c>
      <c r="N53" s="17" t="s">
        <v>1185</v>
      </c>
      <c r="O53" s="47" t="s">
        <v>389</v>
      </c>
      <c r="P53" s="102"/>
      <c r="Q53" s="20"/>
      <c r="R53" s="20"/>
      <c r="S53" s="21" t="n">
        <f aca="false">Q53+R53</f>
        <v>0</v>
      </c>
      <c r="T53" s="69" t="n">
        <v>5</v>
      </c>
      <c r="U53" s="51" t="s">
        <v>51</v>
      </c>
      <c r="V53" s="69" t="n">
        <v>1</v>
      </c>
      <c r="W53" s="51" t="s">
        <v>52</v>
      </c>
      <c r="X53" s="70" t="n">
        <v>6</v>
      </c>
      <c r="Y53" s="103" t="n">
        <f aca="false">(T53*U53)+(V53*W53)</f>
        <v>655</v>
      </c>
      <c r="Z53" s="21" t="n">
        <f aca="false">S53+Y53</f>
        <v>655</v>
      </c>
      <c r="AA53" s="25"/>
      <c r="AB53" s="27"/>
      <c r="AC53" s="27"/>
    </row>
    <row r="54" customFormat="false" ht="15.75" hidden="false" customHeight="true" outlineLevel="0" collapsed="false">
      <c r="A54" s="47" t="s">
        <v>41</v>
      </c>
      <c r="B54" s="101" t="s">
        <v>41</v>
      </c>
      <c r="C54" s="17" t="s">
        <v>509</v>
      </c>
      <c r="D54" s="17" t="s">
        <v>510</v>
      </c>
      <c r="E54" s="17" t="s">
        <v>44</v>
      </c>
      <c r="F54" s="17" t="s">
        <v>95</v>
      </c>
      <c r="G54" s="18"/>
      <c r="H54" s="17" t="s">
        <v>387</v>
      </c>
      <c r="I54" s="17" t="s">
        <v>47</v>
      </c>
      <c r="J54" s="17" t="s">
        <v>48</v>
      </c>
      <c r="K54" s="17" t="s">
        <v>47</v>
      </c>
      <c r="L54" s="17" t="s">
        <v>77</v>
      </c>
      <c r="M54" s="17" t="s">
        <v>1136</v>
      </c>
      <c r="N54" s="17" t="s">
        <v>1136</v>
      </c>
      <c r="O54" s="47" t="s">
        <v>389</v>
      </c>
      <c r="P54" s="102"/>
      <c r="Q54" s="20"/>
      <c r="R54" s="20"/>
      <c r="S54" s="21" t="n">
        <f aca="false">Q54+R54</f>
        <v>0</v>
      </c>
      <c r="T54" s="69" t="n">
        <v>0</v>
      </c>
      <c r="U54" s="51" t="s">
        <v>51</v>
      </c>
      <c r="V54" s="69" t="n">
        <v>1</v>
      </c>
      <c r="W54" s="51" t="s">
        <v>52</v>
      </c>
      <c r="X54" s="70" t="n">
        <v>1</v>
      </c>
      <c r="Y54" s="103" t="n">
        <f aca="false">(T54*U54)+(V54*W54)</f>
        <v>55</v>
      </c>
      <c r="Z54" s="21" t="n">
        <f aca="false">S54+Y54</f>
        <v>55</v>
      </c>
      <c r="AA54" s="25"/>
      <c r="AB54" s="27"/>
      <c r="AC54" s="27"/>
    </row>
    <row r="55" customFormat="false" ht="15.75" hidden="false" customHeight="true" outlineLevel="0" collapsed="false">
      <c r="A55" s="47" t="s">
        <v>41</v>
      </c>
      <c r="B55" s="101" t="s">
        <v>41</v>
      </c>
      <c r="C55" s="17" t="s">
        <v>509</v>
      </c>
      <c r="D55" s="17" t="s">
        <v>510</v>
      </c>
      <c r="E55" s="17" t="s">
        <v>44</v>
      </c>
      <c r="F55" s="17" t="s">
        <v>511</v>
      </c>
      <c r="G55" s="18"/>
      <c r="H55" s="17" t="s">
        <v>387</v>
      </c>
      <c r="I55" s="17" t="s">
        <v>47</v>
      </c>
      <c r="J55" s="17" t="s">
        <v>48</v>
      </c>
      <c r="K55" s="17" t="s">
        <v>47</v>
      </c>
      <c r="L55" s="17" t="s">
        <v>1190</v>
      </c>
      <c r="M55" s="17" t="s">
        <v>1178</v>
      </c>
      <c r="N55" s="17" t="s">
        <v>1184</v>
      </c>
      <c r="O55" s="47" t="s">
        <v>389</v>
      </c>
      <c r="P55" s="102"/>
      <c r="Q55" s="20"/>
      <c r="R55" s="20"/>
      <c r="S55" s="21" t="n">
        <f aca="false">Q55+R55</f>
        <v>0</v>
      </c>
      <c r="T55" s="69" t="n">
        <v>2</v>
      </c>
      <c r="U55" s="51" t="s">
        <v>51</v>
      </c>
      <c r="V55" s="69" t="n">
        <v>3</v>
      </c>
      <c r="W55" s="51" t="s">
        <v>52</v>
      </c>
      <c r="X55" s="70" t="n">
        <v>5</v>
      </c>
      <c r="Y55" s="103" t="n">
        <f aca="false">(T55*U55)+(V55*W55)</f>
        <v>405</v>
      </c>
      <c r="Z55" s="21" t="n">
        <f aca="false">S55+Y55</f>
        <v>405</v>
      </c>
      <c r="AA55" s="25"/>
      <c r="AB55" s="27"/>
      <c r="AC55" s="27"/>
    </row>
    <row r="56" customFormat="false" ht="15.75" hidden="false" customHeight="true" outlineLevel="0" collapsed="false">
      <c r="A56" s="47" t="s">
        <v>41</v>
      </c>
      <c r="B56" s="101" t="s">
        <v>41</v>
      </c>
      <c r="C56" s="17" t="s">
        <v>453</v>
      </c>
      <c r="D56" s="17" t="s">
        <v>454</v>
      </c>
      <c r="E56" s="17" t="s">
        <v>44</v>
      </c>
      <c r="F56" s="17" t="s">
        <v>1191</v>
      </c>
      <c r="G56" s="18"/>
      <c r="H56" s="17" t="s">
        <v>387</v>
      </c>
      <c r="I56" s="17" t="s">
        <v>47</v>
      </c>
      <c r="J56" s="17" t="s">
        <v>48</v>
      </c>
      <c r="K56" s="17" t="s">
        <v>47</v>
      </c>
      <c r="L56" s="17" t="s">
        <v>1192</v>
      </c>
      <c r="M56" s="17" t="s">
        <v>868</v>
      </c>
      <c r="N56" s="17" t="s">
        <v>1121</v>
      </c>
      <c r="O56" s="47" t="s">
        <v>389</v>
      </c>
      <c r="P56" s="102"/>
      <c r="Q56" s="20"/>
      <c r="R56" s="20"/>
      <c r="S56" s="21" t="n">
        <f aca="false">Q56+R56</f>
        <v>0</v>
      </c>
      <c r="T56" s="69" t="n">
        <v>0</v>
      </c>
      <c r="U56" s="51" t="s">
        <v>51</v>
      </c>
      <c r="V56" s="69" t="n">
        <v>4</v>
      </c>
      <c r="W56" s="51" t="s">
        <v>52</v>
      </c>
      <c r="X56" s="70" t="n">
        <v>4</v>
      </c>
      <c r="Y56" s="103" t="n">
        <f aca="false">(T56*U56)+(V56*W56)</f>
        <v>220</v>
      </c>
      <c r="Z56" s="21" t="n">
        <f aca="false">S56+Y56</f>
        <v>220</v>
      </c>
      <c r="AA56" s="25"/>
      <c r="AB56" s="27"/>
      <c r="AC56" s="27"/>
    </row>
    <row r="57" customFormat="false" ht="15.75" hidden="false" customHeight="true" outlineLevel="0" collapsed="false">
      <c r="A57" s="47" t="s">
        <v>41</v>
      </c>
      <c r="B57" s="101" t="s">
        <v>41</v>
      </c>
      <c r="C57" s="17" t="s">
        <v>427</v>
      </c>
      <c r="D57" s="17" t="s">
        <v>428</v>
      </c>
      <c r="E57" s="17" t="s">
        <v>62</v>
      </c>
      <c r="F57" s="17" t="s">
        <v>1193</v>
      </c>
      <c r="G57" s="18"/>
      <c r="H57" s="17" t="s">
        <v>387</v>
      </c>
      <c r="I57" s="17" t="s">
        <v>47</v>
      </c>
      <c r="J57" s="17" t="s">
        <v>48</v>
      </c>
      <c r="K57" s="17" t="s">
        <v>47</v>
      </c>
      <c r="L57" s="17" t="s">
        <v>353</v>
      </c>
      <c r="M57" s="17" t="s">
        <v>1061</v>
      </c>
      <c r="N57" s="17" t="s">
        <v>1061</v>
      </c>
      <c r="O57" s="47" t="s">
        <v>389</v>
      </c>
      <c r="P57" s="102"/>
      <c r="Q57" s="20"/>
      <c r="R57" s="20"/>
      <c r="S57" s="21" t="n">
        <f aca="false">Q57+R57</f>
        <v>0</v>
      </c>
      <c r="T57" s="69" t="n">
        <v>0</v>
      </c>
      <c r="U57" s="51" t="s">
        <v>51</v>
      </c>
      <c r="V57" s="69" t="n">
        <v>1</v>
      </c>
      <c r="W57" s="51" t="s">
        <v>52</v>
      </c>
      <c r="X57" s="70" t="n">
        <v>1</v>
      </c>
      <c r="Y57" s="103" t="n">
        <f aca="false">(T57*U57)+(V57*W57)</f>
        <v>55</v>
      </c>
      <c r="Z57" s="21" t="n">
        <f aca="false">S57+Y57</f>
        <v>55</v>
      </c>
      <c r="AA57" s="25"/>
      <c r="AB57" s="27"/>
      <c r="AC57" s="27"/>
    </row>
    <row r="58" customFormat="false" ht="15.75" hidden="false" customHeight="true" outlineLevel="0" collapsed="false">
      <c r="A58" s="47" t="s">
        <v>41</v>
      </c>
      <c r="B58" s="101" t="s">
        <v>41</v>
      </c>
      <c r="C58" s="17" t="s">
        <v>761</v>
      </c>
      <c r="D58" s="17" t="s">
        <v>762</v>
      </c>
      <c r="E58" s="17" t="s">
        <v>44</v>
      </c>
      <c r="F58" s="17" t="s">
        <v>763</v>
      </c>
      <c r="G58" s="18"/>
      <c r="H58" s="17" t="s">
        <v>387</v>
      </c>
      <c r="I58" s="17" t="s">
        <v>47</v>
      </c>
      <c r="J58" s="17" t="s">
        <v>764</v>
      </c>
      <c r="K58" s="17" t="s">
        <v>47</v>
      </c>
      <c r="L58" s="17" t="s">
        <v>105</v>
      </c>
      <c r="M58" s="17" t="s">
        <v>1061</v>
      </c>
      <c r="N58" s="17" t="s">
        <v>1061</v>
      </c>
      <c r="O58" s="47" t="s">
        <v>389</v>
      </c>
      <c r="P58" s="102"/>
      <c r="Q58" s="20"/>
      <c r="R58" s="20"/>
      <c r="S58" s="21" t="n">
        <f aca="false">Q58+R58</f>
        <v>0</v>
      </c>
      <c r="T58" s="69" t="n">
        <v>0</v>
      </c>
      <c r="U58" s="51" t="s">
        <v>51</v>
      </c>
      <c r="V58" s="69" t="n">
        <v>1</v>
      </c>
      <c r="W58" s="51" t="s">
        <v>52</v>
      </c>
      <c r="X58" s="70" t="n">
        <v>1</v>
      </c>
      <c r="Y58" s="103" t="n">
        <f aca="false">(T58*U58)+(V58*W58)</f>
        <v>55</v>
      </c>
      <c r="Z58" s="21" t="n">
        <f aca="false">S58+Y58</f>
        <v>55</v>
      </c>
      <c r="AA58" s="25"/>
      <c r="AB58" s="27"/>
      <c r="AC58" s="27"/>
    </row>
    <row r="59" customFormat="false" ht="15.75" hidden="false" customHeight="true" outlineLevel="0" collapsed="false">
      <c r="A59" s="47" t="s">
        <v>41</v>
      </c>
      <c r="B59" s="101" t="s">
        <v>41</v>
      </c>
      <c r="C59" s="17" t="s">
        <v>251</v>
      </c>
      <c r="D59" s="17" t="s">
        <v>252</v>
      </c>
      <c r="E59" s="17" t="s">
        <v>44</v>
      </c>
      <c r="F59" s="17" t="s">
        <v>1194</v>
      </c>
      <c r="G59" s="18"/>
      <c r="H59" s="17" t="s">
        <v>387</v>
      </c>
      <c r="I59" s="17" t="s">
        <v>47</v>
      </c>
      <c r="J59" s="17" t="s">
        <v>48</v>
      </c>
      <c r="K59" s="17" t="s">
        <v>47</v>
      </c>
      <c r="L59" s="17" t="s">
        <v>163</v>
      </c>
      <c r="M59" s="17" t="s">
        <v>1140</v>
      </c>
      <c r="N59" s="17" t="s">
        <v>1140</v>
      </c>
      <c r="O59" s="47" t="s">
        <v>389</v>
      </c>
      <c r="P59" s="102"/>
      <c r="Q59" s="20"/>
      <c r="R59" s="20"/>
      <c r="S59" s="21" t="n">
        <f aca="false">Q59+R59</f>
        <v>0</v>
      </c>
      <c r="T59" s="69" t="n">
        <v>0</v>
      </c>
      <c r="U59" s="51" t="s">
        <v>51</v>
      </c>
      <c r="V59" s="69" t="n">
        <v>1</v>
      </c>
      <c r="W59" s="51" t="s">
        <v>52</v>
      </c>
      <c r="X59" s="70" t="n">
        <v>1</v>
      </c>
      <c r="Y59" s="103" t="n">
        <f aca="false">(T59*U59)+(V59*W59)</f>
        <v>55</v>
      </c>
      <c r="Z59" s="21" t="n">
        <f aca="false">S59+Y59</f>
        <v>55</v>
      </c>
      <c r="AA59" s="25"/>
      <c r="AB59" s="27"/>
      <c r="AC59" s="27"/>
    </row>
    <row r="60" customFormat="false" ht="15.75" hidden="false" customHeight="true" outlineLevel="0" collapsed="false">
      <c r="A60" s="47" t="s">
        <v>41</v>
      </c>
      <c r="B60" s="101" t="s">
        <v>41</v>
      </c>
      <c r="C60" s="17" t="s">
        <v>613</v>
      </c>
      <c r="D60" s="17" t="s">
        <v>614</v>
      </c>
      <c r="E60" s="17" t="s">
        <v>44</v>
      </c>
      <c r="F60" s="17" t="s">
        <v>99</v>
      </c>
      <c r="G60" s="18"/>
      <c r="H60" s="17" t="s">
        <v>387</v>
      </c>
      <c r="I60" s="17" t="s">
        <v>47</v>
      </c>
      <c r="J60" s="17" t="s">
        <v>48</v>
      </c>
      <c r="K60" s="17" t="s">
        <v>47</v>
      </c>
      <c r="L60" s="17" t="s">
        <v>436</v>
      </c>
      <c r="M60" s="17" t="s">
        <v>1034</v>
      </c>
      <c r="N60" s="17" t="s">
        <v>976</v>
      </c>
      <c r="O60" s="47" t="s">
        <v>389</v>
      </c>
      <c r="P60" s="102"/>
      <c r="Q60" s="20"/>
      <c r="R60" s="20"/>
      <c r="S60" s="21" t="n">
        <f aca="false">Q60+R60</f>
        <v>0</v>
      </c>
      <c r="T60" s="69" t="n">
        <v>1</v>
      </c>
      <c r="U60" s="51" t="s">
        <v>51</v>
      </c>
      <c r="V60" s="69" t="n">
        <v>1</v>
      </c>
      <c r="W60" s="51" t="s">
        <v>52</v>
      </c>
      <c r="X60" s="70" t="n">
        <v>2</v>
      </c>
      <c r="Y60" s="103" t="n">
        <f aca="false">(T60*U60)+(V60*W60)</f>
        <v>175</v>
      </c>
      <c r="Z60" s="21" t="n">
        <f aca="false">S60+Y60</f>
        <v>175</v>
      </c>
      <c r="AA60" s="25"/>
      <c r="AB60" s="27"/>
      <c r="AC60" s="27"/>
    </row>
    <row r="61" customFormat="false" ht="15.75" hidden="false" customHeight="true" outlineLevel="0" collapsed="false">
      <c r="A61" s="47" t="s">
        <v>41</v>
      </c>
      <c r="B61" s="101" t="s">
        <v>41</v>
      </c>
      <c r="C61" s="17" t="s">
        <v>613</v>
      </c>
      <c r="D61" s="17" t="s">
        <v>614</v>
      </c>
      <c r="E61" s="17" t="s">
        <v>44</v>
      </c>
      <c r="F61" s="17" t="s">
        <v>99</v>
      </c>
      <c r="G61" s="18"/>
      <c r="H61" s="17" t="s">
        <v>387</v>
      </c>
      <c r="I61" s="17" t="s">
        <v>47</v>
      </c>
      <c r="J61" s="17" t="s">
        <v>48</v>
      </c>
      <c r="K61" s="17" t="s">
        <v>47</v>
      </c>
      <c r="L61" s="17" t="s">
        <v>77</v>
      </c>
      <c r="M61" s="17" t="s">
        <v>1136</v>
      </c>
      <c r="N61" s="17" t="s">
        <v>1136</v>
      </c>
      <c r="O61" s="47" t="s">
        <v>389</v>
      </c>
      <c r="P61" s="102"/>
      <c r="Q61" s="20"/>
      <c r="R61" s="20"/>
      <c r="S61" s="21" t="n">
        <f aca="false">Q61+R61</f>
        <v>0</v>
      </c>
      <c r="T61" s="69" t="n">
        <v>0</v>
      </c>
      <c r="U61" s="51" t="s">
        <v>51</v>
      </c>
      <c r="V61" s="69" t="n">
        <v>1</v>
      </c>
      <c r="W61" s="51" t="s">
        <v>52</v>
      </c>
      <c r="X61" s="70" t="n">
        <v>1</v>
      </c>
      <c r="Y61" s="103" t="n">
        <f aca="false">(T61*U61)+(V61*W61)</f>
        <v>55</v>
      </c>
      <c r="Z61" s="21" t="n">
        <f aca="false">S61+Y61</f>
        <v>55</v>
      </c>
      <c r="AA61" s="25"/>
      <c r="AB61" s="27"/>
      <c r="AC61" s="27"/>
    </row>
    <row r="62" customFormat="false" ht="15" hidden="false" customHeight="false" outlineLevel="0" collapsed="false">
      <c r="A62" s="47" t="s">
        <v>41</v>
      </c>
      <c r="B62" s="101" t="s">
        <v>41</v>
      </c>
      <c r="C62" s="17" t="s">
        <v>336</v>
      </c>
      <c r="D62" s="17" t="s">
        <v>337</v>
      </c>
      <c r="E62" s="17" t="s">
        <v>62</v>
      </c>
      <c r="F62" s="17" t="s">
        <v>99</v>
      </c>
      <c r="G62" s="18"/>
      <c r="H62" s="17" t="s">
        <v>387</v>
      </c>
      <c r="I62" s="17" t="s">
        <v>47</v>
      </c>
      <c r="J62" s="17" t="s">
        <v>48</v>
      </c>
      <c r="K62" s="17" t="s">
        <v>47</v>
      </c>
      <c r="L62" s="17" t="s">
        <v>1195</v>
      </c>
      <c r="M62" s="17" t="s">
        <v>926</v>
      </c>
      <c r="N62" s="17" t="s">
        <v>1136</v>
      </c>
      <c r="O62" s="47" t="s">
        <v>389</v>
      </c>
      <c r="P62" s="102"/>
      <c r="Q62" s="20"/>
      <c r="R62" s="20"/>
      <c r="S62" s="21" t="n">
        <f aca="false">Q62+R62</f>
        <v>0</v>
      </c>
      <c r="T62" s="69" t="n">
        <v>5</v>
      </c>
      <c r="U62" s="51" t="s">
        <v>51</v>
      </c>
      <c r="V62" s="69" t="n">
        <v>2</v>
      </c>
      <c r="W62" s="51" t="s">
        <v>52</v>
      </c>
      <c r="X62" s="70" t="n">
        <v>7</v>
      </c>
      <c r="Y62" s="103" t="n">
        <f aca="false">(T62*U62)+(V62*W62)</f>
        <v>710</v>
      </c>
      <c r="Z62" s="21" t="n">
        <f aca="false">S62+Y62</f>
        <v>710</v>
      </c>
      <c r="AA62" s="25"/>
      <c r="AB62" s="27"/>
      <c r="AC62" s="27"/>
    </row>
    <row r="63" customFormat="false" ht="15.75" hidden="false" customHeight="true" outlineLevel="0" collapsed="false">
      <c r="A63" s="47" t="s">
        <v>41</v>
      </c>
      <c r="B63" s="101" t="s">
        <v>41</v>
      </c>
      <c r="C63" s="17" t="s">
        <v>392</v>
      </c>
      <c r="D63" s="17" t="s">
        <v>393</v>
      </c>
      <c r="E63" s="17" t="s">
        <v>44</v>
      </c>
      <c r="F63" s="17" t="s">
        <v>394</v>
      </c>
      <c r="G63" s="18"/>
      <c r="H63" s="17" t="s">
        <v>387</v>
      </c>
      <c r="I63" s="17" t="s">
        <v>47</v>
      </c>
      <c r="J63" s="17" t="s">
        <v>48</v>
      </c>
      <c r="K63" s="17" t="s">
        <v>47</v>
      </c>
      <c r="L63" s="17" t="s">
        <v>1196</v>
      </c>
      <c r="M63" s="17" t="s">
        <v>1140</v>
      </c>
      <c r="N63" s="17" t="s">
        <v>1197</v>
      </c>
      <c r="O63" s="47" t="s">
        <v>389</v>
      </c>
      <c r="P63" s="102"/>
      <c r="Q63" s="20"/>
      <c r="R63" s="20"/>
      <c r="S63" s="21" t="n">
        <f aca="false">Q63+R63</f>
        <v>0</v>
      </c>
      <c r="T63" s="69" t="n">
        <v>0</v>
      </c>
      <c r="U63" s="51" t="s">
        <v>51</v>
      </c>
      <c r="V63" s="69" t="n">
        <v>3</v>
      </c>
      <c r="W63" s="51" t="s">
        <v>52</v>
      </c>
      <c r="X63" s="70" t="n">
        <v>3</v>
      </c>
      <c r="Y63" s="103" t="n">
        <f aca="false">(T63*U63)+(V63*W63)</f>
        <v>165</v>
      </c>
      <c r="Z63" s="21" t="n">
        <f aca="false">S63+Y63</f>
        <v>165</v>
      </c>
      <c r="AA63" s="25"/>
      <c r="AB63" s="27"/>
      <c r="AC63" s="27"/>
    </row>
    <row r="64" customFormat="false" ht="15.75" hidden="false" customHeight="true" outlineLevel="0" collapsed="false">
      <c r="A64" s="47" t="s">
        <v>41</v>
      </c>
      <c r="B64" s="101" t="s">
        <v>41</v>
      </c>
      <c r="C64" s="17" t="s">
        <v>292</v>
      </c>
      <c r="D64" s="17" t="s">
        <v>293</v>
      </c>
      <c r="E64" s="17" t="s">
        <v>44</v>
      </c>
      <c r="F64" s="17" t="s">
        <v>99</v>
      </c>
      <c r="G64" s="18"/>
      <c r="H64" s="17" t="s">
        <v>387</v>
      </c>
      <c r="I64" s="17" t="s">
        <v>47</v>
      </c>
      <c r="J64" s="17" t="s">
        <v>48</v>
      </c>
      <c r="K64" s="17" t="s">
        <v>47</v>
      </c>
      <c r="L64" s="17" t="s">
        <v>1195</v>
      </c>
      <c r="M64" s="17" t="s">
        <v>926</v>
      </c>
      <c r="N64" s="17" t="s">
        <v>1136</v>
      </c>
      <c r="O64" s="47" t="s">
        <v>389</v>
      </c>
      <c r="P64" s="102"/>
      <c r="Q64" s="20"/>
      <c r="R64" s="20"/>
      <c r="S64" s="21" t="n">
        <f aca="false">Q64+R64</f>
        <v>0</v>
      </c>
      <c r="T64" s="69" t="n">
        <v>5</v>
      </c>
      <c r="U64" s="51" t="s">
        <v>51</v>
      </c>
      <c r="V64" s="69" t="n">
        <v>2</v>
      </c>
      <c r="W64" s="51" t="s">
        <v>52</v>
      </c>
      <c r="X64" s="70" t="n">
        <v>7</v>
      </c>
      <c r="Y64" s="103" t="n">
        <f aca="false">(T64*U64)+(V64*W64)</f>
        <v>710</v>
      </c>
      <c r="Z64" s="21" t="n">
        <f aca="false">S64+Y64</f>
        <v>710</v>
      </c>
      <c r="AA64" s="25"/>
      <c r="AB64" s="27"/>
      <c r="AC64" s="27"/>
    </row>
    <row r="65" customFormat="false" ht="15.75" hidden="false" customHeight="true" outlineLevel="0" collapsed="false">
      <c r="A65" s="47" t="s">
        <v>41</v>
      </c>
      <c r="B65" s="101" t="s">
        <v>41</v>
      </c>
      <c r="C65" s="17" t="s">
        <v>93</v>
      </c>
      <c r="D65" s="17" t="s">
        <v>94</v>
      </c>
      <c r="E65" s="17" t="s">
        <v>44</v>
      </c>
      <c r="F65" s="17" t="s">
        <v>813</v>
      </c>
      <c r="G65" s="18"/>
      <c r="H65" s="17" t="s">
        <v>387</v>
      </c>
      <c r="I65" s="17" t="s">
        <v>47</v>
      </c>
      <c r="J65" s="17" t="s">
        <v>48</v>
      </c>
      <c r="K65" s="17" t="s">
        <v>47</v>
      </c>
      <c r="L65" s="17" t="s">
        <v>183</v>
      </c>
      <c r="M65" s="17" t="s">
        <v>1197</v>
      </c>
      <c r="N65" s="17" t="s">
        <v>1197</v>
      </c>
      <c r="O65" s="47" t="s">
        <v>389</v>
      </c>
      <c r="P65" s="102"/>
      <c r="Q65" s="20"/>
      <c r="R65" s="20"/>
      <c r="S65" s="21" t="n">
        <f aca="false">Q65+R65</f>
        <v>0</v>
      </c>
      <c r="T65" s="69" t="n">
        <v>0</v>
      </c>
      <c r="U65" s="51" t="s">
        <v>51</v>
      </c>
      <c r="V65" s="69" t="n">
        <v>1</v>
      </c>
      <c r="W65" s="51" t="s">
        <v>52</v>
      </c>
      <c r="X65" s="70" t="n">
        <v>1</v>
      </c>
      <c r="Y65" s="103" t="n">
        <f aca="false">(T65*U65)+(V65*W65)</f>
        <v>55</v>
      </c>
      <c r="Z65" s="21" t="n">
        <f aca="false">S65+Y65</f>
        <v>55</v>
      </c>
      <c r="AA65" s="25"/>
      <c r="AB65" s="27"/>
      <c r="AC65" s="27"/>
    </row>
    <row r="66" customFormat="false" ht="15.75" hidden="false" customHeight="true" outlineLevel="0" collapsed="false">
      <c r="A66" s="47" t="s">
        <v>41</v>
      </c>
      <c r="B66" s="101" t="s">
        <v>41</v>
      </c>
      <c r="C66" s="17" t="s">
        <v>141</v>
      </c>
      <c r="D66" s="17" t="s">
        <v>142</v>
      </c>
      <c r="E66" s="17" t="s">
        <v>44</v>
      </c>
      <c r="F66" s="17" t="s">
        <v>46</v>
      </c>
      <c r="G66" s="18"/>
      <c r="H66" s="17" t="s">
        <v>387</v>
      </c>
      <c r="I66" s="17" t="s">
        <v>47</v>
      </c>
      <c r="J66" s="17" t="s">
        <v>48</v>
      </c>
      <c r="K66" s="17" t="s">
        <v>47</v>
      </c>
      <c r="L66" s="17" t="s">
        <v>1198</v>
      </c>
      <c r="M66" s="17" t="s">
        <v>1060</v>
      </c>
      <c r="N66" s="17" t="s">
        <v>1136</v>
      </c>
      <c r="O66" s="47" t="s">
        <v>389</v>
      </c>
      <c r="P66" s="102"/>
      <c r="Q66" s="20"/>
      <c r="R66" s="20"/>
      <c r="S66" s="21" t="n">
        <f aca="false">Q66+R66</f>
        <v>0</v>
      </c>
      <c r="T66" s="69" t="n">
        <v>0</v>
      </c>
      <c r="U66" s="51" t="s">
        <v>51</v>
      </c>
      <c r="V66" s="69" t="n">
        <v>3</v>
      </c>
      <c r="W66" s="51" t="s">
        <v>52</v>
      </c>
      <c r="X66" s="70" t="n">
        <v>3</v>
      </c>
      <c r="Y66" s="103" t="n">
        <f aca="false">(T66*U66)+(V66*W66)</f>
        <v>165</v>
      </c>
      <c r="Z66" s="21" t="n">
        <f aca="false">S66+Y66</f>
        <v>165</v>
      </c>
      <c r="AA66" s="25"/>
      <c r="AB66" s="27"/>
      <c r="AC66" s="27"/>
    </row>
    <row r="67" customFormat="false" ht="15.75" hidden="false" customHeight="true" outlineLevel="0" collapsed="false">
      <c r="A67" s="47" t="s">
        <v>41</v>
      </c>
      <c r="B67" s="101" t="s">
        <v>41</v>
      </c>
      <c r="C67" s="17" t="s">
        <v>324</v>
      </c>
      <c r="D67" s="17" t="s">
        <v>325</v>
      </c>
      <c r="E67" s="17" t="s">
        <v>62</v>
      </c>
      <c r="F67" s="17" t="s">
        <v>99</v>
      </c>
      <c r="G67" s="18"/>
      <c r="H67" s="17" t="s">
        <v>387</v>
      </c>
      <c r="I67" s="17" t="s">
        <v>47</v>
      </c>
      <c r="J67" s="17" t="s">
        <v>48</v>
      </c>
      <c r="K67" s="17" t="s">
        <v>47</v>
      </c>
      <c r="L67" s="17" t="s">
        <v>395</v>
      </c>
      <c r="M67" s="17" t="s">
        <v>1121</v>
      </c>
      <c r="N67" s="17" t="s">
        <v>1121</v>
      </c>
      <c r="O67" s="47" t="s">
        <v>389</v>
      </c>
      <c r="P67" s="102"/>
      <c r="Q67" s="20"/>
      <c r="R67" s="20"/>
      <c r="S67" s="21" t="n">
        <f aca="false">Q67+R67</f>
        <v>0</v>
      </c>
      <c r="T67" s="69" t="n">
        <v>0</v>
      </c>
      <c r="U67" s="51" t="s">
        <v>51</v>
      </c>
      <c r="V67" s="69" t="n">
        <v>1</v>
      </c>
      <c r="W67" s="51" t="s">
        <v>52</v>
      </c>
      <c r="X67" s="70" t="n">
        <v>1</v>
      </c>
      <c r="Y67" s="103" t="n">
        <f aca="false">(T67*U67)+(V67*W67)</f>
        <v>55</v>
      </c>
      <c r="Z67" s="21" t="n">
        <f aca="false">S67+Y67</f>
        <v>55</v>
      </c>
      <c r="AA67" s="25"/>
      <c r="AB67" s="27"/>
      <c r="AC67" s="27"/>
    </row>
    <row r="68" customFormat="false" ht="15.75" hidden="false" customHeight="true" outlineLevel="0" collapsed="false">
      <c r="A68" s="47" t="s">
        <v>41</v>
      </c>
      <c r="B68" s="101" t="s">
        <v>41</v>
      </c>
      <c r="C68" s="17" t="s">
        <v>523</v>
      </c>
      <c r="D68" s="17" t="s">
        <v>524</v>
      </c>
      <c r="E68" s="17" t="s">
        <v>62</v>
      </c>
      <c r="F68" s="17" t="s">
        <v>1199</v>
      </c>
      <c r="G68" s="18"/>
      <c r="H68" s="17" t="s">
        <v>387</v>
      </c>
      <c r="I68" s="17" t="s">
        <v>47</v>
      </c>
      <c r="J68" s="17" t="s">
        <v>147</v>
      </c>
      <c r="K68" s="17" t="s">
        <v>47</v>
      </c>
      <c r="L68" s="17" t="s">
        <v>1200</v>
      </c>
      <c r="M68" s="17" t="s">
        <v>983</v>
      </c>
      <c r="N68" s="17" t="s">
        <v>1061</v>
      </c>
      <c r="O68" s="47" t="s">
        <v>389</v>
      </c>
      <c r="P68" s="102"/>
      <c r="Q68" s="20"/>
      <c r="R68" s="20"/>
      <c r="S68" s="21" t="n">
        <f aca="false">Q68+R68</f>
        <v>0</v>
      </c>
      <c r="T68" s="69" t="n">
        <v>0</v>
      </c>
      <c r="U68" s="51" t="s">
        <v>51</v>
      </c>
      <c r="V68" s="69" t="n">
        <v>9</v>
      </c>
      <c r="W68" s="51" t="s">
        <v>52</v>
      </c>
      <c r="X68" s="70" t="n">
        <v>9</v>
      </c>
      <c r="Y68" s="103" t="n">
        <f aca="false">(T68*U68)+(V68*W68)</f>
        <v>495</v>
      </c>
      <c r="Z68" s="21" t="n">
        <f aca="false">S68+Y68</f>
        <v>495</v>
      </c>
      <c r="AA68" s="25"/>
      <c r="AB68" s="27"/>
      <c r="AC68" s="27"/>
    </row>
    <row r="69" customFormat="false" ht="15.75" hidden="false" customHeight="true" outlineLevel="0" collapsed="false">
      <c r="A69" s="47" t="s">
        <v>41</v>
      </c>
      <c r="B69" s="101" t="s">
        <v>41</v>
      </c>
      <c r="C69" s="17" t="s">
        <v>191</v>
      </c>
      <c r="D69" s="17" t="s">
        <v>192</v>
      </c>
      <c r="E69" s="17" t="s">
        <v>44</v>
      </c>
      <c r="F69" s="17" t="s">
        <v>193</v>
      </c>
      <c r="G69" s="18"/>
      <c r="H69" s="17" t="s">
        <v>387</v>
      </c>
      <c r="I69" s="17" t="s">
        <v>47</v>
      </c>
      <c r="J69" s="17" t="s">
        <v>48</v>
      </c>
      <c r="K69" s="17" t="s">
        <v>47</v>
      </c>
      <c r="L69" s="17" t="s">
        <v>228</v>
      </c>
      <c r="M69" s="17" t="s">
        <v>1178</v>
      </c>
      <c r="N69" s="17" t="s">
        <v>1178</v>
      </c>
      <c r="O69" s="47" t="s">
        <v>389</v>
      </c>
      <c r="P69" s="102"/>
      <c r="Q69" s="20"/>
      <c r="R69" s="20"/>
      <c r="S69" s="21" t="n">
        <f aca="false">Q69+R69</f>
        <v>0</v>
      </c>
      <c r="T69" s="69" t="n">
        <v>0</v>
      </c>
      <c r="U69" s="51" t="s">
        <v>51</v>
      </c>
      <c r="V69" s="69" t="n">
        <v>1</v>
      </c>
      <c r="W69" s="51" t="s">
        <v>52</v>
      </c>
      <c r="X69" s="70" t="n">
        <v>1</v>
      </c>
      <c r="Y69" s="103" t="n">
        <f aca="false">(T69*U69)+(V69*W69)</f>
        <v>55</v>
      </c>
      <c r="Z69" s="21" t="n">
        <f aca="false">S69+Y69</f>
        <v>55</v>
      </c>
      <c r="AA69" s="25"/>
      <c r="AB69" s="27"/>
      <c r="AC69" s="27"/>
    </row>
    <row r="70" customFormat="false" ht="15.75" hidden="false" customHeight="true" outlineLevel="0" collapsed="false">
      <c r="A70" s="47" t="s">
        <v>41</v>
      </c>
      <c r="B70" s="101" t="s">
        <v>41</v>
      </c>
      <c r="C70" s="17" t="s">
        <v>184</v>
      </c>
      <c r="D70" s="17" t="s">
        <v>185</v>
      </c>
      <c r="E70" s="17" t="s">
        <v>62</v>
      </c>
      <c r="F70" s="17" t="s">
        <v>99</v>
      </c>
      <c r="G70" s="18"/>
      <c r="H70" s="17" t="s">
        <v>387</v>
      </c>
      <c r="I70" s="17" t="s">
        <v>47</v>
      </c>
      <c r="J70" s="17" t="s">
        <v>48</v>
      </c>
      <c r="K70" s="17" t="s">
        <v>47</v>
      </c>
      <c r="L70" s="17" t="s">
        <v>1201</v>
      </c>
      <c r="M70" s="17" t="s">
        <v>1061</v>
      </c>
      <c r="N70" s="17" t="s">
        <v>1178</v>
      </c>
      <c r="O70" s="47" t="s">
        <v>389</v>
      </c>
      <c r="P70" s="102"/>
      <c r="Q70" s="20"/>
      <c r="R70" s="20"/>
      <c r="S70" s="21" t="n">
        <f aca="false">Q70+R70</f>
        <v>0</v>
      </c>
      <c r="T70" s="69" t="n">
        <v>0</v>
      </c>
      <c r="U70" s="51" t="s">
        <v>51</v>
      </c>
      <c r="V70" s="69" t="n">
        <v>5</v>
      </c>
      <c r="W70" s="51" t="s">
        <v>52</v>
      </c>
      <c r="X70" s="70" t="n">
        <v>5</v>
      </c>
      <c r="Y70" s="103" t="n">
        <f aca="false">(T70*U70)+(V70*W70)</f>
        <v>275</v>
      </c>
      <c r="Z70" s="21" t="n">
        <f aca="false">S70+Y70</f>
        <v>275</v>
      </c>
      <c r="AA70" s="25"/>
      <c r="AB70" s="27"/>
      <c r="AC70" s="27"/>
    </row>
    <row r="71" customFormat="false" ht="15.75" hidden="false" customHeight="true" outlineLevel="0" collapsed="false">
      <c r="A71" s="47" t="s">
        <v>41</v>
      </c>
      <c r="B71" s="101" t="s">
        <v>41</v>
      </c>
      <c r="C71" s="17" t="s">
        <v>1202</v>
      </c>
      <c r="D71" s="17" t="s">
        <v>1203</v>
      </c>
      <c r="E71" s="17" t="s">
        <v>44</v>
      </c>
      <c r="F71" s="17" t="s">
        <v>99</v>
      </c>
      <c r="G71" s="18"/>
      <c r="H71" s="17" t="s">
        <v>387</v>
      </c>
      <c r="I71" s="17" t="s">
        <v>47</v>
      </c>
      <c r="J71" s="17" t="s">
        <v>48</v>
      </c>
      <c r="K71" s="17" t="s">
        <v>47</v>
      </c>
      <c r="L71" s="17" t="s">
        <v>82</v>
      </c>
      <c r="M71" s="17" t="s">
        <v>1204</v>
      </c>
      <c r="N71" s="17" t="s">
        <v>1204</v>
      </c>
      <c r="O71" s="47" t="s">
        <v>389</v>
      </c>
      <c r="P71" s="102"/>
      <c r="Q71" s="20"/>
      <c r="R71" s="20"/>
      <c r="S71" s="21" t="n">
        <f aca="false">Q71+R71</f>
        <v>0</v>
      </c>
      <c r="T71" s="69" t="n">
        <v>0</v>
      </c>
      <c r="U71" s="51" t="s">
        <v>51</v>
      </c>
      <c r="V71" s="69" t="n">
        <v>1</v>
      </c>
      <c r="W71" s="51" t="s">
        <v>52</v>
      </c>
      <c r="X71" s="70" t="n">
        <v>1</v>
      </c>
      <c r="Y71" s="103" t="n">
        <f aca="false">(T71*U71)+(V71*W71)</f>
        <v>55</v>
      </c>
      <c r="Z71" s="21" t="n">
        <f aca="false">S71+Y71</f>
        <v>55</v>
      </c>
      <c r="AA71" s="25"/>
      <c r="AB71" s="27"/>
      <c r="AC71" s="27"/>
    </row>
    <row r="72" customFormat="false" ht="15.75" hidden="false" customHeight="true" outlineLevel="0" collapsed="false">
      <c r="A72" s="47" t="s">
        <v>41</v>
      </c>
      <c r="B72" s="101" t="s">
        <v>41</v>
      </c>
      <c r="C72" s="17" t="s">
        <v>348</v>
      </c>
      <c r="D72" s="17" t="s">
        <v>349</v>
      </c>
      <c r="E72" s="17" t="s">
        <v>44</v>
      </c>
      <c r="F72" s="17" t="s">
        <v>514</v>
      </c>
      <c r="G72" s="18"/>
      <c r="H72" s="17" t="s">
        <v>387</v>
      </c>
      <c r="I72" s="17" t="s">
        <v>47</v>
      </c>
      <c r="J72" s="17" t="s">
        <v>48</v>
      </c>
      <c r="K72" s="17" t="s">
        <v>47</v>
      </c>
      <c r="L72" s="17" t="s">
        <v>183</v>
      </c>
      <c r="M72" s="17" t="s">
        <v>1121</v>
      </c>
      <c r="N72" s="17" t="s">
        <v>1121</v>
      </c>
      <c r="O72" s="47" t="s">
        <v>389</v>
      </c>
      <c r="P72" s="102"/>
      <c r="Q72" s="20"/>
      <c r="R72" s="20"/>
      <c r="S72" s="21" t="n">
        <f aca="false">Q72+R72</f>
        <v>0</v>
      </c>
      <c r="T72" s="69" t="n">
        <v>0</v>
      </c>
      <c r="U72" s="51" t="s">
        <v>51</v>
      </c>
      <c r="V72" s="69" t="n">
        <v>1</v>
      </c>
      <c r="W72" s="51" t="s">
        <v>52</v>
      </c>
      <c r="X72" s="70" t="n">
        <v>1</v>
      </c>
      <c r="Y72" s="103" t="n">
        <f aca="false">(T72*U72)+(V72*W72)</f>
        <v>55</v>
      </c>
      <c r="Z72" s="21" t="n">
        <f aca="false">S72+Y72</f>
        <v>55</v>
      </c>
      <c r="AA72" s="25"/>
      <c r="AB72" s="27"/>
      <c r="AC72" s="27"/>
    </row>
    <row r="73" customFormat="false" ht="15.75" hidden="false" customHeight="true" outlineLevel="0" collapsed="false">
      <c r="A73" s="47" t="s">
        <v>41</v>
      </c>
      <c r="B73" s="101" t="s">
        <v>41</v>
      </c>
      <c r="C73" s="17" t="s">
        <v>613</v>
      </c>
      <c r="D73" s="17" t="s">
        <v>614</v>
      </c>
      <c r="E73" s="17" t="s">
        <v>44</v>
      </c>
      <c r="F73" s="17" t="s">
        <v>99</v>
      </c>
      <c r="G73" s="18"/>
      <c r="H73" s="17" t="s">
        <v>387</v>
      </c>
      <c r="I73" s="17" t="s">
        <v>47</v>
      </c>
      <c r="J73" s="17" t="s">
        <v>48</v>
      </c>
      <c r="K73" s="17" t="s">
        <v>47</v>
      </c>
      <c r="L73" s="17" t="s">
        <v>207</v>
      </c>
      <c r="M73" s="17" t="s">
        <v>1166</v>
      </c>
      <c r="N73" s="17" t="s">
        <v>1185</v>
      </c>
      <c r="O73" s="47" t="s">
        <v>389</v>
      </c>
      <c r="P73" s="102"/>
      <c r="Q73" s="20"/>
      <c r="R73" s="20"/>
      <c r="S73" s="21" t="n">
        <f aca="false">Q73+R73</f>
        <v>0</v>
      </c>
      <c r="T73" s="69" t="n">
        <v>5</v>
      </c>
      <c r="U73" s="51" t="s">
        <v>495</v>
      </c>
      <c r="V73" s="69" t="n">
        <v>1</v>
      </c>
      <c r="W73" s="51" t="s">
        <v>496</v>
      </c>
      <c r="X73" s="70" t="n">
        <v>6</v>
      </c>
      <c r="Y73" s="103" t="n">
        <f aca="false">(T73*U73)+(V73*W73)</f>
        <v>1281.84</v>
      </c>
      <c r="Z73" s="21" t="n">
        <f aca="false">S73+Y73</f>
        <v>1281.84</v>
      </c>
      <c r="AA73" s="25"/>
      <c r="AB73" s="27"/>
      <c r="AC73" s="27"/>
    </row>
    <row r="74" customFormat="false" ht="15.75" hidden="false" customHeight="true" outlineLevel="0" collapsed="false">
      <c r="A74" s="47" t="s">
        <v>41</v>
      </c>
      <c r="B74" s="101" t="s">
        <v>41</v>
      </c>
      <c r="C74" s="17" t="s">
        <v>613</v>
      </c>
      <c r="D74" s="17" t="s">
        <v>614</v>
      </c>
      <c r="E74" s="17" t="s">
        <v>44</v>
      </c>
      <c r="F74" s="17" t="s">
        <v>99</v>
      </c>
      <c r="G74" s="18"/>
      <c r="H74" s="17" t="s">
        <v>387</v>
      </c>
      <c r="I74" s="17" t="s">
        <v>47</v>
      </c>
      <c r="J74" s="17" t="s">
        <v>48</v>
      </c>
      <c r="K74" s="17" t="s">
        <v>47</v>
      </c>
      <c r="L74" s="17" t="s">
        <v>125</v>
      </c>
      <c r="M74" s="17" t="s">
        <v>1178</v>
      </c>
      <c r="N74" s="17" t="s">
        <v>1178</v>
      </c>
      <c r="O74" s="47" t="s">
        <v>389</v>
      </c>
      <c r="P74" s="102"/>
      <c r="Q74" s="20"/>
      <c r="R74" s="20"/>
      <c r="S74" s="21" t="n">
        <f aca="false">Q74+R74</f>
        <v>0</v>
      </c>
      <c r="T74" s="69" t="n">
        <v>0</v>
      </c>
      <c r="U74" s="51" t="s">
        <v>152</v>
      </c>
      <c r="V74" s="69" t="n">
        <v>1</v>
      </c>
      <c r="W74" s="51" t="s">
        <v>153</v>
      </c>
      <c r="X74" s="70" t="n">
        <v>1</v>
      </c>
      <c r="Y74" s="103" t="n">
        <f aca="false">(T74*U74)+(V74*W74)</f>
        <v>57</v>
      </c>
      <c r="Z74" s="21" t="n">
        <f aca="false">S74+Y74</f>
        <v>57</v>
      </c>
      <c r="AA74" s="25"/>
      <c r="AB74" s="27"/>
      <c r="AC74" s="27"/>
    </row>
    <row r="75" customFormat="false" ht="15.75" hidden="false" customHeight="true" outlineLevel="0" collapsed="false">
      <c r="A75" s="47" t="s">
        <v>41</v>
      </c>
      <c r="B75" s="101" t="s">
        <v>41</v>
      </c>
      <c r="C75" s="17" t="s">
        <v>700</v>
      </c>
      <c r="D75" s="17" t="s">
        <v>701</v>
      </c>
      <c r="E75" s="17" t="s">
        <v>44</v>
      </c>
      <c r="F75" s="17" t="s">
        <v>1205</v>
      </c>
      <c r="G75" s="18"/>
      <c r="H75" s="17" t="s">
        <v>387</v>
      </c>
      <c r="I75" s="17" t="s">
        <v>47</v>
      </c>
      <c r="J75" s="17" t="s">
        <v>48</v>
      </c>
      <c r="K75" s="17" t="s">
        <v>47</v>
      </c>
      <c r="L75" s="17" t="s">
        <v>125</v>
      </c>
      <c r="M75" s="17" t="s">
        <v>1206</v>
      </c>
      <c r="N75" s="17" t="s">
        <v>1206</v>
      </c>
      <c r="O75" s="47" t="s">
        <v>389</v>
      </c>
      <c r="P75" s="102"/>
      <c r="Q75" s="20"/>
      <c r="R75" s="20"/>
      <c r="S75" s="21" t="n">
        <f aca="false">Q75+R75</f>
        <v>0</v>
      </c>
      <c r="T75" s="69" t="n">
        <v>0</v>
      </c>
      <c r="U75" s="51" t="s">
        <v>51</v>
      </c>
      <c r="V75" s="69" t="n">
        <v>1</v>
      </c>
      <c r="W75" s="51" t="s">
        <v>52</v>
      </c>
      <c r="X75" s="70" t="n">
        <v>1</v>
      </c>
      <c r="Y75" s="103" t="n">
        <f aca="false">(T75*U75)+(V75*W75)</f>
        <v>55</v>
      </c>
      <c r="Z75" s="21" t="n">
        <f aca="false">S75+Y75</f>
        <v>55</v>
      </c>
      <c r="AA75" s="25"/>
      <c r="AB75" s="27"/>
      <c r="AC75" s="27"/>
    </row>
    <row r="76" customFormat="false" ht="15.75" hidden="false" customHeight="true" outlineLevel="0" collapsed="false">
      <c r="A76" s="47" t="s">
        <v>41</v>
      </c>
      <c r="B76" s="101" t="s">
        <v>41</v>
      </c>
      <c r="C76" s="17" t="s">
        <v>686</v>
      </c>
      <c r="D76" s="17" t="s">
        <v>687</v>
      </c>
      <c r="E76" s="17" t="s">
        <v>62</v>
      </c>
      <c r="F76" s="17" t="s">
        <v>1207</v>
      </c>
      <c r="G76" s="18"/>
      <c r="H76" s="17" t="s">
        <v>387</v>
      </c>
      <c r="I76" s="17" t="s">
        <v>47</v>
      </c>
      <c r="J76" s="17" t="s">
        <v>48</v>
      </c>
      <c r="K76" s="17" t="s">
        <v>47</v>
      </c>
      <c r="L76" s="17" t="s">
        <v>343</v>
      </c>
      <c r="M76" s="17" t="s">
        <v>1206</v>
      </c>
      <c r="N76" s="17" t="s">
        <v>1206</v>
      </c>
      <c r="O76" s="47" t="s">
        <v>389</v>
      </c>
      <c r="P76" s="102"/>
      <c r="Q76" s="20"/>
      <c r="R76" s="20"/>
      <c r="S76" s="21" t="n">
        <f aca="false">Q76+R76</f>
        <v>0</v>
      </c>
      <c r="T76" s="69" t="n">
        <v>0</v>
      </c>
      <c r="U76" s="51" t="s">
        <v>51</v>
      </c>
      <c r="V76" s="69" t="n">
        <v>1</v>
      </c>
      <c r="W76" s="51" t="s">
        <v>52</v>
      </c>
      <c r="X76" s="70" t="n">
        <v>1</v>
      </c>
      <c r="Y76" s="103" t="n">
        <f aca="false">(T76*U76)+(V76*W76)</f>
        <v>55</v>
      </c>
      <c r="Z76" s="21" t="n">
        <f aca="false">S76+Y76</f>
        <v>55</v>
      </c>
      <c r="AA76" s="25"/>
      <c r="AB76" s="27"/>
      <c r="AC76" s="27"/>
    </row>
    <row r="77" customFormat="false" ht="15.75" hidden="false" customHeight="true" outlineLevel="0" collapsed="false">
      <c r="A77" s="47" t="s">
        <v>41</v>
      </c>
      <c r="B77" s="101" t="s">
        <v>41</v>
      </c>
      <c r="C77" s="17" t="s">
        <v>770</v>
      </c>
      <c r="D77" s="17" t="s">
        <v>771</v>
      </c>
      <c r="E77" s="17" t="s">
        <v>44</v>
      </c>
      <c r="F77" s="17" t="s">
        <v>1208</v>
      </c>
      <c r="G77" s="18"/>
      <c r="H77" s="17" t="s">
        <v>387</v>
      </c>
      <c r="I77" s="17" t="s">
        <v>47</v>
      </c>
      <c r="J77" s="17" t="s">
        <v>48</v>
      </c>
      <c r="K77" s="17" t="s">
        <v>47</v>
      </c>
      <c r="L77" s="17" t="s">
        <v>343</v>
      </c>
      <c r="M77" s="17" t="s">
        <v>1206</v>
      </c>
      <c r="N77" s="17" t="s">
        <v>1206</v>
      </c>
      <c r="O77" s="47" t="s">
        <v>389</v>
      </c>
      <c r="P77" s="102"/>
      <c r="Q77" s="20"/>
      <c r="R77" s="20"/>
      <c r="S77" s="21" t="n">
        <f aca="false">Q77+R77</f>
        <v>0</v>
      </c>
      <c r="T77" s="69" t="n">
        <v>0</v>
      </c>
      <c r="U77" s="51" t="s">
        <v>51</v>
      </c>
      <c r="V77" s="69" t="n">
        <v>1</v>
      </c>
      <c r="W77" s="51" t="s">
        <v>52</v>
      </c>
      <c r="X77" s="70" t="n">
        <v>1</v>
      </c>
      <c r="Y77" s="103" t="n">
        <f aca="false">(T77*U77)+(V77*W77)</f>
        <v>55</v>
      </c>
      <c r="Z77" s="21" t="n">
        <f aca="false">S77+Y77</f>
        <v>55</v>
      </c>
      <c r="AA77" s="25"/>
      <c r="AB77" s="27"/>
      <c r="AC77" s="27"/>
    </row>
    <row r="78" customFormat="false" ht="15.75" hidden="false" customHeight="true" outlineLevel="0" collapsed="false">
      <c r="A78" s="47" t="s">
        <v>41</v>
      </c>
      <c r="B78" s="101" t="s">
        <v>41</v>
      </c>
      <c r="C78" s="17" t="s">
        <v>266</v>
      </c>
      <c r="D78" s="17" t="s">
        <v>267</v>
      </c>
      <c r="E78" s="17" t="s">
        <v>44</v>
      </c>
      <c r="F78" s="17" t="s">
        <v>1209</v>
      </c>
      <c r="G78" s="18"/>
      <c r="H78" s="17" t="s">
        <v>387</v>
      </c>
      <c r="I78" s="17" t="s">
        <v>47</v>
      </c>
      <c r="J78" s="17" t="s">
        <v>48</v>
      </c>
      <c r="K78" s="17" t="s">
        <v>47</v>
      </c>
      <c r="L78" s="17" t="s">
        <v>120</v>
      </c>
      <c r="M78" s="17" t="s">
        <v>1121</v>
      </c>
      <c r="N78" s="17" t="s">
        <v>1121</v>
      </c>
      <c r="O78" s="47" t="s">
        <v>389</v>
      </c>
      <c r="P78" s="102"/>
      <c r="Q78" s="20"/>
      <c r="R78" s="20"/>
      <c r="S78" s="21" t="n">
        <f aca="false">Q78+R78</f>
        <v>0</v>
      </c>
      <c r="T78" s="69" t="n">
        <v>0</v>
      </c>
      <c r="U78" s="51" t="s">
        <v>51</v>
      </c>
      <c r="V78" s="69" t="n">
        <v>1</v>
      </c>
      <c r="W78" s="51" t="s">
        <v>52</v>
      </c>
      <c r="X78" s="70" t="n">
        <v>1</v>
      </c>
      <c r="Y78" s="103" t="n">
        <f aca="false">(T78*U78)+(V78*W78)</f>
        <v>55</v>
      </c>
      <c r="Z78" s="21" t="n">
        <f aca="false">S78+Y78</f>
        <v>55</v>
      </c>
      <c r="AA78" s="25"/>
      <c r="AB78" s="27"/>
      <c r="AC78" s="27"/>
    </row>
    <row r="79" customFormat="false" ht="15.75" hidden="false" customHeight="true" outlineLevel="0" collapsed="false">
      <c r="A79" s="47" t="s">
        <v>41</v>
      </c>
      <c r="B79" s="101" t="s">
        <v>41</v>
      </c>
      <c r="C79" s="17" t="s">
        <v>154</v>
      </c>
      <c r="D79" s="17" t="s">
        <v>155</v>
      </c>
      <c r="E79" s="17" t="s">
        <v>62</v>
      </c>
      <c r="F79" s="17" t="s">
        <v>46</v>
      </c>
      <c r="G79" s="18"/>
      <c r="H79" s="17" t="s">
        <v>387</v>
      </c>
      <c r="I79" s="17" t="s">
        <v>47</v>
      </c>
      <c r="J79" s="17" t="s">
        <v>48</v>
      </c>
      <c r="K79" s="17" t="s">
        <v>47</v>
      </c>
      <c r="L79" s="17" t="s">
        <v>1210</v>
      </c>
      <c r="M79" s="17" t="s">
        <v>1121</v>
      </c>
      <c r="N79" s="17" t="s">
        <v>1178</v>
      </c>
      <c r="O79" s="47" t="s">
        <v>389</v>
      </c>
      <c r="P79" s="102"/>
      <c r="Q79" s="20"/>
      <c r="R79" s="20"/>
      <c r="S79" s="21" t="n">
        <f aca="false">Q79+R79</f>
        <v>0</v>
      </c>
      <c r="T79" s="69" t="n">
        <v>0</v>
      </c>
      <c r="U79" s="51" t="s">
        <v>51</v>
      </c>
      <c r="V79" s="69" t="n">
        <v>2</v>
      </c>
      <c r="W79" s="51" t="s">
        <v>52</v>
      </c>
      <c r="X79" s="70" t="n">
        <v>2</v>
      </c>
      <c r="Y79" s="103" t="n">
        <f aca="false">(T79*U79)+(V79*W79)</f>
        <v>110</v>
      </c>
      <c r="Z79" s="21" t="n">
        <f aca="false">S79+Y79</f>
        <v>110</v>
      </c>
      <c r="AA79" s="25"/>
      <c r="AB79" s="27"/>
      <c r="AC79" s="27"/>
    </row>
    <row r="80" customFormat="false" ht="15.75" hidden="false" customHeight="true" outlineLevel="0" collapsed="false">
      <c r="A80" s="47" t="s">
        <v>41</v>
      </c>
      <c r="B80" s="101" t="s">
        <v>41</v>
      </c>
      <c r="C80" s="17" t="s">
        <v>154</v>
      </c>
      <c r="D80" s="17" t="s">
        <v>155</v>
      </c>
      <c r="E80" s="17" t="s">
        <v>62</v>
      </c>
      <c r="F80" s="17" t="s">
        <v>46</v>
      </c>
      <c r="G80" s="18"/>
      <c r="H80" s="17" t="s">
        <v>387</v>
      </c>
      <c r="I80" s="17" t="s">
        <v>47</v>
      </c>
      <c r="J80" s="17" t="s">
        <v>48</v>
      </c>
      <c r="K80" s="17" t="s">
        <v>47</v>
      </c>
      <c r="L80" s="17" t="s">
        <v>137</v>
      </c>
      <c r="M80" s="17" t="s">
        <v>1150</v>
      </c>
      <c r="N80" s="17" t="s">
        <v>1150</v>
      </c>
      <c r="O80" s="47" t="s">
        <v>389</v>
      </c>
      <c r="P80" s="102"/>
      <c r="Q80" s="20"/>
      <c r="R80" s="20"/>
      <c r="S80" s="21" t="n">
        <f aca="false">Q80+R80</f>
        <v>0</v>
      </c>
      <c r="T80" s="69" t="n">
        <v>0</v>
      </c>
      <c r="U80" s="51" t="s">
        <v>51</v>
      </c>
      <c r="V80" s="69" t="n">
        <v>1</v>
      </c>
      <c r="W80" s="51" t="s">
        <v>52</v>
      </c>
      <c r="X80" s="70" t="n">
        <v>1</v>
      </c>
      <c r="Y80" s="103" t="n">
        <f aca="false">(T80*U80)+(V80*W80)</f>
        <v>55</v>
      </c>
      <c r="Z80" s="21" t="n">
        <f aca="false">S80+Y80</f>
        <v>55</v>
      </c>
      <c r="AA80" s="25"/>
      <c r="AB80" s="27"/>
      <c r="AC80" s="27"/>
    </row>
    <row r="81" customFormat="false" ht="15.75" hidden="false" customHeight="true" outlineLevel="0" collapsed="false">
      <c r="A81" s="47" t="s">
        <v>41</v>
      </c>
      <c r="B81" s="101" t="s">
        <v>41</v>
      </c>
      <c r="C81" s="17" t="s">
        <v>42</v>
      </c>
      <c r="D81" s="17" t="s">
        <v>43</v>
      </c>
      <c r="E81" s="17" t="s">
        <v>44</v>
      </c>
      <c r="F81" s="17" t="s">
        <v>45</v>
      </c>
      <c r="G81" s="18"/>
      <c r="H81" s="17" t="s">
        <v>387</v>
      </c>
      <c r="I81" s="17" t="s">
        <v>47</v>
      </c>
      <c r="J81" s="17" t="s">
        <v>48</v>
      </c>
      <c r="K81" s="17" t="s">
        <v>47</v>
      </c>
      <c r="L81" s="17" t="s">
        <v>189</v>
      </c>
      <c r="M81" s="17" t="s">
        <v>1206</v>
      </c>
      <c r="N81" s="17" t="s">
        <v>1206</v>
      </c>
      <c r="O81" s="47" t="s">
        <v>389</v>
      </c>
      <c r="P81" s="102"/>
      <c r="Q81" s="20"/>
      <c r="R81" s="20"/>
      <c r="S81" s="21" t="n">
        <f aca="false">Q81+R81</f>
        <v>0</v>
      </c>
      <c r="T81" s="69" t="n">
        <v>0</v>
      </c>
      <c r="U81" s="51" t="s">
        <v>51</v>
      </c>
      <c r="V81" s="69" t="n">
        <v>1</v>
      </c>
      <c r="W81" s="51" t="s">
        <v>52</v>
      </c>
      <c r="X81" s="70" t="n">
        <v>1</v>
      </c>
      <c r="Y81" s="103" t="n">
        <f aca="false">(T81*U81)+(V81*W81)</f>
        <v>55</v>
      </c>
      <c r="Z81" s="21" t="n">
        <f aca="false">S81+Y81</f>
        <v>55</v>
      </c>
      <c r="AA81" s="25"/>
      <c r="AB81" s="27"/>
      <c r="AC81" s="27"/>
    </row>
    <row r="82" customFormat="false" ht="15.75" hidden="false" customHeight="true" outlineLevel="0" collapsed="false">
      <c r="A82" s="47" t="s">
        <v>41</v>
      </c>
      <c r="B82" s="101" t="s">
        <v>41</v>
      </c>
      <c r="C82" s="17" t="s">
        <v>69</v>
      </c>
      <c r="D82" s="17" t="s">
        <v>70</v>
      </c>
      <c r="E82" s="17" t="s">
        <v>62</v>
      </c>
      <c r="F82" s="17" t="s">
        <v>71</v>
      </c>
      <c r="G82" s="18"/>
      <c r="H82" s="17" t="s">
        <v>387</v>
      </c>
      <c r="I82" s="17" t="s">
        <v>47</v>
      </c>
      <c r="J82" s="17" t="s">
        <v>48</v>
      </c>
      <c r="K82" s="17" t="s">
        <v>47</v>
      </c>
      <c r="L82" s="17" t="s">
        <v>1211</v>
      </c>
      <c r="M82" s="17" t="s">
        <v>1178</v>
      </c>
      <c r="N82" s="17" t="s">
        <v>1150</v>
      </c>
      <c r="O82" s="47" t="s">
        <v>389</v>
      </c>
      <c r="P82" s="102"/>
      <c r="Q82" s="20"/>
      <c r="R82" s="20"/>
      <c r="S82" s="21" t="n">
        <f aca="false">Q82+R82</f>
        <v>0</v>
      </c>
      <c r="T82" s="69" t="n">
        <v>0</v>
      </c>
      <c r="U82" s="51" t="s">
        <v>51</v>
      </c>
      <c r="V82" s="69" t="n">
        <v>2</v>
      </c>
      <c r="W82" s="51" t="s">
        <v>52</v>
      </c>
      <c r="X82" s="70" t="n">
        <v>2</v>
      </c>
      <c r="Y82" s="103" t="n">
        <f aca="false">(T82*U82)+(V82*W82)</f>
        <v>110</v>
      </c>
      <c r="Z82" s="21" t="n">
        <f aca="false">S82+Y82</f>
        <v>110</v>
      </c>
      <c r="AA82" s="25"/>
      <c r="AB82" s="27"/>
      <c r="AC82" s="27"/>
    </row>
    <row r="83" customFormat="false" ht="15.75" hidden="false" customHeight="true" outlineLevel="0" collapsed="false">
      <c r="A83" s="47" t="s">
        <v>41</v>
      </c>
      <c r="B83" s="101" t="s">
        <v>41</v>
      </c>
      <c r="C83" s="17" t="s">
        <v>42</v>
      </c>
      <c r="D83" s="17" t="s">
        <v>43</v>
      </c>
      <c r="E83" s="17" t="s">
        <v>44</v>
      </c>
      <c r="F83" s="17" t="s">
        <v>45</v>
      </c>
      <c r="G83" s="18"/>
      <c r="H83" s="17" t="s">
        <v>387</v>
      </c>
      <c r="I83" s="17" t="s">
        <v>47</v>
      </c>
      <c r="J83" s="17" t="s">
        <v>48</v>
      </c>
      <c r="K83" s="17" t="s">
        <v>47</v>
      </c>
      <c r="L83" s="17" t="s">
        <v>147</v>
      </c>
      <c r="M83" s="17" t="s">
        <v>1150</v>
      </c>
      <c r="N83" s="17" t="s">
        <v>1150</v>
      </c>
      <c r="O83" s="47" t="s">
        <v>389</v>
      </c>
      <c r="P83" s="102"/>
      <c r="Q83" s="20"/>
      <c r="R83" s="20"/>
      <c r="S83" s="21" t="n">
        <f aca="false">Q83+R83</f>
        <v>0</v>
      </c>
      <c r="T83" s="69" t="n">
        <v>0</v>
      </c>
      <c r="U83" s="51" t="s">
        <v>51</v>
      </c>
      <c r="V83" s="69" t="n">
        <v>1</v>
      </c>
      <c r="W83" s="51" t="s">
        <v>52</v>
      </c>
      <c r="X83" s="70" t="n">
        <v>1</v>
      </c>
      <c r="Y83" s="103" t="n">
        <f aca="false">(T83*U83)+(V83*W83)</f>
        <v>55</v>
      </c>
      <c r="Z83" s="21" t="n">
        <f aca="false">S83+Y83</f>
        <v>55</v>
      </c>
      <c r="AA83" s="25"/>
      <c r="AB83" s="27"/>
      <c r="AC83" s="27"/>
    </row>
    <row r="84" customFormat="false" ht="15.75" hidden="false" customHeight="true" outlineLevel="0" collapsed="false">
      <c r="A84" s="47" t="s">
        <v>41</v>
      </c>
      <c r="B84" s="101" t="s">
        <v>41</v>
      </c>
      <c r="C84" s="17" t="s">
        <v>57</v>
      </c>
      <c r="D84" s="17" t="s">
        <v>58</v>
      </c>
      <c r="E84" s="17" t="s">
        <v>44</v>
      </c>
      <c r="F84" s="17" t="s">
        <v>59</v>
      </c>
      <c r="G84" s="18"/>
      <c r="H84" s="17" t="s">
        <v>387</v>
      </c>
      <c r="I84" s="17" t="s">
        <v>47</v>
      </c>
      <c r="J84" s="17" t="s">
        <v>48</v>
      </c>
      <c r="K84" s="17" t="s">
        <v>47</v>
      </c>
      <c r="L84" s="17" t="s">
        <v>189</v>
      </c>
      <c r="M84" s="17" t="s">
        <v>1206</v>
      </c>
      <c r="N84" s="17" t="s">
        <v>1206</v>
      </c>
      <c r="O84" s="47" t="s">
        <v>389</v>
      </c>
      <c r="P84" s="102"/>
      <c r="Q84" s="20"/>
      <c r="R84" s="20"/>
      <c r="S84" s="21" t="n">
        <f aca="false">Q84+R84</f>
        <v>0</v>
      </c>
      <c r="T84" s="69" t="n">
        <v>0</v>
      </c>
      <c r="U84" s="51" t="s">
        <v>51</v>
      </c>
      <c r="V84" s="69" t="n">
        <v>1</v>
      </c>
      <c r="W84" s="51" t="s">
        <v>52</v>
      </c>
      <c r="X84" s="70" t="n">
        <v>1</v>
      </c>
      <c r="Y84" s="103" t="n">
        <f aca="false">(T84*U84)+(V84*W84)</f>
        <v>55</v>
      </c>
      <c r="Z84" s="21" t="n">
        <f aca="false">S84+Y84</f>
        <v>55</v>
      </c>
      <c r="AA84" s="25"/>
      <c r="AB84" s="27"/>
      <c r="AC84" s="27"/>
    </row>
    <row r="85" customFormat="false" ht="15.75" hidden="false" customHeight="true" outlineLevel="0" collapsed="false">
      <c r="A85" s="47" t="s">
        <v>41</v>
      </c>
      <c r="B85" s="101" t="s">
        <v>41</v>
      </c>
      <c r="C85" s="17" t="s">
        <v>506</v>
      </c>
      <c r="D85" s="17" t="s">
        <v>507</v>
      </c>
      <c r="E85" s="17" t="s">
        <v>44</v>
      </c>
      <c r="F85" s="17" t="s">
        <v>1212</v>
      </c>
      <c r="G85" s="18"/>
      <c r="H85" s="17" t="s">
        <v>387</v>
      </c>
      <c r="I85" s="17" t="s">
        <v>47</v>
      </c>
      <c r="J85" s="17" t="s">
        <v>48</v>
      </c>
      <c r="K85" s="17" t="s">
        <v>47</v>
      </c>
      <c r="L85" s="17" t="s">
        <v>1213</v>
      </c>
      <c r="M85" s="17" t="s">
        <v>1197</v>
      </c>
      <c r="N85" s="17" t="s">
        <v>1150</v>
      </c>
      <c r="O85" s="47" t="s">
        <v>389</v>
      </c>
      <c r="P85" s="102"/>
      <c r="Q85" s="20"/>
      <c r="R85" s="20"/>
      <c r="S85" s="21" t="n">
        <f aca="false">Q85+R85</f>
        <v>0</v>
      </c>
      <c r="T85" s="69" t="n">
        <v>0</v>
      </c>
      <c r="U85" s="51" t="s">
        <v>152</v>
      </c>
      <c r="V85" s="69" t="n">
        <v>2</v>
      </c>
      <c r="W85" s="51" t="s">
        <v>153</v>
      </c>
      <c r="X85" s="70" t="n">
        <v>2</v>
      </c>
      <c r="Y85" s="103" t="n">
        <f aca="false">(T85*U85)+(V85*W85)</f>
        <v>114</v>
      </c>
      <c r="Z85" s="21" t="n">
        <f aca="false">S85+Y85</f>
        <v>114</v>
      </c>
      <c r="AA85" s="25"/>
      <c r="AB85" s="27"/>
      <c r="AC85" s="27"/>
    </row>
    <row r="86" customFormat="false" ht="15.75" hidden="false" customHeight="true" outlineLevel="0" collapsed="false">
      <c r="A86" s="47" t="s">
        <v>41</v>
      </c>
      <c r="B86" s="101" t="s">
        <v>41</v>
      </c>
      <c r="C86" s="17" t="s">
        <v>57</v>
      </c>
      <c r="D86" s="17" t="s">
        <v>58</v>
      </c>
      <c r="E86" s="17" t="s">
        <v>44</v>
      </c>
      <c r="F86" s="17" t="s">
        <v>59</v>
      </c>
      <c r="G86" s="18"/>
      <c r="H86" s="17" t="s">
        <v>387</v>
      </c>
      <c r="I86" s="17" t="s">
        <v>47</v>
      </c>
      <c r="J86" s="17" t="s">
        <v>48</v>
      </c>
      <c r="K86" s="17" t="s">
        <v>47</v>
      </c>
      <c r="L86" s="17" t="s">
        <v>147</v>
      </c>
      <c r="M86" s="17" t="s">
        <v>1150</v>
      </c>
      <c r="N86" s="17" t="s">
        <v>1150</v>
      </c>
      <c r="O86" s="47" t="s">
        <v>389</v>
      </c>
      <c r="P86" s="102"/>
      <c r="Q86" s="20"/>
      <c r="R86" s="20"/>
      <c r="S86" s="21" t="n">
        <f aca="false">Q86+R86</f>
        <v>0</v>
      </c>
      <c r="T86" s="69" t="n">
        <v>0</v>
      </c>
      <c r="U86" s="51" t="s">
        <v>51</v>
      </c>
      <c r="V86" s="69" t="n">
        <v>1</v>
      </c>
      <c r="W86" s="51" t="s">
        <v>52</v>
      </c>
      <c r="X86" s="70" t="n">
        <v>1</v>
      </c>
      <c r="Y86" s="103" t="n">
        <f aca="false">(T86*U86)+(V86*W86)</f>
        <v>55</v>
      </c>
      <c r="Z86" s="21" t="n">
        <f aca="false">S86+Y86</f>
        <v>55</v>
      </c>
      <c r="AA86" s="25"/>
      <c r="AB86" s="27"/>
      <c r="AC86" s="27"/>
    </row>
    <row r="87" customFormat="false" ht="15.75" hidden="false" customHeight="true" outlineLevel="0" collapsed="false">
      <c r="A87" s="47" t="s">
        <v>41</v>
      </c>
      <c r="B87" s="101" t="s">
        <v>41</v>
      </c>
      <c r="C87" s="17" t="s">
        <v>101</v>
      </c>
      <c r="D87" s="17" t="s">
        <v>102</v>
      </c>
      <c r="E87" s="17" t="s">
        <v>44</v>
      </c>
      <c r="F87" s="17" t="s">
        <v>99</v>
      </c>
      <c r="G87" s="18"/>
      <c r="H87" s="17" t="s">
        <v>387</v>
      </c>
      <c r="I87" s="17" t="s">
        <v>47</v>
      </c>
      <c r="J87" s="17" t="s">
        <v>104</v>
      </c>
      <c r="K87" s="17" t="s">
        <v>47</v>
      </c>
      <c r="L87" s="17" t="s">
        <v>107</v>
      </c>
      <c r="M87" s="17" t="s">
        <v>1178</v>
      </c>
      <c r="N87" s="17" t="s">
        <v>1178</v>
      </c>
      <c r="O87" s="47" t="s">
        <v>389</v>
      </c>
      <c r="P87" s="102"/>
      <c r="Q87" s="20"/>
      <c r="R87" s="20"/>
      <c r="S87" s="21" t="n">
        <f aca="false">Q87+R87</f>
        <v>0</v>
      </c>
      <c r="T87" s="69" t="n">
        <v>0</v>
      </c>
      <c r="U87" s="51" t="s">
        <v>51</v>
      </c>
      <c r="V87" s="69" t="n">
        <v>1</v>
      </c>
      <c r="W87" s="51" t="s">
        <v>52</v>
      </c>
      <c r="X87" s="70" t="n">
        <v>1</v>
      </c>
      <c r="Y87" s="103" t="n">
        <f aca="false">(T87*U87)+(V87*W87)</f>
        <v>55</v>
      </c>
      <c r="Z87" s="21" t="n">
        <f aca="false">S87+Y87</f>
        <v>55</v>
      </c>
      <c r="AA87" s="25"/>
      <c r="AB87" s="27"/>
      <c r="AC87" s="27"/>
    </row>
    <row r="88" customFormat="false" ht="15.75" hidden="false" customHeight="true" outlineLevel="0" collapsed="false">
      <c r="A88" s="47" t="s">
        <v>41</v>
      </c>
      <c r="B88" s="101" t="s">
        <v>41</v>
      </c>
      <c r="C88" s="17" t="s">
        <v>1096</v>
      </c>
      <c r="D88" s="17" t="s">
        <v>1097</v>
      </c>
      <c r="E88" s="17" t="s">
        <v>44</v>
      </c>
      <c r="F88" s="17" t="s">
        <v>1214</v>
      </c>
      <c r="G88" s="18"/>
      <c r="H88" s="17" t="s">
        <v>387</v>
      </c>
      <c r="I88" s="17" t="s">
        <v>47</v>
      </c>
      <c r="J88" s="17" t="s">
        <v>183</v>
      </c>
      <c r="K88" s="17" t="s">
        <v>47</v>
      </c>
      <c r="L88" s="17" t="s">
        <v>245</v>
      </c>
      <c r="M88" s="17" t="s">
        <v>1140</v>
      </c>
      <c r="N88" s="17" t="s">
        <v>1140</v>
      </c>
      <c r="O88" s="47" t="s">
        <v>389</v>
      </c>
      <c r="P88" s="102"/>
      <c r="Q88" s="20"/>
      <c r="R88" s="20"/>
      <c r="S88" s="21" t="n">
        <f aca="false">Q88+R88</f>
        <v>0</v>
      </c>
      <c r="T88" s="69" t="n">
        <v>0</v>
      </c>
      <c r="U88" s="51" t="s">
        <v>51</v>
      </c>
      <c r="V88" s="69" t="n">
        <v>1</v>
      </c>
      <c r="W88" s="51" t="s">
        <v>52</v>
      </c>
      <c r="X88" s="70" t="n">
        <v>1</v>
      </c>
      <c r="Y88" s="103" t="n">
        <f aca="false">(T88*U88)+(V88*W88)</f>
        <v>55</v>
      </c>
      <c r="Z88" s="21" t="n">
        <f aca="false">S88+Y88</f>
        <v>55</v>
      </c>
      <c r="AA88" s="25"/>
      <c r="AB88" s="27"/>
      <c r="AC88" s="27"/>
    </row>
    <row r="89" customFormat="false" ht="15.75" hidden="false" customHeight="true" outlineLevel="0" collapsed="false">
      <c r="A89" s="47" t="s">
        <v>41</v>
      </c>
      <c r="B89" s="101" t="s">
        <v>41</v>
      </c>
      <c r="C89" s="17" t="s">
        <v>141</v>
      </c>
      <c r="D89" s="17" t="s">
        <v>142</v>
      </c>
      <c r="E89" s="17" t="s">
        <v>44</v>
      </c>
      <c r="F89" s="17" t="s">
        <v>46</v>
      </c>
      <c r="G89" s="18"/>
      <c r="H89" s="17" t="s">
        <v>387</v>
      </c>
      <c r="I89" s="17" t="s">
        <v>47</v>
      </c>
      <c r="J89" s="17" t="s">
        <v>48</v>
      </c>
      <c r="K89" s="17" t="s">
        <v>47</v>
      </c>
      <c r="L89" s="17" t="s">
        <v>1215</v>
      </c>
      <c r="M89" s="17" t="s">
        <v>1121</v>
      </c>
      <c r="N89" s="17" t="s">
        <v>1206</v>
      </c>
      <c r="O89" s="47" t="s">
        <v>389</v>
      </c>
      <c r="P89" s="102"/>
      <c r="Q89" s="20"/>
      <c r="R89" s="20"/>
      <c r="S89" s="21" t="n">
        <f aca="false">Q89+R89</f>
        <v>0</v>
      </c>
      <c r="T89" s="69" t="n">
        <v>0</v>
      </c>
      <c r="U89" s="51" t="s">
        <v>51</v>
      </c>
      <c r="V89" s="69" t="n">
        <v>4</v>
      </c>
      <c r="W89" s="51" t="s">
        <v>52</v>
      </c>
      <c r="X89" s="70" t="n">
        <v>4</v>
      </c>
      <c r="Y89" s="103" t="n">
        <f aca="false">(T89*U89)+(V89*W89)</f>
        <v>220</v>
      </c>
      <c r="Z89" s="21" t="n">
        <f aca="false">S89+Y89</f>
        <v>220</v>
      </c>
      <c r="AA89" s="25"/>
      <c r="AB89" s="27"/>
      <c r="AC89" s="27"/>
    </row>
    <row r="90" customFormat="false" ht="15.75" hidden="false" customHeight="true" outlineLevel="0" collapsed="false">
      <c r="A90" s="47" t="s">
        <v>41</v>
      </c>
      <c r="B90" s="101" t="s">
        <v>41</v>
      </c>
      <c r="C90" s="17" t="s">
        <v>284</v>
      </c>
      <c r="D90" s="17" t="s">
        <v>285</v>
      </c>
      <c r="E90" s="17" t="s">
        <v>44</v>
      </c>
      <c r="F90" s="17" t="s">
        <v>1216</v>
      </c>
      <c r="G90" s="18"/>
      <c r="H90" s="17" t="s">
        <v>387</v>
      </c>
      <c r="I90" s="17" t="s">
        <v>47</v>
      </c>
      <c r="J90" s="17" t="s">
        <v>48</v>
      </c>
      <c r="K90" s="17" t="s">
        <v>47</v>
      </c>
      <c r="L90" s="17" t="s">
        <v>1217</v>
      </c>
      <c r="M90" s="17" t="s">
        <v>1121</v>
      </c>
      <c r="N90" s="17" t="s">
        <v>1150</v>
      </c>
      <c r="O90" s="47" t="s">
        <v>389</v>
      </c>
      <c r="P90" s="102"/>
      <c r="Q90" s="20"/>
      <c r="R90" s="20"/>
      <c r="S90" s="21" t="n">
        <f aca="false">Q90+R90</f>
        <v>0</v>
      </c>
      <c r="T90" s="69" t="n">
        <v>4</v>
      </c>
      <c r="U90" s="51" t="s">
        <v>51</v>
      </c>
      <c r="V90" s="69" t="n">
        <v>1</v>
      </c>
      <c r="W90" s="51" t="s">
        <v>52</v>
      </c>
      <c r="X90" s="70" t="n">
        <v>5</v>
      </c>
      <c r="Y90" s="103" t="n">
        <f aca="false">(T90*U90)+(V90*W90)</f>
        <v>535</v>
      </c>
      <c r="Z90" s="21" t="n">
        <f aca="false">S90+Y90</f>
        <v>535</v>
      </c>
      <c r="AA90" s="25"/>
      <c r="AB90" s="27"/>
      <c r="AC90" s="27"/>
    </row>
    <row r="91" customFormat="false" ht="15.75" hidden="false" customHeight="true" outlineLevel="0" collapsed="false">
      <c r="A91" s="47" t="s">
        <v>41</v>
      </c>
      <c r="B91" s="101" t="s">
        <v>41</v>
      </c>
      <c r="C91" s="17" t="s">
        <v>164</v>
      </c>
      <c r="D91" s="17" t="s">
        <v>165</v>
      </c>
      <c r="E91" s="17" t="s">
        <v>44</v>
      </c>
      <c r="F91" s="17" t="s">
        <v>46</v>
      </c>
      <c r="G91" s="18"/>
      <c r="H91" s="17" t="s">
        <v>387</v>
      </c>
      <c r="I91" s="17" t="s">
        <v>47</v>
      </c>
      <c r="J91" s="17" t="s">
        <v>48</v>
      </c>
      <c r="K91" s="17" t="s">
        <v>47</v>
      </c>
      <c r="L91" s="17" t="s">
        <v>1215</v>
      </c>
      <c r="M91" s="17" t="s">
        <v>1121</v>
      </c>
      <c r="N91" s="17" t="s">
        <v>1206</v>
      </c>
      <c r="O91" s="47" t="s">
        <v>389</v>
      </c>
      <c r="P91" s="102"/>
      <c r="Q91" s="20"/>
      <c r="R91" s="20"/>
      <c r="S91" s="21" t="n">
        <f aca="false">Q91+R91</f>
        <v>0</v>
      </c>
      <c r="T91" s="69" t="n">
        <v>0</v>
      </c>
      <c r="U91" s="51" t="s">
        <v>51</v>
      </c>
      <c r="V91" s="69" t="n">
        <v>4</v>
      </c>
      <c r="W91" s="51" t="s">
        <v>52</v>
      </c>
      <c r="X91" s="70" t="n">
        <v>4</v>
      </c>
      <c r="Y91" s="103" t="n">
        <f aca="false">(T91*U91)+(V91*W91)</f>
        <v>220</v>
      </c>
      <c r="Z91" s="21" t="n">
        <f aca="false">S91+Y91</f>
        <v>220</v>
      </c>
      <c r="AA91" s="25"/>
      <c r="AB91" s="27"/>
      <c r="AC91" s="27"/>
    </row>
    <row r="92" customFormat="false" ht="15.75" hidden="false" customHeight="true" outlineLevel="0" collapsed="false">
      <c r="A92" s="47" t="s">
        <v>41</v>
      </c>
      <c r="B92" s="101" t="s">
        <v>41</v>
      </c>
      <c r="C92" s="17" t="s">
        <v>60</v>
      </c>
      <c r="D92" s="17" t="s">
        <v>61</v>
      </c>
      <c r="E92" s="17" t="s">
        <v>62</v>
      </c>
      <c r="F92" s="17" t="s">
        <v>46</v>
      </c>
      <c r="G92" s="18"/>
      <c r="H92" s="17" t="s">
        <v>387</v>
      </c>
      <c r="I92" s="17" t="s">
        <v>47</v>
      </c>
      <c r="J92" s="17" t="s">
        <v>48</v>
      </c>
      <c r="K92" s="17" t="s">
        <v>47</v>
      </c>
      <c r="L92" s="17" t="s">
        <v>1218</v>
      </c>
      <c r="M92" s="17" t="s">
        <v>1121</v>
      </c>
      <c r="N92" s="17" t="s">
        <v>1150</v>
      </c>
      <c r="O92" s="47" t="s">
        <v>389</v>
      </c>
      <c r="P92" s="102"/>
      <c r="Q92" s="20"/>
      <c r="R92" s="20"/>
      <c r="S92" s="21" t="n">
        <f aca="false">Q92+R92</f>
        <v>0</v>
      </c>
      <c r="T92" s="69" t="n">
        <v>4</v>
      </c>
      <c r="U92" s="51" t="s">
        <v>51</v>
      </c>
      <c r="V92" s="69" t="n">
        <v>1</v>
      </c>
      <c r="W92" s="51" t="s">
        <v>52</v>
      </c>
      <c r="X92" s="70" t="n">
        <v>5</v>
      </c>
      <c r="Y92" s="103" t="n">
        <f aca="false">(T92*U92)+(V92*W92)</f>
        <v>535</v>
      </c>
      <c r="Z92" s="21" t="n">
        <f aca="false">S92+Y92</f>
        <v>535</v>
      </c>
      <c r="AA92" s="25"/>
      <c r="AB92" s="27"/>
      <c r="AC92" s="27"/>
    </row>
    <row r="93" customFormat="false" ht="15.75" hidden="false" customHeight="true" outlineLevel="0" collapsed="false">
      <c r="A93" s="47" t="s">
        <v>41</v>
      </c>
      <c r="B93" s="101" t="s">
        <v>41</v>
      </c>
      <c r="C93" s="17" t="s">
        <v>128</v>
      </c>
      <c r="D93" s="17" t="s">
        <v>129</v>
      </c>
      <c r="E93" s="17" t="s">
        <v>62</v>
      </c>
      <c r="F93" s="17" t="s">
        <v>99</v>
      </c>
      <c r="G93" s="18"/>
      <c r="H93" s="17" t="s">
        <v>387</v>
      </c>
      <c r="I93" s="17" t="s">
        <v>47</v>
      </c>
      <c r="J93" s="17" t="s">
        <v>82</v>
      </c>
      <c r="K93" s="17" t="s">
        <v>47</v>
      </c>
      <c r="L93" s="17" t="s">
        <v>130</v>
      </c>
      <c r="M93" s="17" t="s">
        <v>1121</v>
      </c>
      <c r="N93" s="17" t="s">
        <v>1122</v>
      </c>
      <c r="O93" s="47" t="s">
        <v>389</v>
      </c>
      <c r="P93" s="102"/>
      <c r="Q93" s="20"/>
      <c r="R93" s="20"/>
      <c r="S93" s="21" t="n">
        <f aca="false">Q93+R93</f>
        <v>0</v>
      </c>
      <c r="T93" s="69" t="n">
        <v>5</v>
      </c>
      <c r="U93" s="51" t="s">
        <v>51</v>
      </c>
      <c r="V93" s="69" t="n">
        <v>1</v>
      </c>
      <c r="W93" s="51" t="s">
        <v>52</v>
      </c>
      <c r="X93" s="70" t="n">
        <v>6</v>
      </c>
      <c r="Y93" s="103" t="n">
        <f aca="false">(T93*U93)+(V93*W93)</f>
        <v>655</v>
      </c>
      <c r="Z93" s="21" t="n">
        <f aca="false">S93+Y93</f>
        <v>655</v>
      </c>
      <c r="AA93" s="25"/>
      <c r="AB93" s="27"/>
      <c r="AC93" s="27"/>
    </row>
    <row r="94" customFormat="false" ht="15.75" hidden="false" customHeight="true" outlineLevel="0" collapsed="false">
      <c r="A94" s="47" t="s">
        <v>41</v>
      </c>
      <c r="B94" s="101" t="s">
        <v>41</v>
      </c>
      <c r="C94" s="17" t="s">
        <v>93</v>
      </c>
      <c r="D94" s="17" t="s">
        <v>94</v>
      </c>
      <c r="E94" s="17" t="s">
        <v>44</v>
      </c>
      <c r="F94" s="17" t="s">
        <v>1219</v>
      </c>
      <c r="G94" s="18"/>
      <c r="H94" s="17" t="s">
        <v>387</v>
      </c>
      <c r="I94" s="17" t="s">
        <v>47</v>
      </c>
      <c r="J94" s="17" t="s">
        <v>48</v>
      </c>
      <c r="K94" s="17" t="s">
        <v>47</v>
      </c>
      <c r="L94" s="17" t="s">
        <v>343</v>
      </c>
      <c r="M94" s="17" t="s">
        <v>1206</v>
      </c>
      <c r="N94" s="17" t="s">
        <v>1206</v>
      </c>
      <c r="O94" s="47" t="s">
        <v>389</v>
      </c>
      <c r="P94" s="102"/>
      <c r="Q94" s="20"/>
      <c r="R94" s="20"/>
      <c r="S94" s="21" t="n">
        <f aca="false">Q94+R94</f>
        <v>0</v>
      </c>
      <c r="T94" s="69" t="n">
        <v>0</v>
      </c>
      <c r="U94" s="51" t="s">
        <v>51</v>
      </c>
      <c r="V94" s="69" t="n">
        <v>1</v>
      </c>
      <c r="W94" s="51" t="s">
        <v>52</v>
      </c>
      <c r="X94" s="70" t="n">
        <v>1</v>
      </c>
      <c r="Y94" s="103" t="n">
        <f aca="false">(T94*U94)+(V94*W94)</f>
        <v>55</v>
      </c>
      <c r="Z94" s="21" t="n">
        <f aca="false">S94+Y94</f>
        <v>55</v>
      </c>
      <c r="AA94" s="25"/>
      <c r="AB94" s="27"/>
      <c r="AC94" s="27"/>
    </row>
    <row r="95" customFormat="false" ht="15.75" hidden="false" customHeight="true" outlineLevel="0" collapsed="false">
      <c r="A95" s="47" t="s">
        <v>41</v>
      </c>
      <c r="B95" s="101" t="s">
        <v>41</v>
      </c>
      <c r="C95" s="17" t="s">
        <v>318</v>
      </c>
      <c r="D95" s="17" t="s">
        <v>319</v>
      </c>
      <c r="E95" s="17" t="s">
        <v>44</v>
      </c>
      <c r="F95" s="17" t="s">
        <v>1220</v>
      </c>
      <c r="G95" s="18"/>
      <c r="H95" s="17" t="s">
        <v>387</v>
      </c>
      <c r="I95" s="17" t="s">
        <v>47</v>
      </c>
      <c r="J95" s="17" t="s">
        <v>48</v>
      </c>
      <c r="K95" s="17" t="s">
        <v>47</v>
      </c>
      <c r="L95" s="17" t="s">
        <v>1221</v>
      </c>
      <c r="M95" s="17" t="s">
        <v>1204</v>
      </c>
      <c r="N95" s="17" t="s">
        <v>1150</v>
      </c>
      <c r="O95" s="47" t="s">
        <v>389</v>
      </c>
      <c r="P95" s="102"/>
      <c r="Q95" s="20"/>
      <c r="R95" s="20"/>
      <c r="S95" s="21" t="n">
        <f aca="false">Q95+R95</f>
        <v>0</v>
      </c>
      <c r="T95" s="69" t="n">
        <v>0</v>
      </c>
      <c r="U95" s="51" t="s">
        <v>51</v>
      </c>
      <c r="V95" s="69" t="n">
        <v>4</v>
      </c>
      <c r="W95" s="51" t="s">
        <v>52</v>
      </c>
      <c r="X95" s="70" t="n">
        <v>4</v>
      </c>
      <c r="Y95" s="103" t="n">
        <f aca="false">(T95*U95)+(V95*W95)</f>
        <v>220</v>
      </c>
      <c r="Z95" s="21" t="n">
        <f aca="false">S95+Y95</f>
        <v>220</v>
      </c>
      <c r="AA95" s="25"/>
      <c r="AB95" s="27"/>
      <c r="AC95" s="27"/>
    </row>
    <row r="96" customFormat="false" ht="15.75" hidden="false" customHeight="true" outlineLevel="0" collapsed="false">
      <c r="A96" s="47" t="s">
        <v>41</v>
      </c>
      <c r="B96" s="101" t="s">
        <v>41</v>
      </c>
      <c r="C96" s="17" t="s">
        <v>735</v>
      </c>
      <c r="D96" s="17" t="s">
        <v>736</v>
      </c>
      <c r="E96" s="17" t="s">
        <v>62</v>
      </c>
      <c r="F96" s="17" t="s">
        <v>1222</v>
      </c>
      <c r="G96" s="18"/>
      <c r="H96" s="17" t="s">
        <v>387</v>
      </c>
      <c r="I96" s="17" t="s">
        <v>47</v>
      </c>
      <c r="J96" s="17" t="s">
        <v>48</v>
      </c>
      <c r="K96" s="17" t="s">
        <v>47</v>
      </c>
      <c r="L96" s="17" t="s">
        <v>1217</v>
      </c>
      <c r="M96" s="17" t="s">
        <v>1121</v>
      </c>
      <c r="N96" s="17" t="s">
        <v>1150</v>
      </c>
      <c r="O96" s="47" t="s">
        <v>389</v>
      </c>
      <c r="P96" s="102"/>
      <c r="Q96" s="20"/>
      <c r="R96" s="20"/>
      <c r="S96" s="21" t="n">
        <f aca="false">Q96+R96</f>
        <v>0</v>
      </c>
      <c r="T96" s="69" t="n">
        <v>4</v>
      </c>
      <c r="U96" s="51" t="s">
        <v>51</v>
      </c>
      <c r="V96" s="69" t="n">
        <v>1</v>
      </c>
      <c r="W96" s="51" t="s">
        <v>52</v>
      </c>
      <c r="X96" s="70" t="n">
        <v>5</v>
      </c>
      <c r="Y96" s="103" t="n">
        <f aca="false">(T96*U96)+(V96*W96)</f>
        <v>535</v>
      </c>
      <c r="Z96" s="21" t="n">
        <f aca="false">S96+Y96</f>
        <v>535</v>
      </c>
      <c r="AA96" s="25"/>
      <c r="AB96" s="27"/>
      <c r="AC96" s="27"/>
    </row>
    <row r="97" customFormat="false" ht="15.75" hidden="false" customHeight="true" outlineLevel="0" collapsed="false">
      <c r="A97" s="47" t="s">
        <v>41</v>
      </c>
      <c r="B97" s="101" t="s">
        <v>41</v>
      </c>
      <c r="C97" s="17" t="s">
        <v>332</v>
      </c>
      <c r="D97" s="17" t="s">
        <v>333</v>
      </c>
      <c r="E97" s="17" t="s">
        <v>44</v>
      </c>
      <c r="F97" s="17" t="s">
        <v>1223</v>
      </c>
      <c r="G97" s="18"/>
      <c r="H97" s="17" t="s">
        <v>387</v>
      </c>
      <c r="I97" s="17" t="s">
        <v>47</v>
      </c>
      <c r="J97" s="17" t="s">
        <v>48</v>
      </c>
      <c r="K97" s="17" t="s">
        <v>47</v>
      </c>
      <c r="L97" s="17" t="s">
        <v>1224</v>
      </c>
      <c r="M97" s="17" t="s">
        <v>1121</v>
      </c>
      <c r="N97" s="17" t="s">
        <v>1150</v>
      </c>
      <c r="O97" s="47" t="s">
        <v>389</v>
      </c>
      <c r="P97" s="102"/>
      <c r="Q97" s="20"/>
      <c r="R97" s="20"/>
      <c r="S97" s="21" t="n">
        <f aca="false">Q97+R97</f>
        <v>0</v>
      </c>
      <c r="T97" s="69" t="n">
        <v>4</v>
      </c>
      <c r="U97" s="51" t="s">
        <v>51</v>
      </c>
      <c r="V97" s="69" t="n">
        <v>1</v>
      </c>
      <c r="W97" s="51" t="s">
        <v>52</v>
      </c>
      <c r="X97" s="70" t="n">
        <v>5</v>
      </c>
      <c r="Y97" s="103" t="n">
        <f aca="false">(T97*U97)+(V97*W97)</f>
        <v>535</v>
      </c>
      <c r="Z97" s="21" t="n">
        <f aca="false">S97+Y97</f>
        <v>535</v>
      </c>
      <c r="AA97" s="25"/>
      <c r="AB97" s="27"/>
      <c r="AC97" s="27"/>
    </row>
    <row r="98" customFormat="false" ht="15.75" hidden="false" customHeight="true" outlineLevel="0" collapsed="false">
      <c r="A98" s="47" t="s">
        <v>41</v>
      </c>
      <c r="B98" s="101" t="s">
        <v>41</v>
      </c>
      <c r="C98" s="17" t="s">
        <v>296</v>
      </c>
      <c r="D98" s="17" t="s">
        <v>297</v>
      </c>
      <c r="E98" s="17" t="s">
        <v>62</v>
      </c>
      <c r="F98" s="17" t="s">
        <v>930</v>
      </c>
      <c r="G98" s="18"/>
      <c r="H98" s="17" t="s">
        <v>387</v>
      </c>
      <c r="I98" s="17" t="s">
        <v>47</v>
      </c>
      <c r="J98" s="17" t="s">
        <v>48</v>
      </c>
      <c r="K98" s="17" t="s">
        <v>47</v>
      </c>
      <c r="L98" s="17" t="s">
        <v>1225</v>
      </c>
      <c r="M98" s="17" t="s">
        <v>1121</v>
      </c>
      <c r="N98" s="17" t="s">
        <v>853</v>
      </c>
      <c r="O98" s="47" t="s">
        <v>389</v>
      </c>
      <c r="P98" s="102"/>
      <c r="Q98" s="20"/>
      <c r="R98" s="20"/>
      <c r="S98" s="21" t="n">
        <f aca="false">Q98+R98</f>
        <v>0</v>
      </c>
      <c r="T98" s="69" t="n">
        <v>4</v>
      </c>
      <c r="U98" s="51" t="s">
        <v>51</v>
      </c>
      <c r="V98" s="69" t="n">
        <v>3</v>
      </c>
      <c r="W98" s="51" t="s">
        <v>52</v>
      </c>
      <c r="X98" s="70" t="n">
        <v>7</v>
      </c>
      <c r="Y98" s="103" t="n">
        <f aca="false">(T98*U98)+(V98*W98)</f>
        <v>645</v>
      </c>
      <c r="Z98" s="21" t="n">
        <f aca="false">S98+Y98</f>
        <v>645</v>
      </c>
      <c r="AA98" s="25"/>
      <c r="AB98" s="27"/>
      <c r="AC98" s="27"/>
    </row>
    <row r="99" customFormat="false" ht="15.75" hidden="false" customHeight="true" outlineLevel="0" collapsed="false">
      <c r="A99" s="47" t="s">
        <v>41</v>
      </c>
      <c r="B99" s="101" t="s">
        <v>41</v>
      </c>
      <c r="C99" s="17" t="s">
        <v>340</v>
      </c>
      <c r="D99" s="17" t="s">
        <v>341</v>
      </c>
      <c r="E99" s="17" t="s">
        <v>62</v>
      </c>
      <c r="F99" s="17" t="s">
        <v>915</v>
      </c>
      <c r="G99" s="18"/>
      <c r="H99" s="17" t="s">
        <v>387</v>
      </c>
      <c r="I99" s="17" t="s">
        <v>47</v>
      </c>
      <c r="J99" s="17" t="s">
        <v>343</v>
      </c>
      <c r="K99" s="17" t="s">
        <v>47</v>
      </c>
      <c r="L99" s="17" t="s">
        <v>472</v>
      </c>
      <c r="M99" s="17" t="s">
        <v>1150</v>
      </c>
      <c r="N99" s="17" t="s">
        <v>1150</v>
      </c>
      <c r="O99" s="47" t="s">
        <v>389</v>
      </c>
      <c r="P99" s="102"/>
      <c r="Q99" s="20"/>
      <c r="R99" s="20"/>
      <c r="S99" s="21" t="n">
        <f aca="false">Q99+R99</f>
        <v>0</v>
      </c>
      <c r="T99" s="69" t="n">
        <v>0</v>
      </c>
      <c r="U99" s="51" t="s">
        <v>51</v>
      </c>
      <c r="V99" s="69" t="n">
        <v>1</v>
      </c>
      <c r="W99" s="51" t="s">
        <v>52</v>
      </c>
      <c r="X99" s="70" t="n">
        <v>1</v>
      </c>
      <c r="Y99" s="103" t="n">
        <f aca="false">(T99*U99)+(V99*W99)</f>
        <v>55</v>
      </c>
      <c r="Z99" s="21" t="n">
        <f aca="false">S99+Y99</f>
        <v>55</v>
      </c>
      <c r="AA99" s="25"/>
      <c r="AB99" s="27"/>
      <c r="AC99" s="27"/>
    </row>
    <row r="100" customFormat="false" ht="15.75" hidden="false" customHeight="true" outlineLevel="0" collapsed="false">
      <c r="A100" s="47" t="s">
        <v>41</v>
      </c>
      <c r="B100" s="101" t="s">
        <v>41</v>
      </c>
      <c r="C100" s="17" t="s">
        <v>138</v>
      </c>
      <c r="D100" s="17" t="s">
        <v>139</v>
      </c>
      <c r="E100" s="17" t="s">
        <v>62</v>
      </c>
      <c r="F100" s="17" t="s">
        <v>1226</v>
      </c>
      <c r="G100" s="18"/>
      <c r="H100" s="17" t="s">
        <v>387</v>
      </c>
      <c r="I100" s="17" t="s">
        <v>47</v>
      </c>
      <c r="J100" s="17" t="s">
        <v>48</v>
      </c>
      <c r="K100" s="17" t="s">
        <v>47</v>
      </c>
      <c r="L100" s="17" t="s">
        <v>788</v>
      </c>
      <c r="M100" s="17" t="s">
        <v>1166</v>
      </c>
      <c r="N100" s="17" t="s">
        <v>1166</v>
      </c>
      <c r="O100" s="47" t="s">
        <v>389</v>
      </c>
      <c r="P100" s="102"/>
      <c r="Q100" s="20"/>
      <c r="R100" s="20"/>
      <c r="S100" s="21" t="n">
        <f aca="false">Q100+R100</f>
        <v>0</v>
      </c>
      <c r="T100" s="69" t="n">
        <v>0</v>
      </c>
      <c r="U100" s="51" t="s">
        <v>51</v>
      </c>
      <c r="V100" s="69" t="n">
        <v>1</v>
      </c>
      <c r="W100" s="51" t="s">
        <v>52</v>
      </c>
      <c r="X100" s="70" t="n">
        <v>1</v>
      </c>
      <c r="Y100" s="103" t="n">
        <f aca="false">(T100*U100)+(V100*W100)</f>
        <v>55</v>
      </c>
      <c r="Z100" s="21" t="n">
        <f aca="false">S100+Y100</f>
        <v>55</v>
      </c>
      <c r="AA100" s="25"/>
      <c r="AB100" s="27"/>
      <c r="AC100" s="27"/>
    </row>
    <row r="101" customFormat="false" ht="15.75" hidden="false" customHeight="true" outlineLevel="0" collapsed="false">
      <c r="A101" s="47" t="s">
        <v>41</v>
      </c>
      <c r="B101" s="101" t="s">
        <v>41</v>
      </c>
      <c r="C101" s="17" t="s">
        <v>715</v>
      </c>
      <c r="D101" s="17" t="s">
        <v>716</v>
      </c>
      <c r="E101" s="17" t="s">
        <v>151</v>
      </c>
      <c r="F101" s="17" t="s">
        <v>1227</v>
      </c>
      <c r="G101" s="18"/>
      <c r="H101" s="17" t="s">
        <v>387</v>
      </c>
      <c r="I101" s="17" t="s">
        <v>47</v>
      </c>
      <c r="J101" s="17" t="s">
        <v>48</v>
      </c>
      <c r="K101" s="17" t="s">
        <v>47</v>
      </c>
      <c r="L101" s="17" t="s">
        <v>343</v>
      </c>
      <c r="M101" s="17" t="s">
        <v>1206</v>
      </c>
      <c r="N101" s="17" t="s">
        <v>1206</v>
      </c>
      <c r="O101" s="47" t="s">
        <v>389</v>
      </c>
      <c r="P101" s="102"/>
      <c r="Q101" s="20"/>
      <c r="R101" s="20"/>
      <c r="S101" s="21" t="n">
        <f aca="false">Q101+R101</f>
        <v>0</v>
      </c>
      <c r="T101" s="69" t="n">
        <v>0</v>
      </c>
      <c r="U101" s="51" t="s">
        <v>51</v>
      </c>
      <c r="V101" s="69" t="n">
        <v>1</v>
      </c>
      <c r="W101" s="51" t="s">
        <v>52</v>
      </c>
      <c r="X101" s="70" t="n">
        <v>1</v>
      </c>
      <c r="Y101" s="103" t="n">
        <f aca="false">(T101*U101)+(V101*W101)</f>
        <v>55</v>
      </c>
      <c r="Z101" s="21" t="n">
        <f aca="false">S101+Y101</f>
        <v>55</v>
      </c>
      <c r="AA101" s="25"/>
      <c r="AB101" s="27"/>
      <c r="AC101" s="27"/>
    </row>
    <row r="102" customFormat="false" ht="15.75" hidden="false" customHeight="true" outlineLevel="0" collapsed="false">
      <c r="A102" s="47" t="s">
        <v>41</v>
      </c>
      <c r="B102" s="101" t="s">
        <v>41</v>
      </c>
      <c r="C102" s="17" t="s">
        <v>87</v>
      </c>
      <c r="D102" s="17" t="s">
        <v>88</v>
      </c>
      <c r="E102" s="17" t="s">
        <v>44</v>
      </c>
      <c r="F102" s="17" t="s">
        <v>459</v>
      </c>
      <c r="G102" s="18"/>
      <c r="H102" s="17" t="s">
        <v>387</v>
      </c>
      <c r="I102" s="17" t="s">
        <v>47</v>
      </c>
      <c r="J102" s="17" t="s">
        <v>48</v>
      </c>
      <c r="K102" s="17" t="s">
        <v>47</v>
      </c>
      <c r="L102" s="17" t="s">
        <v>1013</v>
      </c>
      <c r="M102" s="17" t="s">
        <v>1121</v>
      </c>
      <c r="N102" s="17" t="s">
        <v>1178</v>
      </c>
      <c r="O102" s="47" t="s">
        <v>389</v>
      </c>
      <c r="P102" s="102"/>
      <c r="Q102" s="20"/>
      <c r="R102" s="20"/>
      <c r="S102" s="21" t="n">
        <f aca="false">Q102+R102</f>
        <v>0</v>
      </c>
      <c r="T102" s="69" t="n">
        <v>0</v>
      </c>
      <c r="U102" s="51" t="s">
        <v>51</v>
      </c>
      <c r="V102" s="69" t="n">
        <v>3</v>
      </c>
      <c r="W102" s="51" t="s">
        <v>52</v>
      </c>
      <c r="X102" s="70" t="n">
        <v>3</v>
      </c>
      <c r="Y102" s="103" t="n">
        <f aca="false">(T102*U102)+(V102*W102)</f>
        <v>165</v>
      </c>
      <c r="Z102" s="21" t="n">
        <f aca="false">S102+Y102</f>
        <v>165</v>
      </c>
      <c r="AA102" s="25"/>
      <c r="AB102" s="27"/>
      <c r="AC102" s="27"/>
    </row>
    <row r="103" customFormat="false" ht="15.75" hidden="false" customHeight="true" outlineLevel="0" collapsed="false">
      <c r="A103" s="47" t="s">
        <v>41</v>
      </c>
      <c r="B103" s="101" t="s">
        <v>41</v>
      </c>
      <c r="C103" s="17" t="s">
        <v>138</v>
      </c>
      <c r="D103" s="17" t="s">
        <v>139</v>
      </c>
      <c r="E103" s="17" t="s">
        <v>62</v>
      </c>
      <c r="F103" s="17" t="s">
        <v>1226</v>
      </c>
      <c r="G103" s="18"/>
      <c r="H103" s="17" t="s">
        <v>387</v>
      </c>
      <c r="I103" s="17" t="s">
        <v>47</v>
      </c>
      <c r="J103" s="17" t="s">
        <v>48</v>
      </c>
      <c r="K103" s="17" t="s">
        <v>47</v>
      </c>
      <c r="L103" s="17" t="s">
        <v>1228</v>
      </c>
      <c r="M103" s="17" t="s">
        <v>1150</v>
      </c>
      <c r="N103" s="17" t="s">
        <v>1150</v>
      </c>
      <c r="O103" s="47" t="s">
        <v>389</v>
      </c>
      <c r="P103" s="102"/>
      <c r="Q103" s="20"/>
      <c r="R103" s="20"/>
      <c r="S103" s="21" t="n">
        <f aca="false">Q103+R103</f>
        <v>0</v>
      </c>
      <c r="T103" s="69" t="n">
        <v>0</v>
      </c>
      <c r="U103" s="51" t="s">
        <v>51</v>
      </c>
      <c r="V103" s="69" t="n">
        <v>1</v>
      </c>
      <c r="W103" s="51" t="s">
        <v>52</v>
      </c>
      <c r="X103" s="70" t="n">
        <v>1</v>
      </c>
      <c r="Y103" s="103" t="n">
        <f aca="false">(T103*U103)+(V103*W103)</f>
        <v>55</v>
      </c>
      <c r="Z103" s="21" t="n">
        <f aca="false">S103+Y103</f>
        <v>55</v>
      </c>
      <c r="AA103" s="25"/>
      <c r="AB103" s="27"/>
      <c r="AC103" s="27"/>
    </row>
    <row r="104" customFormat="false" ht="15.75" hidden="false" customHeight="true" outlineLevel="0" collapsed="false">
      <c r="A104" s="47" t="s">
        <v>41</v>
      </c>
      <c r="B104" s="101" t="s">
        <v>41</v>
      </c>
      <c r="C104" s="17" t="s">
        <v>296</v>
      </c>
      <c r="D104" s="17" t="s">
        <v>297</v>
      </c>
      <c r="E104" s="17" t="s">
        <v>62</v>
      </c>
      <c r="F104" s="17" t="s">
        <v>1229</v>
      </c>
      <c r="G104" s="18"/>
      <c r="H104" s="17" t="s">
        <v>387</v>
      </c>
      <c r="I104" s="17" t="s">
        <v>47</v>
      </c>
      <c r="J104" s="17" t="s">
        <v>48</v>
      </c>
      <c r="K104" s="17" t="s">
        <v>47</v>
      </c>
      <c r="L104" s="17" t="s">
        <v>1230</v>
      </c>
      <c r="M104" s="17" t="s">
        <v>1231</v>
      </c>
      <c r="N104" s="17" t="s">
        <v>1167</v>
      </c>
      <c r="O104" s="47" t="s">
        <v>389</v>
      </c>
      <c r="P104" s="102"/>
      <c r="Q104" s="20"/>
      <c r="R104" s="20"/>
      <c r="S104" s="21" t="n">
        <f aca="false">Q104+R104</f>
        <v>0</v>
      </c>
      <c r="T104" s="69" t="n">
        <v>3</v>
      </c>
      <c r="U104" s="51" t="s">
        <v>51</v>
      </c>
      <c r="V104" s="69" t="n">
        <v>1</v>
      </c>
      <c r="W104" s="51" t="s">
        <v>52</v>
      </c>
      <c r="X104" s="70" t="n">
        <v>4</v>
      </c>
      <c r="Y104" s="103" t="n">
        <f aca="false">(T104*U104)+(V104*W104)</f>
        <v>415</v>
      </c>
      <c r="Z104" s="21" t="n">
        <f aca="false">S104+Y104</f>
        <v>415</v>
      </c>
      <c r="AA104" s="25"/>
      <c r="AB104" s="27"/>
      <c r="AC104" s="27"/>
    </row>
    <row r="105" customFormat="false" ht="15.75" hidden="false" customHeight="true" outlineLevel="0" collapsed="false">
      <c r="A105" s="47" t="s">
        <v>41</v>
      </c>
      <c r="B105" s="101" t="s">
        <v>41</v>
      </c>
      <c r="C105" s="17" t="s">
        <v>115</v>
      </c>
      <c r="D105" s="17" t="s">
        <v>116</v>
      </c>
      <c r="E105" s="17" t="s">
        <v>44</v>
      </c>
      <c r="F105" s="17" t="s">
        <v>46</v>
      </c>
      <c r="G105" s="18"/>
      <c r="H105" s="17" t="s">
        <v>387</v>
      </c>
      <c r="I105" s="17" t="s">
        <v>47</v>
      </c>
      <c r="J105" s="17" t="s">
        <v>48</v>
      </c>
      <c r="K105" s="17" t="s">
        <v>47</v>
      </c>
      <c r="L105" s="17" t="s">
        <v>1232</v>
      </c>
      <c r="M105" s="17" t="s">
        <v>1121</v>
      </c>
      <c r="N105" s="17" t="s">
        <v>1206</v>
      </c>
      <c r="O105" s="47" t="s">
        <v>389</v>
      </c>
      <c r="P105" s="102"/>
      <c r="Q105" s="20"/>
      <c r="R105" s="20"/>
      <c r="S105" s="21" t="n">
        <f aca="false">Q105+R105</f>
        <v>0</v>
      </c>
      <c r="T105" s="69" t="n">
        <v>0</v>
      </c>
      <c r="U105" s="51" t="s">
        <v>544</v>
      </c>
      <c r="V105" s="69" t="n">
        <v>4</v>
      </c>
      <c r="W105" s="51" t="s">
        <v>545</v>
      </c>
      <c r="X105" s="70" t="n">
        <v>4</v>
      </c>
      <c r="Y105" s="103" t="n">
        <f aca="false">(T105*U105)+(V105*W105)</f>
        <v>398.56</v>
      </c>
      <c r="Z105" s="21" t="n">
        <f aca="false">S105+Y105</f>
        <v>398.56</v>
      </c>
      <c r="AA105" s="25"/>
      <c r="AB105" s="27"/>
      <c r="AC105" s="27"/>
    </row>
    <row r="106" customFormat="false" ht="15.75" hidden="false" customHeight="true" outlineLevel="0" collapsed="false">
      <c r="A106" s="47" t="s">
        <v>41</v>
      </c>
      <c r="B106" s="101" t="s">
        <v>41</v>
      </c>
      <c r="C106" s="17" t="s">
        <v>53</v>
      </c>
      <c r="D106" s="17" t="s">
        <v>54</v>
      </c>
      <c r="E106" s="17" t="s">
        <v>44</v>
      </c>
      <c r="F106" s="17" t="s">
        <v>46</v>
      </c>
      <c r="G106" s="18"/>
      <c r="H106" s="17" t="s">
        <v>387</v>
      </c>
      <c r="I106" s="17" t="s">
        <v>47</v>
      </c>
      <c r="J106" s="17" t="s">
        <v>48</v>
      </c>
      <c r="K106" s="17" t="s">
        <v>47</v>
      </c>
      <c r="L106" s="17" t="s">
        <v>1013</v>
      </c>
      <c r="M106" s="17" t="s">
        <v>1121</v>
      </c>
      <c r="N106" s="17" t="s">
        <v>1178</v>
      </c>
      <c r="O106" s="47" t="s">
        <v>389</v>
      </c>
      <c r="P106" s="102"/>
      <c r="Q106" s="20"/>
      <c r="R106" s="20"/>
      <c r="S106" s="21" t="n">
        <f aca="false">Q106+R106</f>
        <v>0</v>
      </c>
      <c r="T106" s="69" t="n">
        <v>0</v>
      </c>
      <c r="U106" s="51" t="s">
        <v>51</v>
      </c>
      <c r="V106" s="69" t="n">
        <v>3</v>
      </c>
      <c r="W106" s="51" t="s">
        <v>52</v>
      </c>
      <c r="X106" s="70" t="n">
        <v>3</v>
      </c>
      <c r="Y106" s="103" t="n">
        <f aca="false">(T106*U106)+(V106*W106)</f>
        <v>165</v>
      </c>
      <c r="Z106" s="21" t="n">
        <f aca="false">S106+Y106</f>
        <v>165</v>
      </c>
      <c r="AA106" s="25"/>
      <c r="AB106" s="27"/>
      <c r="AC106" s="27"/>
    </row>
    <row r="107" customFormat="false" ht="15.75" hidden="false" customHeight="true" outlineLevel="0" collapsed="false">
      <c r="A107" s="47" t="s">
        <v>41</v>
      </c>
      <c r="B107" s="101" t="s">
        <v>41</v>
      </c>
      <c r="C107" s="17" t="s">
        <v>469</v>
      </c>
      <c r="D107" s="17" t="s">
        <v>470</v>
      </c>
      <c r="E107" s="17" t="s">
        <v>44</v>
      </c>
      <c r="F107" s="17" t="s">
        <v>1233</v>
      </c>
      <c r="G107" s="18"/>
      <c r="H107" s="17" t="s">
        <v>387</v>
      </c>
      <c r="I107" s="17" t="s">
        <v>47</v>
      </c>
      <c r="J107" s="17" t="s">
        <v>48</v>
      </c>
      <c r="K107" s="17" t="s">
        <v>47</v>
      </c>
      <c r="L107" s="17" t="s">
        <v>207</v>
      </c>
      <c r="M107" s="17" t="s">
        <v>1178</v>
      </c>
      <c r="N107" s="17" t="s">
        <v>1231</v>
      </c>
      <c r="O107" s="47" t="s">
        <v>389</v>
      </c>
      <c r="P107" s="102"/>
      <c r="Q107" s="20"/>
      <c r="R107" s="20"/>
      <c r="S107" s="21" t="n">
        <f aca="false">Q107+R107</f>
        <v>0</v>
      </c>
      <c r="T107" s="69" t="n">
        <v>6</v>
      </c>
      <c r="U107" s="51" t="s">
        <v>51</v>
      </c>
      <c r="V107" s="69" t="n">
        <v>1</v>
      </c>
      <c r="W107" s="51" t="s">
        <v>52</v>
      </c>
      <c r="X107" s="70" t="n">
        <v>7</v>
      </c>
      <c r="Y107" s="103" t="n">
        <f aca="false">(T107*U107)+(V107*W107)</f>
        <v>775</v>
      </c>
      <c r="Z107" s="21" t="n">
        <f aca="false">S107+Y107</f>
        <v>775</v>
      </c>
      <c r="AA107" s="25"/>
      <c r="AB107" s="27"/>
      <c r="AC107" s="27"/>
    </row>
    <row r="108" customFormat="false" ht="15.75" hidden="false" customHeight="true" outlineLevel="0" collapsed="false">
      <c r="A108" s="104" t="s">
        <v>41</v>
      </c>
      <c r="B108" s="105" t="s">
        <v>41</v>
      </c>
      <c r="C108" s="106" t="s">
        <v>1090</v>
      </c>
      <c r="D108" s="106" t="s">
        <v>150</v>
      </c>
      <c r="E108" s="106" t="s">
        <v>151</v>
      </c>
      <c r="F108" s="106" t="s">
        <v>99</v>
      </c>
      <c r="G108" s="107"/>
      <c r="H108" s="106" t="s">
        <v>387</v>
      </c>
      <c r="I108" s="106" t="s">
        <v>47</v>
      </c>
      <c r="J108" s="17" t="s">
        <v>82</v>
      </c>
      <c r="K108" s="17" t="s">
        <v>47</v>
      </c>
      <c r="L108" s="17" t="s">
        <v>1234</v>
      </c>
      <c r="M108" s="17" t="s">
        <v>1204</v>
      </c>
      <c r="N108" s="17" t="s">
        <v>1150</v>
      </c>
      <c r="O108" s="104" t="s">
        <v>389</v>
      </c>
      <c r="P108" s="108"/>
      <c r="Q108" s="109"/>
      <c r="R108" s="109"/>
      <c r="S108" s="110" t="n">
        <f aca="false">Q108+R108</f>
        <v>0</v>
      </c>
      <c r="T108" s="69" t="n">
        <v>0</v>
      </c>
      <c r="U108" s="51" t="s">
        <v>552</v>
      </c>
      <c r="V108" s="69" t="n">
        <v>3</v>
      </c>
      <c r="W108" s="51" t="s">
        <v>553</v>
      </c>
      <c r="X108" s="70" t="n">
        <v>3</v>
      </c>
      <c r="Y108" s="111" t="n">
        <f aca="false">(T108*U108)+(V108*W108)</f>
        <v>205.5</v>
      </c>
      <c r="Z108" s="110" t="n">
        <f aca="false">S108+Y108</f>
        <v>205.5</v>
      </c>
      <c r="AA108" s="112"/>
      <c r="AB108" s="27"/>
      <c r="AC108" s="27"/>
    </row>
    <row r="109" customFormat="false" ht="15.75" hidden="false" customHeight="true" outlineLevel="0" collapsed="false">
      <c r="A109" s="47" t="s">
        <v>41</v>
      </c>
      <c r="B109" s="47" t="s">
        <v>41</v>
      </c>
      <c r="C109" s="17" t="s">
        <v>65</v>
      </c>
      <c r="D109" s="17" t="s">
        <v>66</v>
      </c>
      <c r="E109" s="17" t="s">
        <v>62</v>
      </c>
      <c r="F109" s="17" t="s">
        <v>1235</v>
      </c>
      <c r="G109" s="18"/>
      <c r="H109" s="17" t="s">
        <v>387</v>
      </c>
      <c r="I109" s="17" t="s">
        <v>47</v>
      </c>
      <c r="J109" s="17" t="s">
        <v>48</v>
      </c>
      <c r="K109" s="17" t="s">
        <v>47</v>
      </c>
      <c r="L109" s="17" t="s">
        <v>1217</v>
      </c>
      <c r="M109" s="17" t="s">
        <v>1121</v>
      </c>
      <c r="N109" s="17" t="s">
        <v>1150</v>
      </c>
      <c r="O109" s="47" t="s">
        <v>389</v>
      </c>
      <c r="P109" s="48"/>
      <c r="Q109" s="48"/>
      <c r="R109" s="48"/>
      <c r="S109" s="49" t="n">
        <f aca="false">Q109+R109</f>
        <v>0</v>
      </c>
      <c r="T109" s="69" t="n">
        <v>4</v>
      </c>
      <c r="U109" s="51" t="s">
        <v>51</v>
      </c>
      <c r="V109" s="69" t="n">
        <v>1</v>
      </c>
      <c r="W109" s="51" t="s">
        <v>52</v>
      </c>
      <c r="X109" s="70" t="n">
        <v>5</v>
      </c>
      <c r="Y109" s="49" t="n">
        <f aca="false">(T109*U109)+(V109*W109)</f>
        <v>535</v>
      </c>
      <c r="Z109" s="49" t="n">
        <f aca="false">S109+Y109</f>
        <v>535</v>
      </c>
      <c r="AA109" s="25"/>
      <c r="AB109" s="27"/>
      <c r="AC109" s="27"/>
    </row>
    <row r="110" customFormat="false" ht="15.75" hidden="false" customHeight="true" outlineLevel="0" collapsed="false">
      <c r="A110" s="47" t="s">
        <v>41</v>
      </c>
      <c r="B110" s="47" t="s">
        <v>41</v>
      </c>
      <c r="C110" s="17" t="s">
        <v>69</v>
      </c>
      <c r="D110" s="17" t="s">
        <v>70</v>
      </c>
      <c r="E110" s="17" t="s">
        <v>62</v>
      </c>
      <c r="F110" s="17" t="s">
        <v>71</v>
      </c>
      <c r="G110" s="18"/>
      <c r="H110" s="17" t="s">
        <v>387</v>
      </c>
      <c r="I110" s="17" t="s">
        <v>47</v>
      </c>
      <c r="J110" s="17" t="s">
        <v>82</v>
      </c>
      <c r="K110" s="17" t="s">
        <v>47</v>
      </c>
      <c r="L110" s="17" t="s">
        <v>1236</v>
      </c>
      <c r="M110" s="17" t="s">
        <v>1231</v>
      </c>
      <c r="N110" s="17" t="s">
        <v>1231</v>
      </c>
      <c r="O110" s="47" t="s">
        <v>389</v>
      </c>
      <c r="P110" s="48"/>
      <c r="Q110" s="48"/>
      <c r="R110" s="48"/>
      <c r="S110" s="49" t="n">
        <f aca="false">Q110+R110</f>
        <v>0</v>
      </c>
      <c r="T110" s="69" t="n">
        <v>0</v>
      </c>
      <c r="U110" s="51" t="s">
        <v>51</v>
      </c>
      <c r="V110" s="69" t="n">
        <v>1</v>
      </c>
      <c r="W110" s="51" t="s">
        <v>52</v>
      </c>
      <c r="X110" s="70" t="n">
        <v>1</v>
      </c>
      <c r="Y110" s="49" t="n">
        <f aca="false">(T110*U110)+(V110*W110)</f>
        <v>55</v>
      </c>
      <c r="Z110" s="49" t="n">
        <f aca="false">S110+Y110</f>
        <v>55</v>
      </c>
      <c r="AA110" s="25"/>
      <c r="AB110" s="27"/>
      <c r="AC110" s="27"/>
    </row>
    <row r="111" customFormat="false" ht="15.75" hidden="false" customHeight="true" outlineLevel="0" collapsed="false">
      <c r="A111" s="47" t="s">
        <v>41</v>
      </c>
      <c r="B111" s="47" t="s">
        <v>41</v>
      </c>
      <c r="C111" s="17" t="s">
        <v>154</v>
      </c>
      <c r="D111" s="17" t="s">
        <v>155</v>
      </c>
      <c r="E111" s="17" t="s">
        <v>62</v>
      </c>
      <c r="F111" s="17" t="s">
        <v>46</v>
      </c>
      <c r="G111" s="18"/>
      <c r="H111" s="17" t="s">
        <v>387</v>
      </c>
      <c r="I111" s="17" t="s">
        <v>47</v>
      </c>
      <c r="J111" s="17" t="s">
        <v>120</v>
      </c>
      <c r="K111" s="17" t="s">
        <v>47</v>
      </c>
      <c r="L111" s="17" t="s">
        <v>1237</v>
      </c>
      <c r="M111" s="17" t="s">
        <v>1238</v>
      </c>
      <c r="N111" s="17" t="s">
        <v>1239</v>
      </c>
      <c r="O111" s="47" t="s">
        <v>389</v>
      </c>
      <c r="P111" s="48"/>
      <c r="Q111" s="48"/>
      <c r="R111" s="48"/>
      <c r="S111" s="49" t="n">
        <f aca="false">Q111+R111</f>
        <v>0</v>
      </c>
      <c r="T111" s="69" t="n">
        <v>4</v>
      </c>
      <c r="U111" s="51" t="s">
        <v>51</v>
      </c>
      <c r="V111" s="69" t="n">
        <v>1</v>
      </c>
      <c r="W111" s="51" t="s">
        <v>52</v>
      </c>
      <c r="X111" s="70" t="n">
        <v>5</v>
      </c>
      <c r="Y111" s="49" t="n">
        <f aca="false">(T111*U111)+(V111*W111)</f>
        <v>535</v>
      </c>
      <c r="Z111" s="49" t="n">
        <f aca="false">S111+Y111</f>
        <v>535</v>
      </c>
      <c r="AA111" s="25"/>
      <c r="AB111" s="27"/>
      <c r="AC111" s="27"/>
    </row>
    <row r="112" customFormat="false" ht="15.75" hidden="false" customHeight="true" outlineLevel="0" collapsed="false">
      <c r="A112" s="47" t="s">
        <v>41</v>
      </c>
      <c r="B112" s="47" t="s">
        <v>41</v>
      </c>
      <c r="C112" s="17" t="s">
        <v>643</v>
      </c>
      <c r="D112" s="17" t="s">
        <v>644</v>
      </c>
      <c r="E112" s="17" t="s">
        <v>44</v>
      </c>
      <c r="F112" s="17" t="s">
        <v>645</v>
      </c>
      <c r="G112" s="18"/>
      <c r="H112" s="17" t="s">
        <v>387</v>
      </c>
      <c r="I112" s="17" t="s">
        <v>47</v>
      </c>
      <c r="J112" s="17" t="s">
        <v>48</v>
      </c>
      <c r="K112" s="17" t="s">
        <v>47</v>
      </c>
      <c r="L112" s="17" t="s">
        <v>194</v>
      </c>
      <c r="M112" s="17" t="s">
        <v>1231</v>
      </c>
      <c r="N112" s="17" t="s">
        <v>1231</v>
      </c>
      <c r="O112" s="47" t="s">
        <v>389</v>
      </c>
      <c r="P112" s="48"/>
      <c r="Q112" s="48"/>
      <c r="R112" s="48"/>
      <c r="S112" s="49" t="n">
        <f aca="false">Q112+R112</f>
        <v>0</v>
      </c>
      <c r="T112" s="69" t="n">
        <v>0</v>
      </c>
      <c r="U112" s="51" t="s">
        <v>51</v>
      </c>
      <c r="V112" s="69" t="n">
        <v>1</v>
      </c>
      <c r="W112" s="51" t="s">
        <v>52</v>
      </c>
      <c r="X112" s="70" t="n">
        <v>1</v>
      </c>
      <c r="Y112" s="49" t="n">
        <f aca="false">(T112*U112)+(V112*W112)</f>
        <v>55</v>
      </c>
      <c r="Z112" s="49" t="n">
        <f aca="false">S112+Y112</f>
        <v>55</v>
      </c>
      <c r="AA112" s="25"/>
      <c r="AB112" s="27"/>
      <c r="AC112" s="27"/>
    </row>
    <row r="113" customFormat="false" ht="15.75" hidden="false" customHeight="true" outlineLevel="0" collapsed="false">
      <c r="A113" s="47" t="s">
        <v>41</v>
      </c>
      <c r="B113" s="47" t="s">
        <v>41</v>
      </c>
      <c r="C113" s="17" t="s">
        <v>69</v>
      </c>
      <c r="D113" s="17" t="s">
        <v>70</v>
      </c>
      <c r="E113" s="17" t="s">
        <v>62</v>
      </c>
      <c r="F113" s="17" t="s">
        <v>71</v>
      </c>
      <c r="G113" s="18"/>
      <c r="H113" s="17" t="s">
        <v>387</v>
      </c>
      <c r="I113" s="17" t="s">
        <v>47</v>
      </c>
      <c r="J113" s="17" t="s">
        <v>82</v>
      </c>
      <c r="K113" s="17" t="s">
        <v>47</v>
      </c>
      <c r="L113" s="17" t="s">
        <v>1240</v>
      </c>
      <c r="M113" s="17" t="s">
        <v>1238</v>
      </c>
      <c r="N113" s="17" t="s">
        <v>1239</v>
      </c>
      <c r="O113" s="47" t="s">
        <v>389</v>
      </c>
      <c r="P113" s="48"/>
      <c r="Q113" s="48"/>
      <c r="R113" s="48"/>
      <c r="S113" s="49" t="n">
        <f aca="false">Q113+R113</f>
        <v>0</v>
      </c>
      <c r="T113" s="69" t="n">
        <v>4</v>
      </c>
      <c r="U113" s="51" t="s">
        <v>51</v>
      </c>
      <c r="V113" s="69" t="n">
        <v>1</v>
      </c>
      <c r="W113" s="51" t="s">
        <v>52</v>
      </c>
      <c r="X113" s="70" t="n">
        <v>5</v>
      </c>
      <c r="Y113" s="49" t="n">
        <f aca="false">(T113*U113)+(V113*W113)</f>
        <v>535</v>
      </c>
      <c r="Z113" s="49" t="n">
        <f aca="false">S113+Y113</f>
        <v>535</v>
      </c>
      <c r="AA113" s="25"/>
      <c r="AB113" s="27"/>
      <c r="AC113" s="27"/>
    </row>
    <row r="114" customFormat="false" ht="15.75" hidden="false" customHeight="true" outlineLevel="0" collapsed="false">
      <c r="A114" s="47" t="s">
        <v>41</v>
      </c>
      <c r="B114" s="47" t="s">
        <v>41</v>
      </c>
      <c r="C114" s="17" t="s">
        <v>324</v>
      </c>
      <c r="D114" s="17" t="s">
        <v>325</v>
      </c>
      <c r="E114" s="17" t="s">
        <v>62</v>
      </c>
      <c r="F114" s="17" t="s">
        <v>99</v>
      </c>
      <c r="G114" s="18"/>
      <c r="H114" s="17" t="s">
        <v>387</v>
      </c>
      <c r="I114" s="17" t="s">
        <v>47</v>
      </c>
      <c r="J114" s="17" t="s">
        <v>48</v>
      </c>
      <c r="K114" s="17" t="s">
        <v>47</v>
      </c>
      <c r="L114" s="17" t="s">
        <v>1236</v>
      </c>
      <c r="M114" s="17" t="s">
        <v>1231</v>
      </c>
      <c r="N114" s="17" t="s">
        <v>1231</v>
      </c>
      <c r="O114" s="47" t="s">
        <v>389</v>
      </c>
      <c r="P114" s="48"/>
      <c r="Q114" s="48"/>
      <c r="R114" s="48"/>
      <c r="S114" s="49" t="n">
        <f aca="false">Q114+R114</f>
        <v>0</v>
      </c>
      <c r="T114" s="69" t="n">
        <v>0</v>
      </c>
      <c r="U114" s="51" t="s">
        <v>51</v>
      </c>
      <c r="V114" s="69" t="n">
        <v>1</v>
      </c>
      <c r="W114" s="51" t="s">
        <v>52</v>
      </c>
      <c r="X114" s="70" t="n">
        <v>1</v>
      </c>
      <c r="Y114" s="49" t="n">
        <f aca="false">(T114*U114)+(V114*W114)</f>
        <v>55</v>
      </c>
      <c r="Z114" s="49" t="n">
        <f aca="false">S114+Y114</f>
        <v>55</v>
      </c>
      <c r="AA114" s="25"/>
      <c r="AB114" s="27"/>
      <c r="AC114" s="27"/>
    </row>
    <row r="115" customFormat="false" ht="15.75" hidden="false" customHeight="true" outlineLevel="0" collapsed="false">
      <c r="A115" s="47" t="s">
        <v>41</v>
      </c>
      <c r="B115" s="47" t="s">
        <v>41</v>
      </c>
      <c r="C115" s="17" t="s">
        <v>154</v>
      </c>
      <c r="D115" s="17" t="s">
        <v>155</v>
      </c>
      <c r="E115" s="17" t="s">
        <v>62</v>
      </c>
      <c r="F115" s="17" t="s">
        <v>46</v>
      </c>
      <c r="G115" s="18"/>
      <c r="H115" s="17" t="s">
        <v>387</v>
      </c>
      <c r="I115" s="17" t="s">
        <v>47</v>
      </c>
      <c r="J115" s="17" t="s">
        <v>48</v>
      </c>
      <c r="K115" s="17" t="s">
        <v>47</v>
      </c>
      <c r="L115" s="17" t="s">
        <v>1236</v>
      </c>
      <c r="M115" s="17" t="s">
        <v>1231</v>
      </c>
      <c r="N115" s="17" t="s">
        <v>1231</v>
      </c>
      <c r="O115" s="47" t="s">
        <v>389</v>
      </c>
      <c r="P115" s="48"/>
      <c r="Q115" s="48"/>
      <c r="R115" s="48"/>
      <c r="S115" s="49" t="n">
        <f aca="false">Q115+R115</f>
        <v>0</v>
      </c>
      <c r="T115" s="69" t="n">
        <v>0</v>
      </c>
      <c r="U115" s="51" t="s">
        <v>51</v>
      </c>
      <c r="V115" s="69" t="n">
        <v>1</v>
      </c>
      <c r="W115" s="51" t="s">
        <v>52</v>
      </c>
      <c r="X115" s="70" t="n">
        <v>1</v>
      </c>
      <c r="Y115" s="49" t="n">
        <f aca="false">(T115*U115)+(V115*W115)</f>
        <v>55</v>
      </c>
      <c r="Z115" s="49" t="n">
        <f aca="false">S115+Y115</f>
        <v>55</v>
      </c>
      <c r="AA115" s="25"/>
      <c r="AB115" s="27"/>
      <c r="AC115" s="27"/>
    </row>
    <row r="116" customFormat="false" ht="15.75" hidden="false" customHeight="true" outlineLevel="0" collapsed="false">
      <c r="A116" s="47" t="s">
        <v>41</v>
      </c>
      <c r="B116" s="47" t="s">
        <v>41</v>
      </c>
      <c r="C116" s="17" t="s">
        <v>1041</v>
      </c>
      <c r="D116" s="17" t="s">
        <v>1042</v>
      </c>
      <c r="E116" s="17" t="s">
        <v>44</v>
      </c>
      <c r="F116" s="17" t="s">
        <v>1241</v>
      </c>
      <c r="G116" s="18"/>
      <c r="H116" s="17" t="s">
        <v>387</v>
      </c>
      <c r="I116" s="17" t="s">
        <v>47</v>
      </c>
      <c r="J116" s="17" t="s">
        <v>48</v>
      </c>
      <c r="K116" s="17" t="s">
        <v>47</v>
      </c>
      <c r="L116" s="17" t="s">
        <v>353</v>
      </c>
      <c r="M116" s="17" t="s">
        <v>1061</v>
      </c>
      <c r="N116" s="17" t="s">
        <v>1061</v>
      </c>
      <c r="O116" s="47" t="s">
        <v>389</v>
      </c>
      <c r="P116" s="48"/>
      <c r="Q116" s="48"/>
      <c r="R116" s="48"/>
      <c r="S116" s="49" t="n">
        <f aca="false">Q116+R116</f>
        <v>0</v>
      </c>
      <c r="T116" s="69" t="n">
        <v>0</v>
      </c>
      <c r="U116" s="51" t="s">
        <v>51</v>
      </c>
      <c r="V116" s="69" t="n">
        <v>1</v>
      </c>
      <c r="W116" s="51" t="s">
        <v>52</v>
      </c>
      <c r="X116" s="70" t="n">
        <v>1</v>
      </c>
      <c r="Y116" s="49" t="n">
        <f aca="false">(T116*U116)+(V116*W116)</f>
        <v>55</v>
      </c>
      <c r="Z116" s="49" t="n">
        <f aca="false">S116+Y116</f>
        <v>55</v>
      </c>
      <c r="AA116" s="25"/>
      <c r="AB116" s="27"/>
      <c r="AC116" s="27"/>
    </row>
    <row r="117" customFormat="false" ht="15.75" hidden="false" customHeight="true" outlineLevel="0" collapsed="false">
      <c r="A117" s="47" t="s">
        <v>41</v>
      </c>
      <c r="B117" s="47" t="s">
        <v>41</v>
      </c>
      <c r="C117" s="17" t="s">
        <v>111</v>
      </c>
      <c r="D117" s="17" t="s">
        <v>112</v>
      </c>
      <c r="E117" s="17" t="s">
        <v>44</v>
      </c>
      <c r="F117" s="17" t="s">
        <v>217</v>
      </c>
      <c r="G117" s="18"/>
      <c r="H117" s="17" t="s">
        <v>387</v>
      </c>
      <c r="I117" s="17" t="s">
        <v>47</v>
      </c>
      <c r="J117" s="17" t="s">
        <v>48</v>
      </c>
      <c r="K117" s="17" t="s">
        <v>47</v>
      </c>
      <c r="L117" s="17" t="s">
        <v>1242</v>
      </c>
      <c r="M117" s="17" t="s">
        <v>1206</v>
      </c>
      <c r="N117" s="17" t="s">
        <v>1166</v>
      </c>
      <c r="O117" s="47" t="s">
        <v>389</v>
      </c>
      <c r="P117" s="48"/>
      <c r="Q117" s="48"/>
      <c r="R117" s="48"/>
      <c r="S117" s="49" t="n">
        <f aca="false">Q117+R117</f>
        <v>0</v>
      </c>
      <c r="T117" s="69" t="n">
        <v>0</v>
      </c>
      <c r="U117" s="51" t="s">
        <v>51</v>
      </c>
      <c r="V117" s="69" t="n">
        <v>3</v>
      </c>
      <c r="W117" s="51" t="s">
        <v>52</v>
      </c>
      <c r="X117" s="70" t="n">
        <v>3</v>
      </c>
      <c r="Y117" s="49" t="n">
        <f aca="false">(T117*U117)+(V117*W117)</f>
        <v>165</v>
      </c>
      <c r="Z117" s="49" t="n">
        <f aca="false">S117+Y117</f>
        <v>165</v>
      </c>
      <c r="AA117" s="25"/>
      <c r="AB117" s="27"/>
      <c r="AC117" s="27"/>
    </row>
    <row r="118" customFormat="false" ht="15.75" hidden="false" customHeight="true" outlineLevel="0" collapsed="false">
      <c r="A118" s="47" t="s">
        <v>41</v>
      </c>
      <c r="B118" s="47" t="s">
        <v>41</v>
      </c>
      <c r="C118" s="17" t="s">
        <v>761</v>
      </c>
      <c r="D118" s="17" t="s">
        <v>762</v>
      </c>
      <c r="E118" s="17" t="s">
        <v>44</v>
      </c>
      <c r="F118" s="17" t="s">
        <v>1243</v>
      </c>
      <c r="G118" s="18"/>
      <c r="H118" s="17" t="s">
        <v>387</v>
      </c>
      <c r="I118" s="17" t="s">
        <v>47</v>
      </c>
      <c r="J118" s="17" t="s">
        <v>764</v>
      </c>
      <c r="K118" s="17" t="s">
        <v>47</v>
      </c>
      <c r="L118" s="17" t="s">
        <v>517</v>
      </c>
      <c r="M118" s="17" t="s">
        <v>1197</v>
      </c>
      <c r="N118" s="17" t="s">
        <v>1197</v>
      </c>
      <c r="O118" s="47" t="s">
        <v>389</v>
      </c>
      <c r="P118" s="48"/>
      <c r="Q118" s="48"/>
      <c r="R118" s="48"/>
      <c r="S118" s="49" t="n">
        <f aca="false">Q118+R118</f>
        <v>0</v>
      </c>
      <c r="T118" s="69" t="n">
        <v>0</v>
      </c>
      <c r="U118" s="51" t="s">
        <v>51</v>
      </c>
      <c r="V118" s="69" t="n">
        <v>1</v>
      </c>
      <c r="W118" s="51" t="s">
        <v>52</v>
      </c>
      <c r="X118" s="70" t="n">
        <v>1</v>
      </c>
      <c r="Y118" s="49" t="n">
        <f aca="false">(T118*U118)+(V118*W118)</f>
        <v>55</v>
      </c>
      <c r="Z118" s="49" t="n">
        <f aca="false">S118+Y118</f>
        <v>55</v>
      </c>
      <c r="AA118" s="25"/>
      <c r="AB118" s="27"/>
      <c r="AC118" s="27"/>
    </row>
    <row r="119" customFormat="false" ht="15.75" hidden="false" customHeight="true" outlineLevel="0" collapsed="false">
      <c r="A119" s="47" t="s">
        <v>41</v>
      </c>
      <c r="B119" s="47" t="s">
        <v>41</v>
      </c>
      <c r="C119" s="17" t="s">
        <v>175</v>
      </c>
      <c r="D119" s="17" t="s">
        <v>176</v>
      </c>
      <c r="E119" s="17" t="s">
        <v>62</v>
      </c>
      <c r="F119" s="17" t="s">
        <v>1244</v>
      </c>
      <c r="G119" s="18"/>
      <c r="H119" s="17" t="s">
        <v>387</v>
      </c>
      <c r="I119" s="17" t="s">
        <v>47</v>
      </c>
      <c r="J119" s="17" t="s">
        <v>171</v>
      </c>
      <c r="K119" s="17" t="s">
        <v>47</v>
      </c>
      <c r="L119" s="17" t="s">
        <v>1245</v>
      </c>
      <c r="M119" s="17" t="s">
        <v>1238</v>
      </c>
      <c r="N119" s="17" t="s">
        <v>1239</v>
      </c>
      <c r="O119" s="47" t="s">
        <v>389</v>
      </c>
      <c r="P119" s="48"/>
      <c r="Q119" s="48"/>
      <c r="R119" s="48"/>
      <c r="S119" s="49" t="n">
        <f aca="false">Q119+R119</f>
        <v>0</v>
      </c>
      <c r="T119" s="69" t="n">
        <v>0</v>
      </c>
      <c r="U119" s="51" t="s">
        <v>51</v>
      </c>
      <c r="V119" s="69" t="n">
        <v>5</v>
      </c>
      <c r="W119" s="51" t="s">
        <v>52</v>
      </c>
      <c r="X119" s="70" t="n">
        <v>5</v>
      </c>
      <c r="Y119" s="49" t="n">
        <f aca="false">(T119*U119)+(V119*W119)</f>
        <v>275</v>
      </c>
      <c r="Z119" s="49" t="n">
        <f aca="false">S119+Y119</f>
        <v>275</v>
      </c>
      <c r="AA119" s="25"/>
      <c r="AB119" s="27"/>
      <c r="AC119" s="27"/>
    </row>
    <row r="120" customFormat="false" ht="15.75" hidden="false" customHeight="true" outlineLevel="0" collapsed="false">
      <c r="A120" s="47" t="s">
        <v>41</v>
      </c>
      <c r="B120" s="47" t="s">
        <v>41</v>
      </c>
      <c r="C120" s="17" t="s">
        <v>234</v>
      </c>
      <c r="D120" s="17" t="s">
        <v>235</v>
      </c>
      <c r="E120" s="17" t="s">
        <v>44</v>
      </c>
      <c r="F120" s="17" t="s">
        <v>1246</v>
      </c>
      <c r="G120" s="18"/>
      <c r="H120" s="17" t="s">
        <v>387</v>
      </c>
      <c r="I120" s="17" t="s">
        <v>47</v>
      </c>
      <c r="J120" s="17" t="s">
        <v>48</v>
      </c>
      <c r="K120" s="17" t="s">
        <v>47</v>
      </c>
      <c r="L120" s="17" t="s">
        <v>1247</v>
      </c>
      <c r="M120" s="17" t="s">
        <v>1184</v>
      </c>
      <c r="N120" s="17" t="s">
        <v>1167</v>
      </c>
      <c r="O120" s="47" t="s">
        <v>389</v>
      </c>
      <c r="P120" s="48"/>
      <c r="Q120" s="48"/>
      <c r="R120" s="48"/>
      <c r="S120" s="49" t="n">
        <f aca="false">Q120+R120</f>
        <v>0</v>
      </c>
      <c r="T120" s="69" t="n">
        <v>1</v>
      </c>
      <c r="U120" s="51" t="s">
        <v>51</v>
      </c>
      <c r="V120" s="69" t="n">
        <v>1</v>
      </c>
      <c r="W120" s="51" t="s">
        <v>52</v>
      </c>
      <c r="X120" s="70" t="n">
        <v>2</v>
      </c>
      <c r="Y120" s="49" t="n">
        <f aca="false">(T120*U120)+(V120*W120)</f>
        <v>175</v>
      </c>
      <c r="Z120" s="49" t="n">
        <f aca="false">S120+Y120</f>
        <v>175</v>
      </c>
      <c r="AA120" s="25"/>
      <c r="AB120" s="27"/>
      <c r="AC120" s="27"/>
    </row>
    <row r="121" customFormat="false" ht="15.75" hidden="false" customHeight="true" outlineLevel="0" collapsed="false">
      <c r="A121" s="47" t="s">
        <v>41</v>
      </c>
      <c r="B121" s="47" t="s">
        <v>41</v>
      </c>
      <c r="C121" s="17" t="s">
        <v>397</v>
      </c>
      <c r="D121" s="17" t="s">
        <v>398</v>
      </c>
      <c r="E121" s="17" t="s">
        <v>62</v>
      </c>
      <c r="F121" s="17" t="s">
        <v>514</v>
      </c>
      <c r="G121" s="18"/>
      <c r="H121" s="17" t="s">
        <v>387</v>
      </c>
      <c r="I121" s="17" t="s">
        <v>47</v>
      </c>
      <c r="J121" s="17" t="s">
        <v>343</v>
      </c>
      <c r="K121" s="17" t="s">
        <v>47</v>
      </c>
      <c r="L121" s="17" t="s">
        <v>353</v>
      </c>
      <c r="M121" s="17" t="s">
        <v>1231</v>
      </c>
      <c r="N121" s="17" t="s">
        <v>1231</v>
      </c>
      <c r="O121" s="47" t="s">
        <v>389</v>
      </c>
      <c r="P121" s="48"/>
      <c r="Q121" s="48"/>
      <c r="R121" s="48"/>
      <c r="S121" s="49" t="n">
        <f aca="false">Q121+R121</f>
        <v>0</v>
      </c>
      <c r="T121" s="69" t="n">
        <v>0</v>
      </c>
      <c r="U121" s="51" t="s">
        <v>51</v>
      </c>
      <c r="V121" s="69" t="n">
        <v>1</v>
      </c>
      <c r="W121" s="51" t="s">
        <v>52</v>
      </c>
      <c r="X121" s="70" t="n">
        <v>1</v>
      </c>
      <c r="Y121" s="49" t="n">
        <f aca="false">(T121*U121)+(V121*W121)</f>
        <v>55</v>
      </c>
      <c r="Z121" s="49" t="n">
        <f aca="false">S121+Y121</f>
        <v>55</v>
      </c>
      <c r="AA121" s="25"/>
      <c r="AB121" s="27"/>
      <c r="AC121" s="27"/>
    </row>
    <row r="122" customFormat="false" ht="15.75" hidden="false" customHeight="true" outlineLevel="0" collapsed="false">
      <c r="A122" s="47" t="s">
        <v>41</v>
      </c>
      <c r="B122" s="47" t="s">
        <v>41</v>
      </c>
      <c r="C122" s="17" t="s">
        <v>466</v>
      </c>
      <c r="D122" s="17" t="s">
        <v>467</v>
      </c>
      <c r="E122" s="17" t="s">
        <v>62</v>
      </c>
      <c r="F122" s="17" t="s">
        <v>214</v>
      </c>
      <c r="G122" s="18"/>
      <c r="H122" s="17" t="s">
        <v>387</v>
      </c>
      <c r="I122" s="17" t="s">
        <v>47</v>
      </c>
      <c r="J122" s="17" t="s">
        <v>48</v>
      </c>
      <c r="K122" s="17" t="s">
        <v>47</v>
      </c>
      <c r="L122" s="17" t="s">
        <v>1248</v>
      </c>
      <c r="M122" s="17" t="s">
        <v>1204</v>
      </c>
      <c r="N122" s="17" t="s">
        <v>1231</v>
      </c>
      <c r="O122" s="47" t="s">
        <v>389</v>
      </c>
      <c r="P122" s="48"/>
      <c r="Q122" s="48"/>
      <c r="R122" s="48"/>
      <c r="S122" s="49" t="n">
        <f aca="false">Q122+R122</f>
        <v>0</v>
      </c>
      <c r="T122" s="69" t="n">
        <v>0</v>
      </c>
      <c r="U122" s="51" t="s">
        <v>51</v>
      </c>
      <c r="V122" s="69" t="n">
        <v>2</v>
      </c>
      <c r="W122" s="51" t="s">
        <v>52</v>
      </c>
      <c r="X122" s="70" t="n">
        <v>2</v>
      </c>
      <c r="Y122" s="49" t="n">
        <f aca="false">(T122*U122)+(V122*W122)</f>
        <v>110</v>
      </c>
      <c r="Z122" s="49" t="n">
        <f aca="false">S122+Y122</f>
        <v>110</v>
      </c>
      <c r="AA122" s="25"/>
      <c r="AB122" s="27"/>
      <c r="AC122" s="27"/>
    </row>
    <row r="123" customFormat="false" ht="15.75" hidden="false" customHeight="true" outlineLevel="0" collapsed="false">
      <c r="A123" s="47" t="s">
        <v>41</v>
      </c>
      <c r="B123" s="47" t="s">
        <v>41</v>
      </c>
      <c r="C123" s="17" t="s">
        <v>254</v>
      </c>
      <c r="D123" s="17" t="s">
        <v>255</v>
      </c>
      <c r="E123" s="17" t="s">
        <v>44</v>
      </c>
      <c r="F123" s="17" t="s">
        <v>1249</v>
      </c>
      <c r="G123" s="18"/>
      <c r="H123" s="17" t="s">
        <v>387</v>
      </c>
      <c r="I123" s="17" t="s">
        <v>47</v>
      </c>
      <c r="J123" s="17" t="s">
        <v>48</v>
      </c>
      <c r="K123" s="17" t="s">
        <v>47</v>
      </c>
      <c r="L123" s="17" t="s">
        <v>125</v>
      </c>
      <c r="M123" s="17" t="s">
        <v>1136</v>
      </c>
      <c r="N123" s="17" t="s">
        <v>1136</v>
      </c>
      <c r="O123" s="47" t="s">
        <v>389</v>
      </c>
      <c r="P123" s="48"/>
      <c r="Q123" s="48"/>
      <c r="R123" s="48"/>
      <c r="S123" s="49" t="n">
        <f aca="false">Q123+R123</f>
        <v>0</v>
      </c>
      <c r="T123" s="69" t="n">
        <v>0</v>
      </c>
      <c r="U123" s="51" t="s">
        <v>51</v>
      </c>
      <c r="V123" s="69" t="n">
        <v>1</v>
      </c>
      <c r="W123" s="51" t="s">
        <v>52</v>
      </c>
      <c r="X123" s="70" t="n">
        <v>1</v>
      </c>
      <c r="Y123" s="49" t="n">
        <f aca="false">(T123*U123)+(V123*W123)</f>
        <v>55</v>
      </c>
      <c r="Z123" s="49" t="n">
        <f aca="false">S123+Y123</f>
        <v>55</v>
      </c>
      <c r="AA123" s="25"/>
      <c r="AB123" s="27"/>
      <c r="AC123" s="27"/>
    </row>
    <row r="124" customFormat="false" ht="15.75" hidden="false" customHeight="true" outlineLevel="0" collapsed="false">
      <c r="A124" s="47" t="s">
        <v>41</v>
      </c>
      <c r="B124" s="47" t="s">
        <v>41</v>
      </c>
      <c r="C124" s="17" t="s">
        <v>254</v>
      </c>
      <c r="D124" s="17" t="s">
        <v>255</v>
      </c>
      <c r="E124" s="17" t="s">
        <v>44</v>
      </c>
      <c r="F124" s="17" t="s">
        <v>1250</v>
      </c>
      <c r="G124" s="18"/>
      <c r="H124" s="17" t="s">
        <v>387</v>
      </c>
      <c r="I124" s="17" t="s">
        <v>47</v>
      </c>
      <c r="J124" s="17" t="s">
        <v>48</v>
      </c>
      <c r="K124" s="17" t="s">
        <v>47</v>
      </c>
      <c r="L124" s="17" t="s">
        <v>125</v>
      </c>
      <c r="M124" s="17" t="s">
        <v>1231</v>
      </c>
      <c r="N124" s="17" t="s">
        <v>1231</v>
      </c>
      <c r="O124" s="47" t="s">
        <v>389</v>
      </c>
      <c r="P124" s="48"/>
      <c r="Q124" s="48"/>
      <c r="R124" s="48"/>
      <c r="S124" s="49" t="n">
        <f aca="false">Q124+R124</f>
        <v>0</v>
      </c>
      <c r="T124" s="69" t="n">
        <v>0</v>
      </c>
      <c r="U124" s="51" t="s">
        <v>51</v>
      </c>
      <c r="V124" s="69" t="n">
        <v>1</v>
      </c>
      <c r="W124" s="51" t="s">
        <v>52</v>
      </c>
      <c r="X124" s="70" t="n">
        <v>1</v>
      </c>
      <c r="Y124" s="49" t="n">
        <f aca="false">(T124*U124)+(V124*W124)</f>
        <v>55</v>
      </c>
      <c r="Z124" s="49" t="n">
        <f aca="false">S124+Y124</f>
        <v>55</v>
      </c>
      <c r="AA124" s="25"/>
      <c r="AB124" s="27"/>
      <c r="AC124" s="27"/>
    </row>
    <row r="125" customFormat="false" ht="15.75" hidden="false" customHeight="true" outlineLevel="0" collapsed="false">
      <c r="A125" s="47" t="s">
        <v>41</v>
      </c>
      <c r="B125" s="47" t="s">
        <v>41</v>
      </c>
      <c r="C125" s="17" t="s">
        <v>144</v>
      </c>
      <c r="D125" s="17" t="s">
        <v>145</v>
      </c>
      <c r="E125" s="17" t="s">
        <v>62</v>
      </c>
      <c r="F125" s="17" t="s">
        <v>1251</v>
      </c>
      <c r="G125" s="18"/>
      <c r="H125" s="17" t="s">
        <v>387</v>
      </c>
      <c r="I125" s="17" t="s">
        <v>47</v>
      </c>
      <c r="J125" s="17" t="s">
        <v>48</v>
      </c>
      <c r="K125" s="17" t="s">
        <v>47</v>
      </c>
      <c r="L125" s="17" t="s">
        <v>125</v>
      </c>
      <c r="M125" s="17" t="s">
        <v>1136</v>
      </c>
      <c r="N125" s="17" t="s">
        <v>1136</v>
      </c>
      <c r="O125" s="47" t="s">
        <v>389</v>
      </c>
      <c r="P125" s="48"/>
      <c r="Q125" s="48"/>
      <c r="R125" s="48"/>
      <c r="S125" s="49" t="n">
        <f aca="false">Q125+R125</f>
        <v>0</v>
      </c>
      <c r="T125" s="69" t="n">
        <v>0</v>
      </c>
      <c r="U125" s="51" t="s">
        <v>51</v>
      </c>
      <c r="V125" s="69" t="n">
        <v>1</v>
      </c>
      <c r="W125" s="51" t="s">
        <v>52</v>
      </c>
      <c r="X125" s="70" t="n">
        <v>1</v>
      </c>
      <c r="Y125" s="49" t="n">
        <f aca="false">(T125*U125)+(V125*W125)</f>
        <v>55</v>
      </c>
      <c r="Z125" s="49" t="n">
        <f aca="false">S125+Y125</f>
        <v>55</v>
      </c>
      <c r="AA125" s="25"/>
      <c r="AB125" s="27"/>
      <c r="AC125" s="27"/>
    </row>
    <row r="126" customFormat="false" ht="15.75" hidden="false" customHeight="true" outlineLevel="0" collapsed="false">
      <c r="A126" s="47" t="s">
        <v>41</v>
      </c>
      <c r="B126" s="47" t="s">
        <v>41</v>
      </c>
      <c r="C126" s="17" t="s">
        <v>184</v>
      </c>
      <c r="D126" s="17" t="s">
        <v>185</v>
      </c>
      <c r="E126" s="17" t="s">
        <v>62</v>
      </c>
      <c r="F126" s="17" t="s">
        <v>1252</v>
      </c>
      <c r="G126" s="18"/>
      <c r="H126" s="17" t="s">
        <v>387</v>
      </c>
      <c r="I126" s="17" t="s">
        <v>47</v>
      </c>
      <c r="J126" s="17" t="s">
        <v>48</v>
      </c>
      <c r="K126" s="17" t="s">
        <v>47</v>
      </c>
      <c r="L126" s="17" t="s">
        <v>194</v>
      </c>
      <c r="M126" s="17" t="s">
        <v>1150</v>
      </c>
      <c r="N126" s="17" t="s">
        <v>1150</v>
      </c>
      <c r="O126" s="47" t="s">
        <v>389</v>
      </c>
      <c r="P126" s="48"/>
      <c r="Q126" s="48"/>
      <c r="R126" s="48"/>
      <c r="S126" s="49" t="n">
        <f aca="false">Q126+R126</f>
        <v>0</v>
      </c>
      <c r="T126" s="69" t="n">
        <v>0</v>
      </c>
      <c r="U126" s="51" t="s">
        <v>51</v>
      </c>
      <c r="V126" s="69" t="n">
        <v>1</v>
      </c>
      <c r="W126" s="51" t="s">
        <v>52</v>
      </c>
      <c r="X126" s="70" t="n">
        <v>1</v>
      </c>
      <c r="Y126" s="49" t="n">
        <f aca="false">(T126*U126)+(V126*W126)</f>
        <v>55</v>
      </c>
      <c r="Z126" s="49" t="n">
        <f aca="false">S126+Y126</f>
        <v>55</v>
      </c>
      <c r="AA126" s="25"/>
      <c r="AB126" s="27"/>
      <c r="AC126" s="27"/>
    </row>
    <row r="127" customFormat="false" ht="15.75" hidden="false" customHeight="true" outlineLevel="0" collapsed="false">
      <c r="A127" s="47" t="s">
        <v>41</v>
      </c>
      <c r="B127" s="47" t="s">
        <v>41</v>
      </c>
      <c r="C127" s="17" t="s">
        <v>144</v>
      </c>
      <c r="D127" s="17" t="s">
        <v>145</v>
      </c>
      <c r="E127" s="17" t="s">
        <v>62</v>
      </c>
      <c r="F127" s="17" t="s">
        <v>1253</v>
      </c>
      <c r="G127" s="18"/>
      <c r="H127" s="17" t="s">
        <v>387</v>
      </c>
      <c r="I127" s="17" t="s">
        <v>47</v>
      </c>
      <c r="J127" s="17" t="s">
        <v>48</v>
      </c>
      <c r="K127" s="17" t="s">
        <v>47</v>
      </c>
      <c r="L127" s="17" t="s">
        <v>125</v>
      </c>
      <c r="M127" s="17" t="s">
        <v>1040</v>
      </c>
      <c r="N127" s="17" t="s">
        <v>1040</v>
      </c>
      <c r="O127" s="47" t="s">
        <v>389</v>
      </c>
      <c r="P127" s="48"/>
      <c r="Q127" s="48"/>
      <c r="R127" s="48"/>
      <c r="S127" s="49" t="n">
        <f aca="false">Q127+R127</f>
        <v>0</v>
      </c>
      <c r="T127" s="69" t="n">
        <v>0</v>
      </c>
      <c r="U127" s="51" t="s">
        <v>51</v>
      </c>
      <c r="V127" s="69" t="n">
        <v>1</v>
      </c>
      <c r="W127" s="51" t="s">
        <v>52</v>
      </c>
      <c r="X127" s="70" t="n">
        <v>1</v>
      </c>
      <c r="Y127" s="49" t="n">
        <f aca="false">(T127*U127)+(V127*W127)</f>
        <v>55</v>
      </c>
      <c r="Z127" s="49" t="n">
        <f aca="false">S127+Y127</f>
        <v>55</v>
      </c>
      <c r="AA127" s="25"/>
      <c r="AB127" s="27"/>
      <c r="AC127" s="27"/>
    </row>
    <row r="128" customFormat="false" ht="15.75" hidden="false" customHeight="true" outlineLevel="0" collapsed="false">
      <c r="A128" s="47" t="s">
        <v>41</v>
      </c>
      <c r="B128" s="47" t="s">
        <v>41</v>
      </c>
      <c r="C128" s="17" t="s">
        <v>160</v>
      </c>
      <c r="D128" s="17" t="s">
        <v>161</v>
      </c>
      <c r="E128" s="17" t="s">
        <v>44</v>
      </c>
      <c r="F128" s="17" t="s">
        <v>46</v>
      </c>
      <c r="G128" s="18"/>
      <c r="H128" s="17" t="s">
        <v>387</v>
      </c>
      <c r="I128" s="17" t="s">
        <v>47</v>
      </c>
      <c r="J128" s="17" t="s">
        <v>48</v>
      </c>
      <c r="K128" s="17" t="s">
        <v>47</v>
      </c>
      <c r="L128" s="17" t="s">
        <v>1254</v>
      </c>
      <c r="M128" s="17" t="s">
        <v>1231</v>
      </c>
      <c r="N128" s="17" t="s">
        <v>1184</v>
      </c>
      <c r="O128" s="47" t="s">
        <v>389</v>
      </c>
      <c r="P128" s="48"/>
      <c r="Q128" s="48"/>
      <c r="R128" s="48"/>
      <c r="S128" s="49" t="n">
        <f aca="false">Q128+R128</f>
        <v>0</v>
      </c>
      <c r="T128" s="69" t="n">
        <v>0</v>
      </c>
      <c r="U128" s="51" t="s">
        <v>51</v>
      </c>
      <c r="V128" s="69" t="n">
        <v>3</v>
      </c>
      <c r="W128" s="51" t="s">
        <v>52</v>
      </c>
      <c r="X128" s="70" t="n">
        <v>3</v>
      </c>
      <c r="Y128" s="49" t="n">
        <f aca="false">(T128*U128)+(V128*W128)</f>
        <v>165</v>
      </c>
      <c r="Z128" s="49" t="n">
        <f aca="false">S128+Y128</f>
        <v>165</v>
      </c>
      <c r="AA128" s="25"/>
      <c r="AB128" s="27"/>
      <c r="AC128" s="27"/>
    </row>
    <row r="129" customFormat="false" ht="15.75" hidden="false" customHeight="true" outlineLevel="0" collapsed="false">
      <c r="A129" s="47" t="s">
        <v>41</v>
      </c>
      <c r="B129" s="47" t="s">
        <v>41</v>
      </c>
      <c r="C129" s="17" t="s">
        <v>433</v>
      </c>
      <c r="D129" s="17" t="s">
        <v>434</v>
      </c>
      <c r="E129" s="17" t="s">
        <v>62</v>
      </c>
      <c r="F129" s="17" t="s">
        <v>778</v>
      </c>
      <c r="G129" s="18"/>
      <c r="H129" s="17" t="s">
        <v>387</v>
      </c>
      <c r="I129" s="17" t="s">
        <v>47</v>
      </c>
      <c r="J129" s="17" t="s">
        <v>48</v>
      </c>
      <c r="K129" s="17" t="s">
        <v>47</v>
      </c>
      <c r="L129" s="17" t="s">
        <v>1255</v>
      </c>
      <c r="M129" s="17" t="s">
        <v>1197</v>
      </c>
      <c r="N129" s="17" t="s">
        <v>1122</v>
      </c>
      <c r="O129" s="47" t="s">
        <v>389</v>
      </c>
      <c r="P129" s="48"/>
      <c r="Q129" s="48"/>
      <c r="R129" s="48"/>
      <c r="S129" s="49" t="n">
        <f aca="false">Q129+R129</f>
        <v>0</v>
      </c>
      <c r="T129" s="69" t="n">
        <v>4</v>
      </c>
      <c r="U129" s="51" t="s">
        <v>51</v>
      </c>
      <c r="V129" s="69" t="n">
        <v>1</v>
      </c>
      <c r="W129" s="51" t="s">
        <v>52</v>
      </c>
      <c r="X129" s="70" t="n">
        <v>5</v>
      </c>
      <c r="Y129" s="49" t="n">
        <f aca="false">(T129*U129)+(V129*W129)</f>
        <v>535</v>
      </c>
      <c r="Z129" s="49" t="n">
        <f aca="false">S129+Y129</f>
        <v>535</v>
      </c>
      <c r="AA129" s="25"/>
      <c r="AB129" s="27"/>
      <c r="AC129" s="27"/>
    </row>
    <row r="130" customFormat="false" ht="15.75" hidden="false" customHeight="true" outlineLevel="0" collapsed="false">
      <c r="A130" s="47" t="s">
        <v>41</v>
      </c>
      <c r="B130" s="47" t="s">
        <v>41</v>
      </c>
      <c r="C130" s="17" t="s">
        <v>845</v>
      </c>
      <c r="D130" s="17" t="s">
        <v>846</v>
      </c>
      <c r="E130" s="17" t="s">
        <v>44</v>
      </c>
      <c r="F130" s="17" t="s">
        <v>1256</v>
      </c>
      <c r="G130" s="18"/>
      <c r="H130" s="17" t="s">
        <v>387</v>
      </c>
      <c r="I130" s="17" t="s">
        <v>47</v>
      </c>
      <c r="J130" s="17" t="s">
        <v>48</v>
      </c>
      <c r="K130" s="17" t="s">
        <v>47</v>
      </c>
      <c r="L130" s="17" t="s">
        <v>49</v>
      </c>
      <c r="M130" s="17" t="s">
        <v>1238</v>
      </c>
      <c r="N130" s="17" t="s">
        <v>1238</v>
      </c>
      <c r="O130" s="47" t="s">
        <v>389</v>
      </c>
      <c r="P130" s="48"/>
      <c r="Q130" s="48"/>
      <c r="R130" s="48"/>
      <c r="S130" s="49" t="n">
        <f aca="false">Q130+R130</f>
        <v>0</v>
      </c>
      <c r="T130" s="69" t="n">
        <v>0</v>
      </c>
      <c r="U130" s="51" t="s">
        <v>51</v>
      </c>
      <c r="V130" s="69" t="n">
        <v>1</v>
      </c>
      <c r="W130" s="51" t="s">
        <v>52</v>
      </c>
      <c r="X130" s="70" t="n">
        <v>1</v>
      </c>
      <c r="Y130" s="49" t="n">
        <f aca="false">(T130*U130)+(V130*W130)</f>
        <v>55</v>
      </c>
      <c r="Z130" s="49" t="n">
        <f aca="false">S130+Y130</f>
        <v>55</v>
      </c>
      <c r="AA130" s="25"/>
      <c r="AB130" s="27"/>
      <c r="AC130" s="27"/>
    </row>
    <row r="131" customFormat="false" ht="15.75" hidden="false" customHeight="true" outlineLevel="0" collapsed="false">
      <c r="A131" s="47" t="s">
        <v>41</v>
      </c>
      <c r="B131" s="47" t="s">
        <v>41</v>
      </c>
      <c r="C131" s="17" t="s">
        <v>715</v>
      </c>
      <c r="D131" s="17" t="s">
        <v>716</v>
      </c>
      <c r="E131" s="17" t="s">
        <v>151</v>
      </c>
      <c r="F131" s="17" t="s">
        <v>1257</v>
      </c>
      <c r="G131" s="18"/>
      <c r="H131" s="17" t="s">
        <v>387</v>
      </c>
      <c r="I131" s="17" t="s">
        <v>47</v>
      </c>
      <c r="J131" s="17" t="s">
        <v>48</v>
      </c>
      <c r="K131" s="17" t="s">
        <v>47</v>
      </c>
      <c r="L131" s="17" t="s">
        <v>194</v>
      </c>
      <c r="M131" s="17" t="s">
        <v>1150</v>
      </c>
      <c r="N131" s="17" t="s">
        <v>1150</v>
      </c>
      <c r="O131" s="47" t="s">
        <v>389</v>
      </c>
      <c r="P131" s="48"/>
      <c r="Q131" s="48"/>
      <c r="R131" s="48"/>
      <c r="S131" s="49" t="n">
        <f aca="false">Q131+R131</f>
        <v>0</v>
      </c>
      <c r="T131" s="69" t="n">
        <v>0</v>
      </c>
      <c r="U131" s="51" t="s">
        <v>51</v>
      </c>
      <c r="V131" s="69" t="n">
        <v>1</v>
      </c>
      <c r="W131" s="51" t="s">
        <v>52</v>
      </c>
      <c r="X131" s="70" t="n">
        <v>1</v>
      </c>
      <c r="Y131" s="49" t="n">
        <f aca="false">(T131*U131)+(V131*W131)</f>
        <v>55</v>
      </c>
      <c r="Z131" s="49" t="n">
        <f aca="false">S131+Y131</f>
        <v>55</v>
      </c>
      <c r="AA131" s="25"/>
      <c r="AB131" s="27"/>
      <c r="AC131" s="27"/>
    </row>
    <row r="132" customFormat="false" ht="15.75" hidden="false" customHeight="true" outlineLevel="0" collapsed="false">
      <c r="A132" s="47" t="s">
        <v>41</v>
      </c>
      <c r="B132" s="47" t="s">
        <v>41</v>
      </c>
      <c r="C132" s="17" t="s">
        <v>115</v>
      </c>
      <c r="D132" s="17" t="s">
        <v>116</v>
      </c>
      <c r="E132" s="17" t="s">
        <v>44</v>
      </c>
      <c r="F132" s="17" t="s">
        <v>46</v>
      </c>
      <c r="G132" s="18"/>
      <c r="H132" s="17" t="s">
        <v>387</v>
      </c>
      <c r="I132" s="17" t="s">
        <v>47</v>
      </c>
      <c r="J132" s="17" t="s">
        <v>48</v>
      </c>
      <c r="K132" s="17" t="s">
        <v>47</v>
      </c>
      <c r="L132" s="17" t="s">
        <v>1258</v>
      </c>
      <c r="M132" s="17" t="s">
        <v>1166</v>
      </c>
      <c r="N132" s="17" t="s">
        <v>1184</v>
      </c>
      <c r="O132" s="47" t="s">
        <v>389</v>
      </c>
      <c r="P132" s="48"/>
      <c r="Q132" s="48"/>
      <c r="R132" s="48"/>
      <c r="S132" s="49" t="n">
        <f aca="false">Q132+R132</f>
        <v>0</v>
      </c>
      <c r="T132" s="69" t="n">
        <v>0</v>
      </c>
      <c r="U132" s="51" t="s">
        <v>51</v>
      </c>
      <c r="V132" s="69" t="n">
        <v>4</v>
      </c>
      <c r="W132" s="51" t="s">
        <v>52</v>
      </c>
      <c r="X132" s="70" t="n">
        <v>4</v>
      </c>
      <c r="Y132" s="49" t="n">
        <f aca="false">(T132*U132)+(V132*W132)</f>
        <v>220</v>
      </c>
      <c r="Z132" s="49" t="n">
        <f aca="false">S132+Y132</f>
        <v>220</v>
      </c>
      <c r="AA132" s="25"/>
      <c r="AB132" s="27"/>
      <c r="AC132" s="27"/>
    </row>
    <row r="133" customFormat="false" ht="15.75" hidden="false" customHeight="true" outlineLevel="0" collapsed="false">
      <c r="A133" s="47" t="s">
        <v>41</v>
      </c>
      <c r="B133" s="47" t="s">
        <v>41</v>
      </c>
      <c r="C133" s="17" t="s">
        <v>478</v>
      </c>
      <c r="D133" s="17" t="s">
        <v>479</v>
      </c>
      <c r="E133" s="17" t="s">
        <v>62</v>
      </c>
      <c r="F133" s="17" t="s">
        <v>481</v>
      </c>
      <c r="G133" s="18"/>
      <c r="H133" s="17" t="s">
        <v>387</v>
      </c>
      <c r="I133" s="17" t="s">
        <v>47</v>
      </c>
      <c r="J133" s="17" t="s">
        <v>395</v>
      </c>
      <c r="K133" s="17" t="s">
        <v>47</v>
      </c>
      <c r="L133" s="17" t="s">
        <v>183</v>
      </c>
      <c r="M133" s="17" t="s">
        <v>1184</v>
      </c>
      <c r="N133" s="17" t="s">
        <v>1184</v>
      </c>
      <c r="O133" s="47" t="s">
        <v>389</v>
      </c>
      <c r="P133" s="48"/>
      <c r="Q133" s="48"/>
      <c r="R133" s="48"/>
      <c r="S133" s="49" t="n">
        <f aca="false">Q133+R133</f>
        <v>0</v>
      </c>
      <c r="T133" s="69" t="n">
        <v>0</v>
      </c>
      <c r="U133" s="51" t="s">
        <v>51</v>
      </c>
      <c r="V133" s="69" t="n">
        <v>1</v>
      </c>
      <c r="W133" s="51" t="s">
        <v>52</v>
      </c>
      <c r="X133" s="70" t="n">
        <v>1</v>
      </c>
      <c r="Y133" s="49" t="n">
        <f aca="false">(T133*U133)+(V133*W133)</f>
        <v>55</v>
      </c>
      <c r="Z133" s="49" t="n">
        <f aca="false">S133+Y133</f>
        <v>55</v>
      </c>
      <c r="AA133" s="25"/>
      <c r="AB133" s="27"/>
      <c r="AC133" s="27"/>
    </row>
    <row r="134" customFormat="false" ht="15.75" hidden="false" customHeight="true" outlineLevel="0" collapsed="false">
      <c r="A134" s="47" t="s">
        <v>41</v>
      </c>
      <c r="B134" s="47" t="s">
        <v>41</v>
      </c>
      <c r="C134" s="17" t="s">
        <v>617</v>
      </c>
      <c r="D134" s="17" t="s">
        <v>618</v>
      </c>
      <c r="E134" s="17" t="s">
        <v>151</v>
      </c>
      <c r="F134" s="17" t="s">
        <v>619</v>
      </c>
      <c r="G134" s="18"/>
      <c r="H134" s="17" t="s">
        <v>387</v>
      </c>
      <c r="I134" s="17" t="s">
        <v>47</v>
      </c>
      <c r="J134" s="17" t="s">
        <v>48</v>
      </c>
      <c r="K134" s="17" t="s">
        <v>47</v>
      </c>
      <c r="L134" s="17" t="s">
        <v>1255</v>
      </c>
      <c r="M134" s="17" t="s">
        <v>1197</v>
      </c>
      <c r="N134" s="17" t="s">
        <v>1122</v>
      </c>
      <c r="O134" s="47" t="s">
        <v>389</v>
      </c>
      <c r="P134" s="48"/>
      <c r="Q134" s="48"/>
      <c r="R134" s="48"/>
      <c r="S134" s="49" t="n">
        <f aca="false">Q134+R134</f>
        <v>0</v>
      </c>
      <c r="T134" s="69" t="n">
        <v>4</v>
      </c>
      <c r="U134" s="51" t="s">
        <v>51</v>
      </c>
      <c r="V134" s="69" t="n">
        <v>1</v>
      </c>
      <c r="W134" s="51" t="s">
        <v>52</v>
      </c>
      <c r="X134" s="70" t="n">
        <v>5</v>
      </c>
      <c r="Y134" s="49" t="n">
        <f aca="false">(T134*U134)+(V134*W134)</f>
        <v>535</v>
      </c>
      <c r="Z134" s="49" t="n">
        <f aca="false">S134+Y134</f>
        <v>535</v>
      </c>
      <c r="AA134" s="25"/>
      <c r="AB134" s="27"/>
      <c r="AC134" s="27"/>
    </row>
    <row r="135" customFormat="false" ht="15.75" hidden="false" customHeight="true" outlineLevel="0" collapsed="false">
      <c r="A135" s="47" t="s">
        <v>41</v>
      </c>
      <c r="B135" s="47" t="s">
        <v>41</v>
      </c>
      <c r="C135" s="17" t="s">
        <v>191</v>
      </c>
      <c r="D135" s="17" t="s">
        <v>192</v>
      </c>
      <c r="E135" s="17" t="s">
        <v>44</v>
      </c>
      <c r="F135" s="17" t="s">
        <v>193</v>
      </c>
      <c r="G135" s="18"/>
      <c r="H135" s="17" t="s">
        <v>387</v>
      </c>
      <c r="I135" s="17" t="s">
        <v>47</v>
      </c>
      <c r="J135" s="17" t="s">
        <v>48</v>
      </c>
      <c r="K135" s="17" t="s">
        <v>47</v>
      </c>
      <c r="L135" s="17" t="s">
        <v>941</v>
      </c>
      <c r="M135" s="17" t="s">
        <v>1150</v>
      </c>
      <c r="N135" s="17" t="s">
        <v>1150</v>
      </c>
      <c r="O135" s="47" t="s">
        <v>389</v>
      </c>
      <c r="P135" s="48"/>
      <c r="Q135" s="48"/>
      <c r="R135" s="48"/>
      <c r="S135" s="49" t="n">
        <f aca="false">Q135+R135</f>
        <v>0</v>
      </c>
      <c r="T135" s="69" t="n">
        <v>0</v>
      </c>
      <c r="U135" s="51" t="s">
        <v>51</v>
      </c>
      <c r="V135" s="69" t="n">
        <v>1</v>
      </c>
      <c r="W135" s="51" t="s">
        <v>52</v>
      </c>
      <c r="X135" s="70" t="n">
        <v>1</v>
      </c>
      <c r="Y135" s="49" t="n">
        <f aca="false">(T135*U135)+(V135*W135)</f>
        <v>55</v>
      </c>
      <c r="Z135" s="49" t="n">
        <f aca="false">S135+Y135</f>
        <v>55</v>
      </c>
      <c r="AA135" s="25"/>
      <c r="AB135" s="27"/>
      <c r="AC135" s="27"/>
    </row>
    <row r="136" customFormat="false" ht="15.75" hidden="false" customHeight="true" outlineLevel="0" collapsed="false">
      <c r="A136" s="47" t="s">
        <v>41</v>
      </c>
      <c r="B136" s="47" t="s">
        <v>41</v>
      </c>
      <c r="C136" s="17" t="s">
        <v>296</v>
      </c>
      <c r="D136" s="17" t="s">
        <v>297</v>
      </c>
      <c r="E136" s="17" t="s">
        <v>62</v>
      </c>
      <c r="F136" s="17" t="s">
        <v>1259</v>
      </c>
      <c r="G136" s="18"/>
      <c r="H136" s="17" t="s">
        <v>387</v>
      </c>
      <c r="I136" s="17" t="s">
        <v>47</v>
      </c>
      <c r="J136" s="17" t="s">
        <v>48</v>
      </c>
      <c r="K136" s="17" t="s">
        <v>47</v>
      </c>
      <c r="L136" s="17" t="s">
        <v>1260</v>
      </c>
      <c r="M136" s="17" t="s">
        <v>1238</v>
      </c>
      <c r="N136" s="17" t="s">
        <v>1239</v>
      </c>
      <c r="O136" s="47" t="s">
        <v>389</v>
      </c>
      <c r="P136" s="48"/>
      <c r="Q136" s="48"/>
      <c r="R136" s="48"/>
      <c r="S136" s="49" t="n">
        <f aca="false">Q136+R136</f>
        <v>0</v>
      </c>
      <c r="T136" s="69" t="n">
        <v>4</v>
      </c>
      <c r="U136" s="51" t="s">
        <v>51</v>
      </c>
      <c r="V136" s="69" t="n">
        <v>1</v>
      </c>
      <c r="W136" s="51" t="s">
        <v>52</v>
      </c>
      <c r="X136" s="70" t="n">
        <v>5</v>
      </c>
      <c r="Y136" s="49" t="n">
        <f aca="false">(T136*U136)+(V136*W136)</f>
        <v>535</v>
      </c>
      <c r="Z136" s="49" t="n">
        <f aca="false">S136+Y136</f>
        <v>535</v>
      </c>
      <c r="AA136" s="25"/>
      <c r="AB136" s="27"/>
      <c r="AC136" s="27"/>
    </row>
    <row r="137" customFormat="false" ht="15.75" hidden="false" customHeight="true" outlineLevel="0" collapsed="false">
      <c r="A137" s="47" t="s">
        <v>41</v>
      </c>
      <c r="B137" s="47" t="s">
        <v>41</v>
      </c>
      <c r="C137" s="17" t="s">
        <v>257</v>
      </c>
      <c r="D137" s="17" t="s">
        <v>258</v>
      </c>
      <c r="E137" s="17" t="s">
        <v>44</v>
      </c>
      <c r="F137" s="17" t="s">
        <v>1261</v>
      </c>
      <c r="G137" s="18"/>
      <c r="H137" s="17" t="s">
        <v>387</v>
      </c>
      <c r="I137" s="17" t="s">
        <v>47</v>
      </c>
      <c r="J137" s="17" t="s">
        <v>48</v>
      </c>
      <c r="K137" s="17" t="s">
        <v>47</v>
      </c>
      <c r="L137" s="17" t="s">
        <v>72</v>
      </c>
      <c r="M137" s="17" t="s">
        <v>1184</v>
      </c>
      <c r="N137" s="17" t="s">
        <v>1184</v>
      </c>
      <c r="O137" s="47" t="s">
        <v>389</v>
      </c>
      <c r="P137" s="48"/>
      <c r="Q137" s="48"/>
      <c r="R137" s="48"/>
      <c r="S137" s="49" t="n">
        <f aca="false">Q137+R137</f>
        <v>0</v>
      </c>
      <c r="T137" s="69" t="n">
        <v>0</v>
      </c>
      <c r="U137" s="51" t="s">
        <v>51</v>
      </c>
      <c r="V137" s="69" t="n">
        <v>1</v>
      </c>
      <c r="W137" s="51" t="s">
        <v>52</v>
      </c>
      <c r="X137" s="70" t="n">
        <v>1</v>
      </c>
      <c r="Y137" s="49" t="n">
        <f aca="false">(T137*U137)+(V137*W137)</f>
        <v>55</v>
      </c>
      <c r="Z137" s="49" t="n">
        <f aca="false">S137+Y137</f>
        <v>55</v>
      </c>
      <c r="AA137" s="25"/>
      <c r="AB137" s="27"/>
      <c r="AC137" s="27"/>
    </row>
    <row r="138" customFormat="false" ht="15.75" hidden="false" customHeight="true" outlineLevel="0" collapsed="false">
      <c r="A138" s="47" t="s">
        <v>41</v>
      </c>
      <c r="B138" s="47" t="s">
        <v>41</v>
      </c>
      <c r="C138" s="17" t="s">
        <v>521</v>
      </c>
      <c r="D138" s="17" t="s">
        <v>522</v>
      </c>
      <c r="E138" s="17" t="s">
        <v>62</v>
      </c>
      <c r="F138" s="17" t="s">
        <v>1262</v>
      </c>
      <c r="G138" s="18"/>
      <c r="H138" s="17" t="s">
        <v>387</v>
      </c>
      <c r="I138" s="17" t="s">
        <v>47</v>
      </c>
      <c r="J138" s="17" t="s">
        <v>48</v>
      </c>
      <c r="K138" s="17" t="s">
        <v>47</v>
      </c>
      <c r="L138" s="17" t="s">
        <v>1263</v>
      </c>
      <c r="M138" s="17" t="s">
        <v>1166</v>
      </c>
      <c r="N138" s="17" t="s">
        <v>1167</v>
      </c>
      <c r="O138" s="47" t="s">
        <v>389</v>
      </c>
      <c r="P138" s="48"/>
      <c r="Q138" s="48"/>
      <c r="R138" s="48"/>
      <c r="S138" s="49" t="n">
        <f aca="false">Q138+R138</f>
        <v>0</v>
      </c>
      <c r="T138" s="69" t="n">
        <v>4</v>
      </c>
      <c r="U138" s="51" t="s">
        <v>51</v>
      </c>
      <c r="V138" s="69" t="n">
        <v>1</v>
      </c>
      <c r="W138" s="51" t="s">
        <v>52</v>
      </c>
      <c r="X138" s="70" t="n">
        <v>5</v>
      </c>
      <c r="Y138" s="49" t="n">
        <f aca="false">(T138*U138)+(V138*W138)</f>
        <v>535</v>
      </c>
      <c r="Z138" s="49" t="n">
        <f aca="false">S138+Y138</f>
        <v>535</v>
      </c>
      <c r="AA138" s="25"/>
      <c r="AB138" s="27"/>
      <c r="AC138" s="27"/>
    </row>
    <row r="139" customFormat="false" ht="15.75" hidden="false" customHeight="true" outlineLevel="0" collapsed="false">
      <c r="A139" s="47" t="s">
        <v>41</v>
      </c>
      <c r="B139" s="47" t="s">
        <v>41</v>
      </c>
      <c r="C139" s="17" t="s">
        <v>141</v>
      </c>
      <c r="D139" s="17" t="s">
        <v>142</v>
      </c>
      <c r="E139" s="17" t="s">
        <v>44</v>
      </c>
      <c r="F139" s="17" t="s">
        <v>46</v>
      </c>
      <c r="G139" s="18"/>
      <c r="H139" s="17" t="s">
        <v>387</v>
      </c>
      <c r="I139" s="17" t="s">
        <v>47</v>
      </c>
      <c r="J139" s="17" t="s">
        <v>48</v>
      </c>
      <c r="K139" s="17" t="s">
        <v>47</v>
      </c>
      <c r="L139" s="17" t="s">
        <v>1264</v>
      </c>
      <c r="M139" s="17" t="s">
        <v>1166</v>
      </c>
      <c r="N139" s="17" t="s">
        <v>1184</v>
      </c>
      <c r="O139" s="47" t="s">
        <v>389</v>
      </c>
      <c r="P139" s="48"/>
      <c r="Q139" s="48"/>
      <c r="R139" s="48"/>
      <c r="S139" s="49" t="n">
        <f aca="false">Q139+R139</f>
        <v>0</v>
      </c>
      <c r="T139" s="69" t="n">
        <v>0</v>
      </c>
      <c r="U139" s="51" t="s">
        <v>51</v>
      </c>
      <c r="V139" s="69" t="n">
        <v>4</v>
      </c>
      <c r="W139" s="51" t="s">
        <v>52</v>
      </c>
      <c r="X139" s="70" t="n">
        <v>4</v>
      </c>
      <c r="Y139" s="49" t="n">
        <f aca="false">(T139*U139)+(V139*W139)</f>
        <v>220</v>
      </c>
      <c r="Z139" s="49" t="n">
        <f aca="false">S139+Y139</f>
        <v>220</v>
      </c>
      <c r="AA139" s="25"/>
      <c r="AB139" s="27"/>
      <c r="AC139" s="27"/>
    </row>
    <row r="140" customFormat="false" ht="15.75" hidden="false" customHeight="true" outlineLevel="0" collapsed="false">
      <c r="A140" s="47" t="s">
        <v>41</v>
      </c>
      <c r="B140" s="47" t="s">
        <v>41</v>
      </c>
      <c r="C140" s="17" t="s">
        <v>770</v>
      </c>
      <c r="D140" s="17" t="s">
        <v>771</v>
      </c>
      <c r="E140" s="17" t="s">
        <v>44</v>
      </c>
      <c r="F140" s="17" t="s">
        <v>1265</v>
      </c>
      <c r="G140" s="18"/>
      <c r="H140" s="17" t="s">
        <v>387</v>
      </c>
      <c r="I140" s="17" t="s">
        <v>47</v>
      </c>
      <c r="J140" s="17" t="s">
        <v>72</v>
      </c>
      <c r="K140" s="17" t="s">
        <v>47</v>
      </c>
      <c r="L140" s="17" t="s">
        <v>1263</v>
      </c>
      <c r="M140" s="17" t="s">
        <v>1166</v>
      </c>
      <c r="N140" s="17" t="s">
        <v>1167</v>
      </c>
      <c r="O140" s="47" t="s">
        <v>389</v>
      </c>
      <c r="P140" s="48"/>
      <c r="Q140" s="48"/>
      <c r="R140" s="48"/>
      <c r="S140" s="49" t="n">
        <f aca="false">Q140+R140</f>
        <v>0</v>
      </c>
      <c r="T140" s="69" t="n">
        <v>4</v>
      </c>
      <c r="U140" s="51" t="s">
        <v>51</v>
      </c>
      <c r="V140" s="69" t="n">
        <v>1</v>
      </c>
      <c r="W140" s="51" t="s">
        <v>52</v>
      </c>
      <c r="X140" s="70" t="n">
        <v>5</v>
      </c>
      <c r="Y140" s="49" t="n">
        <f aca="false">(T140*U140)+(V140*W140)</f>
        <v>535</v>
      </c>
      <c r="Z140" s="49" t="n">
        <f aca="false">S140+Y140</f>
        <v>535</v>
      </c>
      <c r="AA140" s="25"/>
      <c r="AB140" s="27"/>
      <c r="AC140" s="27"/>
    </row>
    <row r="141" customFormat="false" ht="15.75" hidden="false" customHeight="true" outlineLevel="0" collapsed="false">
      <c r="A141" s="47" t="s">
        <v>41</v>
      </c>
      <c r="B141" s="47" t="s">
        <v>41</v>
      </c>
      <c r="C141" s="17" t="s">
        <v>478</v>
      </c>
      <c r="D141" s="17" t="s">
        <v>479</v>
      </c>
      <c r="E141" s="17" t="s">
        <v>62</v>
      </c>
      <c r="F141" s="17" t="s">
        <v>818</v>
      </c>
      <c r="G141" s="18"/>
      <c r="H141" s="17" t="s">
        <v>387</v>
      </c>
      <c r="I141" s="17" t="s">
        <v>47</v>
      </c>
      <c r="J141" s="17" t="s">
        <v>48</v>
      </c>
      <c r="K141" s="17" t="s">
        <v>47</v>
      </c>
      <c r="L141" s="17" t="s">
        <v>1266</v>
      </c>
      <c r="M141" s="17" t="s">
        <v>1061</v>
      </c>
      <c r="N141" s="17" t="s">
        <v>1140</v>
      </c>
      <c r="O141" s="47" t="s">
        <v>389</v>
      </c>
      <c r="P141" s="48"/>
      <c r="Q141" s="48"/>
      <c r="R141" s="48"/>
      <c r="S141" s="49" t="n">
        <f aca="false">Q141+R141</f>
        <v>0</v>
      </c>
      <c r="T141" s="69" t="n">
        <v>0</v>
      </c>
      <c r="U141" s="51" t="s">
        <v>51</v>
      </c>
      <c r="V141" s="69" t="n">
        <v>2</v>
      </c>
      <c r="W141" s="51" t="s">
        <v>52</v>
      </c>
      <c r="X141" s="70" t="n">
        <v>2</v>
      </c>
      <c r="Y141" s="49" t="n">
        <f aca="false">(T141*U141)+(V141*W141)</f>
        <v>110</v>
      </c>
      <c r="Z141" s="49" t="n">
        <f aca="false">S141+Y141</f>
        <v>110</v>
      </c>
      <c r="AA141" s="25"/>
      <c r="AB141" s="27"/>
      <c r="AC141" s="27"/>
    </row>
    <row r="142" customFormat="false" ht="15.75" hidden="false" customHeight="true" outlineLevel="0" collapsed="false">
      <c r="A142" s="47" t="s">
        <v>41</v>
      </c>
      <c r="B142" s="47" t="s">
        <v>41</v>
      </c>
      <c r="C142" s="17" t="s">
        <v>234</v>
      </c>
      <c r="D142" s="17" t="s">
        <v>235</v>
      </c>
      <c r="E142" s="17" t="s">
        <v>44</v>
      </c>
      <c r="F142" s="17" t="s">
        <v>236</v>
      </c>
      <c r="G142" s="18"/>
      <c r="H142" s="17" t="s">
        <v>387</v>
      </c>
      <c r="I142" s="17" t="s">
        <v>47</v>
      </c>
      <c r="J142" s="17" t="s">
        <v>48</v>
      </c>
      <c r="K142" s="17" t="s">
        <v>47</v>
      </c>
      <c r="L142" s="17" t="s">
        <v>1267</v>
      </c>
      <c r="M142" s="17" t="s">
        <v>1268</v>
      </c>
      <c r="N142" s="17" t="s">
        <v>1269</v>
      </c>
      <c r="O142" s="47" t="s">
        <v>389</v>
      </c>
      <c r="P142" s="48"/>
      <c r="Q142" s="48"/>
      <c r="R142" s="48"/>
      <c r="S142" s="49" t="n">
        <f aca="false">Q142+R142</f>
        <v>0</v>
      </c>
      <c r="T142" s="69" t="n">
        <v>2</v>
      </c>
      <c r="U142" s="51" t="s">
        <v>152</v>
      </c>
      <c r="V142" s="69" t="n">
        <v>1</v>
      </c>
      <c r="W142" s="51" t="s">
        <v>153</v>
      </c>
      <c r="X142" s="70" t="n">
        <v>3</v>
      </c>
      <c r="Y142" s="49" t="n">
        <f aca="false">(T142*U142)+(V142*W142)</f>
        <v>397.24</v>
      </c>
      <c r="Z142" s="49" t="n">
        <f aca="false">S142+Y142</f>
        <v>397.24</v>
      </c>
      <c r="AA142" s="25"/>
      <c r="AB142" s="27"/>
      <c r="AC142" s="27"/>
    </row>
    <row r="143" customFormat="false" ht="15.75" hidden="false" customHeight="true" outlineLevel="0" collapsed="false">
      <c r="A143" s="47" t="s">
        <v>41</v>
      </c>
      <c r="B143" s="47" t="s">
        <v>41</v>
      </c>
      <c r="C143" s="17" t="s">
        <v>87</v>
      </c>
      <c r="D143" s="17" t="s">
        <v>88</v>
      </c>
      <c r="E143" s="17" t="s">
        <v>44</v>
      </c>
      <c r="F143" s="17" t="s">
        <v>459</v>
      </c>
      <c r="G143" s="18"/>
      <c r="H143" s="17" t="s">
        <v>387</v>
      </c>
      <c r="I143" s="17" t="s">
        <v>47</v>
      </c>
      <c r="J143" s="17" t="s">
        <v>48</v>
      </c>
      <c r="K143" s="17" t="s">
        <v>47</v>
      </c>
      <c r="L143" s="17" t="s">
        <v>1264</v>
      </c>
      <c r="M143" s="17" t="s">
        <v>1166</v>
      </c>
      <c r="N143" s="17" t="s">
        <v>1184</v>
      </c>
      <c r="O143" s="47" t="s">
        <v>389</v>
      </c>
      <c r="P143" s="48"/>
      <c r="Q143" s="48"/>
      <c r="R143" s="48"/>
      <c r="S143" s="49" t="n">
        <f aca="false">Q143+R143</f>
        <v>0</v>
      </c>
      <c r="T143" s="69" t="n">
        <v>0</v>
      </c>
      <c r="U143" s="51" t="s">
        <v>152</v>
      </c>
      <c r="V143" s="69" t="n">
        <v>4</v>
      </c>
      <c r="W143" s="51" t="s">
        <v>153</v>
      </c>
      <c r="X143" s="70" t="n">
        <v>4</v>
      </c>
      <c r="Y143" s="49" t="n">
        <f aca="false">(T143*U143)+(V143*W143)</f>
        <v>228</v>
      </c>
      <c r="Z143" s="49" t="n">
        <f aca="false">S143+Y143</f>
        <v>228</v>
      </c>
      <c r="AA143" s="25"/>
      <c r="AB143" s="27"/>
      <c r="AC143" s="27"/>
    </row>
    <row r="144" customFormat="false" ht="15.75" hidden="false" customHeight="true" outlineLevel="0" collapsed="false">
      <c r="A144" s="47" t="s">
        <v>41</v>
      </c>
      <c r="B144" s="47" t="s">
        <v>41</v>
      </c>
      <c r="C144" s="17" t="s">
        <v>93</v>
      </c>
      <c r="D144" s="17" t="s">
        <v>94</v>
      </c>
      <c r="E144" s="17" t="s">
        <v>44</v>
      </c>
      <c r="F144" s="17" t="s">
        <v>95</v>
      </c>
      <c r="G144" s="18"/>
      <c r="H144" s="17" t="s">
        <v>387</v>
      </c>
      <c r="I144" s="17" t="s">
        <v>47</v>
      </c>
      <c r="J144" s="17" t="s">
        <v>48</v>
      </c>
      <c r="K144" s="17" t="s">
        <v>47</v>
      </c>
      <c r="L144" s="17" t="s">
        <v>183</v>
      </c>
      <c r="M144" s="17" t="s">
        <v>1231</v>
      </c>
      <c r="N144" s="17" t="s">
        <v>1184</v>
      </c>
      <c r="O144" s="47" t="s">
        <v>389</v>
      </c>
      <c r="P144" s="48"/>
      <c r="Q144" s="48"/>
      <c r="R144" s="48"/>
      <c r="S144" s="49" t="n">
        <f aca="false">Q144+R144</f>
        <v>0</v>
      </c>
      <c r="T144" s="69" t="n">
        <v>0</v>
      </c>
      <c r="U144" s="51" t="s">
        <v>51</v>
      </c>
      <c r="V144" s="69" t="n">
        <v>2</v>
      </c>
      <c r="W144" s="51" t="s">
        <v>52</v>
      </c>
      <c r="X144" s="70" t="n">
        <v>2</v>
      </c>
      <c r="Y144" s="49" t="n">
        <f aca="false">(T144*U144)+(V144*W144)</f>
        <v>110</v>
      </c>
      <c r="Z144" s="49" t="n">
        <f aca="false">S144+Y144</f>
        <v>110</v>
      </c>
      <c r="AA144" s="25"/>
      <c r="AB144" s="27"/>
      <c r="AC144" s="27"/>
    </row>
    <row r="145" customFormat="false" ht="15.75" hidden="false" customHeight="true" outlineLevel="0" collapsed="false">
      <c r="A145" s="47" t="s">
        <v>41</v>
      </c>
      <c r="B145" s="47" t="s">
        <v>41</v>
      </c>
      <c r="C145" s="17" t="s">
        <v>424</v>
      </c>
      <c r="D145" s="17" t="s">
        <v>425</v>
      </c>
      <c r="E145" s="17" t="s">
        <v>44</v>
      </c>
      <c r="F145" s="17" t="s">
        <v>1270</v>
      </c>
      <c r="G145" s="18"/>
      <c r="H145" s="17" t="s">
        <v>387</v>
      </c>
      <c r="I145" s="17" t="s">
        <v>47</v>
      </c>
      <c r="J145" s="17" t="s">
        <v>48</v>
      </c>
      <c r="K145" s="17" t="s">
        <v>47</v>
      </c>
      <c r="L145" s="17" t="s">
        <v>125</v>
      </c>
      <c r="M145" s="17" t="s">
        <v>1231</v>
      </c>
      <c r="N145" s="17" t="s">
        <v>1231</v>
      </c>
      <c r="O145" s="47" t="s">
        <v>389</v>
      </c>
      <c r="P145" s="48"/>
      <c r="Q145" s="48"/>
      <c r="R145" s="48"/>
      <c r="S145" s="49" t="n">
        <f aca="false">Q145+R145</f>
        <v>0</v>
      </c>
      <c r="T145" s="69" t="n">
        <v>0</v>
      </c>
      <c r="U145" s="51" t="s">
        <v>152</v>
      </c>
      <c r="V145" s="69" t="n">
        <v>1</v>
      </c>
      <c r="W145" s="51" t="s">
        <v>153</v>
      </c>
      <c r="X145" s="70" t="n">
        <v>1</v>
      </c>
      <c r="Y145" s="49" t="n">
        <f aca="false">(T145*U145)+(V145*W145)</f>
        <v>57</v>
      </c>
      <c r="Z145" s="49" t="n">
        <f aca="false">S145+Y145</f>
        <v>57</v>
      </c>
      <c r="AA145" s="25"/>
      <c r="AB145" s="27"/>
      <c r="AC145" s="27"/>
    </row>
    <row r="146" customFormat="false" ht="15.75" hidden="false" customHeight="true" outlineLevel="0" collapsed="false">
      <c r="A146" s="47" t="s">
        <v>41</v>
      </c>
      <c r="B146" s="47" t="s">
        <v>41</v>
      </c>
      <c r="C146" s="17" t="s">
        <v>950</v>
      </c>
      <c r="D146" s="17" t="s">
        <v>951</v>
      </c>
      <c r="E146" s="17" t="s">
        <v>44</v>
      </c>
      <c r="F146" s="17" t="s">
        <v>1271</v>
      </c>
      <c r="G146" s="18"/>
      <c r="H146" s="17" t="s">
        <v>387</v>
      </c>
      <c r="I146" s="17" t="s">
        <v>47</v>
      </c>
      <c r="J146" s="17" t="s">
        <v>48</v>
      </c>
      <c r="K146" s="17" t="s">
        <v>47</v>
      </c>
      <c r="L146" s="17" t="s">
        <v>1263</v>
      </c>
      <c r="M146" s="17" t="s">
        <v>1166</v>
      </c>
      <c r="N146" s="17" t="s">
        <v>1167</v>
      </c>
      <c r="O146" s="47" t="s">
        <v>389</v>
      </c>
      <c r="P146" s="48"/>
      <c r="Q146" s="48"/>
      <c r="R146" s="48"/>
      <c r="S146" s="49" t="n">
        <f aca="false">Q146+R146</f>
        <v>0</v>
      </c>
      <c r="T146" s="69" t="n">
        <v>4</v>
      </c>
      <c r="U146" s="51" t="s">
        <v>51</v>
      </c>
      <c r="V146" s="69" t="n">
        <v>1</v>
      </c>
      <c r="W146" s="51" t="s">
        <v>52</v>
      </c>
      <c r="X146" s="70" t="n">
        <v>5</v>
      </c>
      <c r="Y146" s="49" t="n">
        <f aca="false">(T146*U146)+(V146*W146)</f>
        <v>535</v>
      </c>
      <c r="Z146" s="49" t="n">
        <f aca="false">S146+Y146</f>
        <v>535</v>
      </c>
      <c r="AA146" s="25"/>
      <c r="AB146" s="27"/>
      <c r="AC146" s="27"/>
    </row>
    <row r="147" customFormat="false" ht="15.75" hidden="false" customHeight="true" outlineLevel="0" collapsed="false">
      <c r="A147" s="47" t="s">
        <v>41</v>
      </c>
      <c r="B147" s="47" t="s">
        <v>41</v>
      </c>
      <c r="C147" s="17" t="s">
        <v>424</v>
      </c>
      <c r="D147" s="17" t="s">
        <v>425</v>
      </c>
      <c r="E147" s="17" t="s">
        <v>44</v>
      </c>
      <c r="F147" s="17" t="s">
        <v>1270</v>
      </c>
      <c r="G147" s="18"/>
      <c r="H147" s="17" t="s">
        <v>387</v>
      </c>
      <c r="I147" s="17" t="s">
        <v>47</v>
      </c>
      <c r="J147" s="17" t="s">
        <v>48</v>
      </c>
      <c r="K147" s="17" t="s">
        <v>47</v>
      </c>
      <c r="L147" s="17" t="s">
        <v>125</v>
      </c>
      <c r="M147" s="17" t="s">
        <v>1136</v>
      </c>
      <c r="N147" s="17" t="s">
        <v>1136</v>
      </c>
      <c r="O147" s="47" t="s">
        <v>389</v>
      </c>
      <c r="P147" s="48"/>
      <c r="Q147" s="48"/>
      <c r="R147" s="48"/>
      <c r="S147" s="49" t="n">
        <f aca="false">Q147+R147</f>
        <v>0</v>
      </c>
      <c r="T147" s="69" t="n">
        <v>0</v>
      </c>
      <c r="U147" s="51" t="s">
        <v>51</v>
      </c>
      <c r="V147" s="69" t="n">
        <v>1</v>
      </c>
      <c r="W147" s="51" t="s">
        <v>52</v>
      </c>
      <c r="X147" s="70" t="n">
        <v>1</v>
      </c>
      <c r="Y147" s="49" t="n">
        <f aca="false">(T147*U147)+(V147*W147)</f>
        <v>55</v>
      </c>
      <c r="Z147" s="49" t="n">
        <f aca="false">S147+Y147</f>
        <v>55</v>
      </c>
      <c r="AA147" s="25"/>
      <c r="AB147" s="27"/>
      <c r="AC147" s="27"/>
    </row>
    <row r="148" customFormat="false" ht="15.75" hidden="false" customHeight="true" outlineLevel="0" collapsed="false">
      <c r="A148" s="47" t="s">
        <v>41</v>
      </c>
      <c r="B148" s="47" t="s">
        <v>41</v>
      </c>
      <c r="C148" s="17" t="s">
        <v>191</v>
      </c>
      <c r="D148" s="17" t="s">
        <v>192</v>
      </c>
      <c r="E148" s="17" t="s">
        <v>44</v>
      </c>
      <c r="F148" s="17" t="s">
        <v>1272</v>
      </c>
      <c r="G148" s="18"/>
      <c r="H148" s="17" t="s">
        <v>387</v>
      </c>
      <c r="I148" s="17" t="s">
        <v>47</v>
      </c>
      <c r="J148" s="17" t="s">
        <v>48</v>
      </c>
      <c r="K148" s="17" t="s">
        <v>47</v>
      </c>
      <c r="L148" s="17" t="s">
        <v>1273</v>
      </c>
      <c r="M148" s="17" t="s">
        <v>1274</v>
      </c>
      <c r="N148" s="17" t="s">
        <v>1275</v>
      </c>
      <c r="O148" s="47" t="s">
        <v>389</v>
      </c>
      <c r="P148" s="48"/>
      <c r="Q148" s="48"/>
      <c r="R148" s="48"/>
      <c r="S148" s="49" t="n">
        <f aca="false">Q148+R148</f>
        <v>0</v>
      </c>
      <c r="T148" s="69" t="n">
        <v>4</v>
      </c>
      <c r="U148" s="51" t="s">
        <v>51</v>
      </c>
      <c r="V148" s="69" t="n">
        <v>1</v>
      </c>
      <c r="W148" s="51" t="s">
        <v>52</v>
      </c>
      <c r="X148" s="70" t="n">
        <v>5</v>
      </c>
      <c r="Y148" s="49" t="n">
        <f aca="false">(T148*U148)+(V148*W148)</f>
        <v>535</v>
      </c>
      <c r="Z148" s="49" t="n">
        <f aca="false">S148+Y148</f>
        <v>535</v>
      </c>
      <c r="AA148" s="25"/>
      <c r="AB148" s="27"/>
      <c r="AC148" s="27"/>
    </row>
    <row r="149" customFormat="false" ht="15.75" hidden="false" customHeight="true" outlineLevel="0" collapsed="false">
      <c r="A149" s="47" t="s">
        <v>41</v>
      </c>
      <c r="B149" s="47" t="s">
        <v>41</v>
      </c>
      <c r="C149" s="17" t="s">
        <v>345</v>
      </c>
      <c r="D149" s="17" t="s">
        <v>346</v>
      </c>
      <c r="E149" s="17" t="s">
        <v>62</v>
      </c>
      <c r="F149" s="17" t="s">
        <v>1276</v>
      </c>
      <c r="G149" s="18"/>
      <c r="H149" s="17" t="s">
        <v>387</v>
      </c>
      <c r="I149" s="17" t="s">
        <v>47</v>
      </c>
      <c r="J149" s="17" t="s">
        <v>48</v>
      </c>
      <c r="K149" s="17" t="s">
        <v>47</v>
      </c>
      <c r="L149" s="17" t="s">
        <v>82</v>
      </c>
      <c r="M149" s="17" t="s">
        <v>1238</v>
      </c>
      <c r="N149" s="17" t="s">
        <v>1238</v>
      </c>
      <c r="O149" s="47" t="s">
        <v>389</v>
      </c>
      <c r="P149" s="48"/>
      <c r="Q149" s="48"/>
      <c r="R149" s="48"/>
      <c r="S149" s="49" t="n">
        <f aca="false">Q149+R149</f>
        <v>0</v>
      </c>
      <c r="T149" s="69" t="n">
        <v>0</v>
      </c>
      <c r="U149" s="51" t="s">
        <v>51</v>
      </c>
      <c r="V149" s="69" t="n">
        <v>1</v>
      </c>
      <c r="W149" s="51" t="s">
        <v>52</v>
      </c>
      <c r="X149" s="70" t="n">
        <v>1</v>
      </c>
      <c r="Y149" s="49" t="n">
        <f aca="false">(T149*U149)+(V149*W149)</f>
        <v>55</v>
      </c>
      <c r="Z149" s="49" t="n">
        <f aca="false">S149+Y149</f>
        <v>55</v>
      </c>
      <c r="AA149" s="25"/>
      <c r="AB149" s="27"/>
      <c r="AC149" s="27"/>
    </row>
    <row r="150" customFormat="false" ht="15.75" hidden="false" customHeight="true" outlineLevel="0" collapsed="false">
      <c r="A150" s="47" t="s">
        <v>41</v>
      </c>
      <c r="B150" s="47" t="s">
        <v>41</v>
      </c>
      <c r="C150" s="17" t="s">
        <v>446</v>
      </c>
      <c r="D150" s="17" t="s">
        <v>447</v>
      </c>
      <c r="E150" s="17" t="s">
        <v>151</v>
      </c>
      <c r="F150" s="17" t="s">
        <v>1277</v>
      </c>
      <c r="G150" s="18"/>
      <c r="H150" s="17" t="s">
        <v>387</v>
      </c>
      <c r="I150" s="17" t="s">
        <v>47</v>
      </c>
      <c r="J150" s="17" t="s">
        <v>48</v>
      </c>
      <c r="K150" s="17" t="s">
        <v>1278</v>
      </c>
      <c r="L150" s="17" t="s">
        <v>1279</v>
      </c>
      <c r="M150" s="17" t="s">
        <v>1166</v>
      </c>
      <c r="N150" s="17" t="s">
        <v>1167</v>
      </c>
      <c r="O150" s="47" t="s">
        <v>389</v>
      </c>
      <c r="P150" s="48"/>
      <c r="Q150" s="48"/>
      <c r="R150" s="48"/>
      <c r="S150" s="49" t="n">
        <f aca="false">Q150+R150</f>
        <v>0</v>
      </c>
      <c r="T150" s="69" t="n">
        <v>4</v>
      </c>
      <c r="U150" s="51" t="s">
        <v>51</v>
      </c>
      <c r="V150" s="69" t="n">
        <v>1</v>
      </c>
      <c r="W150" s="51" t="s">
        <v>52</v>
      </c>
      <c r="X150" s="70" t="n">
        <v>5</v>
      </c>
      <c r="Y150" s="49" t="n">
        <f aca="false">(T150*U150)+(V150*W150)</f>
        <v>535</v>
      </c>
      <c r="Z150" s="49" t="n">
        <f aca="false">S150+Y150</f>
        <v>535</v>
      </c>
      <c r="AA150" s="25"/>
      <c r="AB150" s="27"/>
      <c r="AC150" s="27"/>
    </row>
    <row r="151" customFormat="false" ht="15.75" hidden="false" customHeight="true" outlineLevel="0" collapsed="false">
      <c r="A151" s="47" t="s">
        <v>41</v>
      </c>
      <c r="B151" s="47" t="s">
        <v>41</v>
      </c>
      <c r="C151" s="17" t="s">
        <v>101</v>
      </c>
      <c r="D151" s="17" t="s">
        <v>102</v>
      </c>
      <c r="E151" s="17" t="s">
        <v>44</v>
      </c>
      <c r="F151" s="17" t="s">
        <v>99</v>
      </c>
      <c r="G151" s="18"/>
      <c r="H151" s="17" t="s">
        <v>387</v>
      </c>
      <c r="I151" s="17" t="s">
        <v>47</v>
      </c>
      <c r="J151" s="17" t="s">
        <v>104</v>
      </c>
      <c r="K151" s="17" t="s">
        <v>47</v>
      </c>
      <c r="L151" s="17" t="s">
        <v>1280</v>
      </c>
      <c r="M151" s="17" t="s">
        <v>1238</v>
      </c>
      <c r="N151" s="17" t="s">
        <v>1238</v>
      </c>
      <c r="O151" s="47" t="s">
        <v>389</v>
      </c>
      <c r="P151" s="48"/>
      <c r="Q151" s="48"/>
      <c r="R151" s="48"/>
      <c r="S151" s="49" t="n">
        <f aca="false">Q151+R151</f>
        <v>0</v>
      </c>
      <c r="T151" s="69" t="n">
        <v>0</v>
      </c>
      <c r="U151" s="51" t="s">
        <v>51</v>
      </c>
      <c r="V151" s="69" t="n">
        <v>1</v>
      </c>
      <c r="W151" s="51" t="s">
        <v>52</v>
      </c>
      <c r="X151" s="70" t="n">
        <v>1</v>
      </c>
      <c r="Y151" s="49" t="n">
        <f aca="false">(T151*U151)+(V151*W151)</f>
        <v>55</v>
      </c>
      <c r="Z151" s="49" t="n">
        <f aca="false">S151+Y151</f>
        <v>55</v>
      </c>
      <c r="AA151" s="25"/>
      <c r="AB151" s="27"/>
      <c r="AC151" s="27"/>
    </row>
    <row r="152" customFormat="false" ht="15.75" hidden="false" customHeight="true" outlineLevel="0" collapsed="false">
      <c r="A152" s="47" t="s">
        <v>41</v>
      </c>
      <c r="B152" s="47" t="s">
        <v>41</v>
      </c>
      <c r="C152" s="17" t="s">
        <v>531</v>
      </c>
      <c r="D152" s="17" t="s">
        <v>532</v>
      </c>
      <c r="E152" s="17" t="s">
        <v>44</v>
      </c>
      <c r="F152" s="17" t="s">
        <v>1281</v>
      </c>
      <c r="G152" s="18"/>
      <c r="H152" s="17" t="s">
        <v>387</v>
      </c>
      <c r="I152" s="17" t="s">
        <v>47</v>
      </c>
      <c r="J152" s="17" t="s">
        <v>48</v>
      </c>
      <c r="K152" s="17" t="s">
        <v>47</v>
      </c>
      <c r="L152" s="17" t="s">
        <v>335</v>
      </c>
      <c r="M152" s="17" t="s">
        <v>1268</v>
      </c>
      <c r="N152" s="17" t="s">
        <v>1239</v>
      </c>
      <c r="O152" s="47" t="s">
        <v>389</v>
      </c>
      <c r="P152" s="48"/>
      <c r="Q152" s="48"/>
      <c r="R152" s="48"/>
      <c r="S152" s="49" t="n">
        <f aca="false">Q152+R152</f>
        <v>0</v>
      </c>
      <c r="T152" s="69" t="n">
        <v>1</v>
      </c>
      <c r="U152" s="51" t="s">
        <v>51</v>
      </c>
      <c r="V152" s="69" t="n">
        <v>1</v>
      </c>
      <c r="W152" s="51" t="s">
        <v>52</v>
      </c>
      <c r="X152" s="70" t="n">
        <v>2</v>
      </c>
      <c r="Y152" s="49" t="n">
        <f aca="false">(T152*U152)+(V152*W152)</f>
        <v>175</v>
      </c>
      <c r="Z152" s="49" t="n">
        <f aca="false">S152+Y152</f>
        <v>175</v>
      </c>
      <c r="AA152" s="25"/>
      <c r="AB152" s="27"/>
      <c r="AC152" s="27"/>
    </row>
    <row r="153" customFormat="false" ht="15.75" hidden="false" customHeight="true" outlineLevel="0" collapsed="false">
      <c r="A153" s="47" t="s">
        <v>41</v>
      </c>
      <c r="B153" s="47" t="s">
        <v>41</v>
      </c>
      <c r="C153" s="17" t="s">
        <v>845</v>
      </c>
      <c r="D153" s="17" t="s">
        <v>846</v>
      </c>
      <c r="E153" s="17" t="s">
        <v>44</v>
      </c>
      <c r="F153" s="17" t="s">
        <v>1282</v>
      </c>
      <c r="G153" s="18"/>
      <c r="H153" s="17" t="s">
        <v>387</v>
      </c>
      <c r="I153" s="17" t="s">
        <v>47</v>
      </c>
      <c r="J153" s="17" t="s">
        <v>48</v>
      </c>
      <c r="K153" s="17" t="s">
        <v>47</v>
      </c>
      <c r="L153" s="17" t="s">
        <v>1283</v>
      </c>
      <c r="M153" s="17" t="s">
        <v>1274</v>
      </c>
      <c r="N153" s="17" t="s">
        <v>1275</v>
      </c>
      <c r="O153" s="47" t="s">
        <v>389</v>
      </c>
      <c r="P153" s="48"/>
      <c r="Q153" s="48"/>
      <c r="R153" s="48"/>
      <c r="S153" s="49" t="n">
        <f aca="false">Q153+R153</f>
        <v>0</v>
      </c>
      <c r="T153" s="69" t="n">
        <v>4</v>
      </c>
      <c r="U153" s="51" t="s">
        <v>51</v>
      </c>
      <c r="V153" s="69" t="n">
        <v>1</v>
      </c>
      <c r="W153" s="51" t="s">
        <v>52</v>
      </c>
      <c r="X153" s="70" t="n">
        <v>5</v>
      </c>
      <c r="Y153" s="49" t="n">
        <f aca="false">(T153*U153)+(V153*W153)</f>
        <v>535</v>
      </c>
      <c r="Z153" s="49" t="n">
        <f aca="false">S153+Y153</f>
        <v>535</v>
      </c>
      <c r="AA153" s="25"/>
      <c r="AB153" s="27"/>
      <c r="AC153" s="27"/>
    </row>
    <row r="154" customFormat="false" ht="15.75" hidden="false" customHeight="true" outlineLevel="0" collapsed="false">
      <c r="A154" s="47" t="s">
        <v>41</v>
      </c>
      <c r="B154" s="47" t="s">
        <v>41</v>
      </c>
      <c r="C154" s="17" t="s">
        <v>340</v>
      </c>
      <c r="D154" s="17" t="s">
        <v>341</v>
      </c>
      <c r="E154" s="17" t="s">
        <v>62</v>
      </c>
      <c r="F154" s="17" t="s">
        <v>210</v>
      </c>
      <c r="G154" s="18"/>
      <c r="H154" s="17" t="s">
        <v>387</v>
      </c>
      <c r="I154" s="17" t="s">
        <v>47</v>
      </c>
      <c r="J154" s="17" t="s">
        <v>343</v>
      </c>
      <c r="K154" s="17" t="s">
        <v>47</v>
      </c>
      <c r="L154" s="17" t="s">
        <v>228</v>
      </c>
      <c r="M154" s="17" t="s">
        <v>1167</v>
      </c>
      <c r="N154" s="17" t="s">
        <v>1167</v>
      </c>
      <c r="O154" s="47" t="s">
        <v>389</v>
      </c>
      <c r="P154" s="48"/>
      <c r="Q154" s="48"/>
      <c r="R154" s="48"/>
      <c r="S154" s="49" t="n">
        <f aca="false">Q154+R154</f>
        <v>0</v>
      </c>
      <c r="T154" s="69" t="n">
        <v>0</v>
      </c>
      <c r="U154" s="51" t="s">
        <v>51</v>
      </c>
      <c r="V154" s="69" t="n">
        <v>1</v>
      </c>
      <c r="W154" s="51" t="s">
        <v>52</v>
      </c>
      <c r="X154" s="70" t="n">
        <v>1</v>
      </c>
      <c r="Y154" s="49" t="n">
        <f aca="false">(T154*U154)+(V154*W154)</f>
        <v>55</v>
      </c>
      <c r="Z154" s="49" t="n">
        <f aca="false">S154+Y154</f>
        <v>55</v>
      </c>
      <c r="AA154" s="25"/>
      <c r="AB154" s="27"/>
      <c r="AC154" s="27"/>
    </row>
    <row r="155" customFormat="false" ht="15.75" hidden="false" customHeight="true" outlineLevel="0" collapsed="false">
      <c r="A155" s="47" t="s">
        <v>41</v>
      </c>
      <c r="B155" s="47" t="s">
        <v>41</v>
      </c>
      <c r="C155" s="17" t="s">
        <v>590</v>
      </c>
      <c r="D155" s="17" t="s">
        <v>591</v>
      </c>
      <c r="E155" s="17" t="s">
        <v>44</v>
      </c>
      <c r="F155" s="17" t="s">
        <v>1284</v>
      </c>
      <c r="G155" s="18"/>
      <c r="H155" s="17" t="s">
        <v>387</v>
      </c>
      <c r="I155" s="17" t="s">
        <v>47</v>
      </c>
      <c r="J155" s="17" t="s">
        <v>48</v>
      </c>
      <c r="K155" s="17" t="s">
        <v>47</v>
      </c>
      <c r="L155" s="17" t="s">
        <v>1247</v>
      </c>
      <c r="M155" s="17" t="s">
        <v>1184</v>
      </c>
      <c r="N155" s="17" t="s">
        <v>1167</v>
      </c>
      <c r="O155" s="47" t="s">
        <v>389</v>
      </c>
      <c r="P155" s="48"/>
      <c r="Q155" s="48"/>
      <c r="R155" s="48"/>
      <c r="S155" s="49" t="n">
        <f aca="false">Q155+R155</f>
        <v>0</v>
      </c>
      <c r="T155" s="69" t="n">
        <v>1</v>
      </c>
      <c r="U155" s="51" t="s">
        <v>152</v>
      </c>
      <c r="V155" s="69" t="n">
        <v>1</v>
      </c>
      <c r="W155" s="51" t="s">
        <v>153</v>
      </c>
      <c r="X155" s="70" t="n">
        <v>2</v>
      </c>
      <c r="Y155" s="49" t="n">
        <f aca="false">(T155*U155)+(V155*W155)</f>
        <v>227.12</v>
      </c>
      <c r="Z155" s="49" t="n">
        <f aca="false">S155+Y155</f>
        <v>227.12</v>
      </c>
      <c r="AA155" s="25"/>
      <c r="AB155" s="27"/>
      <c r="AC155" s="27"/>
    </row>
    <row r="156" customFormat="false" ht="15.75" hidden="false" customHeight="true" outlineLevel="0" collapsed="false">
      <c r="A156" s="47" t="s">
        <v>41</v>
      </c>
      <c r="B156" s="47" t="s">
        <v>41</v>
      </c>
      <c r="C156" s="17" t="s">
        <v>269</v>
      </c>
      <c r="D156" s="17" t="s">
        <v>270</v>
      </c>
      <c r="E156" s="17" t="s">
        <v>44</v>
      </c>
      <c r="F156" s="17" t="s">
        <v>271</v>
      </c>
      <c r="G156" s="18"/>
      <c r="H156" s="17" t="s">
        <v>387</v>
      </c>
      <c r="I156" s="17" t="s">
        <v>47</v>
      </c>
      <c r="J156" s="17" t="s">
        <v>48</v>
      </c>
      <c r="K156" s="17" t="s">
        <v>47</v>
      </c>
      <c r="L156" s="17" t="s">
        <v>1247</v>
      </c>
      <c r="M156" s="17" t="s">
        <v>1184</v>
      </c>
      <c r="N156" s="17" t="s">
        <v>1167</v>
      </c>
      <c r="O156" s="47" t="s">
        <v>389</v>
      </c>
      <c r="P156" s="48"/>
      <c r="Q156" s="48"/>
      <c r="R156" s="48"/>
      <c r="S156" s="49" t="n">
        <f aca="false">Q156+R156</f>
        <v>0</v>
      </c>
      <c r="T156" s="69" t="n">
        <v>1</v>
      </c>
      <c r="U156" s="51" t="s">
        <v>51</v>
      </c>
      <c r="V156" s="69" t="n">
        <v>1</v>
      </c>
      <c r="W156" s="51" t="s">
        <v>52</v>
      </c>
      <c r="X156" s="70" t="n">
        <v>2</v>
      </c>
      <c r="Y156" s="49" t="n">
        <f aca="false">(T156*U156)+(V156*W156)</f>
        <v>175</v>
      </c>
      <c r="Z156" s="49" t="n">
        <f aca="false">S156+Y156</f>
        <v>175</v>
      </c>
      <c r="AA156" s="25"/>
      <c r="AB156" s="27"/>
      <c r="AC156" s="27"/>
    </row>
    <row r="157" customFormat="false" ht="15.75" hidden="false" customHeight="true" outlineLevel="0" collapsed="false">
      <c r="A157" s="47" t="s">
        <v>41</v>
      </c>
      <c r="B157" s="47" t="s">
        <v>41</v>
      </c>
      <c r="C157" s="17" t="s">
        <v>497</v>
      </c>
      <c r="D157" s="17" t="s">
        <v>498</v>
      </c>
      <c r="E157" s="17" t="s">
        <v>151</v>
      </c>
      <c r="F157" s="17" t="s">
        <v>99</v>
      </c>
      <c r="G157" s="18"/>
      <c r="H157" s="17" t="s">
        <v>387</v>
      </c>
      <c r="I157" s="17" t="s">
        <v>47</v>
      </c>
      <c r="J157" s="17" t="s">
        <v>48</v>
      </c>
      <c r="K157" s="17" t="s">
        <v>47</v>
      </c>
      <c r="L157" s="17" t="s">
        <v>1285</v>
      </c>
      <c r="M157" s="17" t="s">
        <v>1184</v>
      </c>
      <c r="N157" s="17" t="s">
        <v>1184</v>
      </c>
      <c r="O157" s="47" t="s">
        <v>389</v>
      </c>
      <c r="P157" s="48"/>
      <c r="Q157" s="48"/>
      <c r="R157" s="48"/>
      <c r="S157" s="49" t="n">
        <f aca="false">Q157+R157</f>
        <v>0</v>
      </c>
      <c r="T157" s="69" t="n">
        <v>0</v>
      </c>
      <c r="U157" s="51" t="s">
        <v>495</v>
      </c>
      <c r="V157" s="69" t="n">
        <v>1</v>
      </c>
      <c r="W157" s="51" t="s">
        <v>496</v>
      </c>
      <c r="X157" s="70" t="n">
        <v>1</v>
      </c>
      <c r="Y157" s="49" t="n">
        <f aca="false">(T157*U157)+(V157*W157)</f>
        <v>72.54</v>
      </c>
      <c r="Z157" s="49" t="n">
        <f aca="false">S157+Y157</f>
        <v>72.54</v>
      </c>
      <c r="AA157" s="25"/>
      <c r="AB157" s="27"/>
      <c r="AC157" s="27"/>
    </row>
    <row r="158" customFormat="false" ht="15.75" hidden="false" customHeight="true" outlineLevel="0" collapsed="false">
      <c r="A158" s="47" t="s">
        <v>41</v>
      </c>
      <c r="B158" s="47" t="s">
        <v>41</v>
      </c>
      <c r="C158" s="17" t="s">
        <v>655</v>
      </c>
      <c r="D158" s="17" t="s">
        <v>656</v>
      </c>
      <c r="E158" s="17" t="s">
        <v>151</v>
      </c>
      <c r="F158" s="17" t="s">
        <v>1286</v>
      </c>
      <c r="G158" s="18"/>
      <c r="H158" s="17" t="s">
        <v>387</v>
      </c>
      <c r="I158" s="17" t="s">
        <v>47</v>
      </c>
      <c r="J158" s="17" t="s">
        <v>48</v>
      </c>
      <c r="K158" s="17" t="s">
        <v>47</v>
      </c>
      <c r="L158" s="17" t="s">
        <v>1285</v>
      </c>
      <c r="M158" s="17" t="s">
        <v>1167</v>
      </c>
      <c r="N158" s="17" t="s">
        <v>1167</v>
      </c>
      <c r="O158" s="47" t="s">
        <v>389</v>
      </c>
      <c r="P158" s="48"/>
      <c r="Q158" s="48"/>
      <c r="R158" s="48"/>
      <c r="S158" s="49" t="n">
        <f aca="false">Q158+R158</f>
        <v>0</v>
      </c>
      <c r="T158" s="69" t="n">
        <v>0</v>
      </c>
      <c r="U158" s="51" t="s">
        <v>51</v>
      </c>
      <c r="V158" s="69" t="n">
        <v>1</v>
      </c>
      <c r="W158" s="51" t="s">
        <v>52</v>
      </c>
      <c r="X158" s="70" t="n">
        <v>1</v>
      </c>
      <c r="Y158" s="49" t="n">
        <f aca="false">(T158*U158)+(V158*W158)</f>
        <v>55</v>
      </c>
      <c r="Z158" s="49" t="n">
        <f aca="false">S158+Y158</f>
        <v>55</v>
      </c>
      <c r="AA158" s="25"/>
      <c r="AB158" s="27"/>
      <c r="AC158" s="27"/>
    </row>
    <row r="159" customFormat="false" ht="15.75" hidden="false" customHeight="true" outlineLevel="0" collapsed="false">
      <c r="A159" s="47" t="s">
        <v>41</v>
      </c>
      <c r="B159" s="47" t="s">
        <v>41</v>
      </c>
      <c r="C159" s="17" t="s">
        <v>60</v>
      </c>
      <c r="D159" s="17" t="s">
        <v>61</v>
      </c>
      <c r="E159" s="17" t="s">
        <v>62</v>
      </c>
      <c r="F159" s="17" t="s">
        <v>46</v>
      </c>
      <c r="G159" s="18"/>
      <c r="H159" s="17" t="s">
        <v>387</v>
      </c>
      <c r="I159" s="17" t="s">
        <v>47</v>
      </c>
      <c r="J159" s="17" t="s">
        <v>48</v>
      </c>
      <c r="K159" s="17" t="s">
        <v>47</v>
      </c>
      <c r="L159" s="17" t="s">
        <v>1287</v>
      </c>
      <c r="M159" s="17" t="s">
        <v>1166</v>
      </c>
      <c r="N159" s="17" t="s">
        <v>1167</v>
      </c>
      <c r="O159" s="47" t="s">
        <v>389</v>
      </c>
      <c r="P159" s="48"/>
      <c r="Q159" s="48"/>
      <c r="R159" s="48"/>
      <c r="S159" s="49" t="n">
        <f aca="false">Q159+R159</f>
        <v>0</v>
      </c>
      <c r="T159" s="69" t="n">
        <v>4</v>
      </c>
      <c r="U159" s="51" t="s">
        <v>51</v>
      </c>
      <c r="V159" s="69" t="n">
        <v>1</v>
      </c>
      <c r="W159" s="51" t="s">
        <v>52</v>
      </c>
      <c r="X159" s="70" t="n">
        <v>5</v>
      </c>
      <c r="Y159" s="49" t="n">
        <f aca="false">(T159*U159)+(V159*W159)</f>
        <v>535</v>
      </c>
      <c r="Z159" s="49" t="n">
        <f aca="false">S159+Y159</f>
        <v>535</v>
      </c>
      <c r="AA159" s="25"/>
      <c r="AB159" s="27"/>
      <c r="AC159" s="27"/>
    </row>
    <row r="160" customFormat="false" ht="15.75" hidden="false" customHeight="true" outlineLevel="0" collapsed="false">
      <c r="A160" s="47" t="s">
        <v>41</v>
      </c>
      <c r="B160" s="47" t="s">
        <v>41</v>
      </c>
      <c r="C160" s="17" t="s">
        <v>1090</v>
      </c>
      <c r="D160" s="17" t="s">
        <v>1091</v>
      </c>
      <c r="E160" s="17" t="s">
        <v>151</v>
      </c>
      <c r="F160" s="17" t="s">
        <v>1288</v>
      </c>
      <c r="G160" s="18"/>
      <c r="H160" s="17" t="s">
        <v>387</v>
      </c>
      <c r="I160" s="17" t="s">
        <v>47</v>
      </c>
      <c r="J160" s="17" t="s">
        <v>48</v>
      </c>
      <c r="K160" s="17" t="s">
        <v>1289</v>
      </c>
      <c r="L160" s="17" t="s">
        <v>1290</v>
      </c>
      <c r="M160" s="17" t="s">
        <v>1166</v>
      </c>
      <c r="N160" s="17" t="s">
        <v>1167</v>
      </c>
      <c r="O160" s="47" t="s">
        <v>389</v>
      </c>
      <c r="P160" s="48"/>
      <c r="Q160" s="48"/>
      <c r="R160" s="48"/>
      <c r="S160" s="49" t="n">
        <f aca="false">Q160+R160</f>
        <v>0</v>
      </c>
      <c r="T160" s="69" t="n">
        <v>4</v>
      </c>
      <c r="U160" s="51" t="n">
        <v>313.28</v>
      </c>
      <c r="V160" s="69" t="n">
        <v>1</v>
      </c>
      <c r="W160" s="113" t="n">
        <v>57</v>
      </c>
      <c r="X160" s="70" t="n">
        <v>5</v>
      </c>
      <c r="Y160" s="49" t="n">
        <f aca="false">(T160*U160)+(V160*W160)</f>
        <v>1310.12</v>
      </c>
      <c r="Z160" s="49" t="n">
        <f aca="false">S160+Y160</f>
        <v>1310.12</v>
      </c>
      <c r="AA160" s="25"/>
      <c r="AB160" s="27"/>
      <c r="AC160" s="27"/>
    </row>
    <row r="161" customFormat="false" ht="15.75" hidden="false" customHeight="true" outlineLevel="0" collapsed="false">
      <c r="A161" s="47" t="s">
        <v>41</v>
      </c>
      <c r="B161" s="47" t="s">
        <v>41</v>
      </c>
      <c r="C161" s="17" t="s">
        <v>164</v>
      </c>
      <c r="D161" s="17" t="s">
        <v>165</v>
      </c>
      <c r="E161" s="17" t="s">
        <v>44</v>
      </c>
      <c r="F161" s="17" t="s">
        <v>46</v>
      </c>
      <c r="G161" s="18"/>
      <c r="H161" s="17" t="s">
        <v>387</v>
      </c>
      <c r="I161" s="17" t="s">
        <v>47</v>
      </c>
      <c r="J161" s="17" t="s">
        <v>48</v>
      </c>
      <c r="K161" s="17" t="s">
        <v>47</v>
      </c>
      <c r="L161" s="17" t="s">
        <v>1258</v>
      </c>
      <c r="M161" s="17" t="s">
        <v>1166</v>
      </c>
      <c r="N161" s="17" t="s">
        <v>1184</v>
      </c>
      <c r="O161" s="47" t="s">
        <v>389</v>
      </c>
      <c r="P161" s="48"/>
      <c r="Q161" s="48"/>
      <c r="R161" s="48"/>
      <c r="S161" s="49" t="n">
        <f aca="false">Q161+R161</f>
        <v>0</v>
      </c>
      <c r="T161" s="69" t="n">
        <v>0</v>
      </c>
      <c r="U161" s="51" t="s">
        <v>51</v>
      </c>
      <c r="V161" s="69" t="n">
        <v>4</v>
      </c>
      <c r="W161" s="51" t="s">
        <v>52</v>
      </c>
      <c r="X161" s="70" t="n">
        <v>4</v>
      </c>
      <c r="Y161" s="49" t="n">
        <f aca="false">(T161*U161)+(V161*W161)</f>
        <v>220</v>
      </c>
      <c r="Z161" s="49" t="n">
        <f aca="false">S161+Y161</f>
        <v>220</v>
      </c>
      <c r="AA161" s="25"/>
      <c r="AB161" s="27"/>
      <c r="AC161" s="27"/>
    </row>
    <row r="162" s="119" customFormat="true" ht="15.75" hidden="false" customHeight="true" outlineLevel="0" collapsed="false">
      <c r="A162" s="114" t="s">
        <v>41</v>
      </c>
      <c r="B162" s="114" t="s">
        <v>41</v>
      </c>
      <c r="C162" s="17" t="s">
        <v>53</v>
      </c>
      <c r="D162" s="17" t="s">
        <v>54</v>
      </c>
      <c r="E162" s="17" t="s">
        <v>44</v>
      </c>
      <c r="F162" s="17" t="s">
        <v>46</v>
      </c>
      <c r="G162" s="89"/>
      <c r="H162" s="115" t="s">
        <v>387</v>
      </c>
      <c r="I162" s="115" t="s">
        <v>47</v>
      </c>
      <c r="J162" s="17" t="s">
        <v>48</v>
      </c>
      <c r="K162" s="17" t="s">
        <v>47</v>
      </c>
      <c r="L162" s="17" t="s">
        <v>1291</v>
      </c>
      <c r="M162" s="17" t="s">
        <v>1166</v>
      </c>
      <c r="N162" s="17" t="s">
        <v>1231</v>
      </c>
      <c r="O162" s="114" t="s">
        <v>389</v>
      </c>
      <c r="P162" s="48"/>
      <c r="Q162" s="48"/>
      <c r="R162" s="48"/>
      <c r="S162" s="116" t="n">
        <f aca="false">Q162+R162</f>
        <v>0</v>
      </c>
      <c r="T162" s="69" t="n">
        <v>0</v>
      </c>
      <c r="U162" s="117" t="n">
        <v>228.32</v>
      </c>
      <c r="V162" s="69" t="n">
        <v>2</v>
      </c>
      <c r="W162" s="117" t="s">
        <v>52</v>
      </c>
      <c r="X162" s="70" t="n">
        <v>2</v>
      </c>
      <c r="Y162" s="116" t="n">
        <f aca="false">(T162*U162)+(V162*W162)</f>
        <v>110</v>
      </c>
      <c r="Z162" s="116" t="n">
        <f aca="false">S162+Y162</f>
        <v>110</v>
      </c>
      <c r="AA162" s="25"/>
      <c r="AB162" s="118"/>
      <c r="AC162" s="118"/>
    </row>
    <row r="163" customFormat="false" ht="15.75" hidden="false" customHeight="true" outlineLevel="0" collapsed="false">
      <c r="A163" s="47" t="s">
        <v>41</v>
      </c>
      <c r="B163" s="47" t="s">
        <v>41</v>
      </c>
      <c r="C163" s="17" t="s">
        <v>101</v>
      </c>
      <c r="D163" s="17" t="s">
        <v>102</v>
      </c>
      <c r="E163" s="17" t="s">
        <v>44</v>
      </c>
      <c r="F163" s="17" t="s">
        <v>99</v>
      </c>
      <c r="G163" s="18"/>
      <c r="H163" s="17" t="s">
        <v>387</v>
      </c>
      <c r="I163" s="17" t="s">
        <v>47</v>
      </c>
      <c r="J163" s="17" t="s">
        <v>104</v>
      </c>
      <c r="K163" s="17" t="s">
        <v>47</v>
      </c>
      <c r="L163" s="17" t="s">
        <v>1292</v>
      </c>
      <c r="M163" s="17" t="s">
        <v>1293</v>
      </c>
      <c r="N163" s="17" t="s">
        <v>1293</v>
      </c>
      <c r="O163" s="47" t="s">
        <v>389</v>
      </c>
      <c r="P163" s="48"/>
      <c r="Q163" s="48"/>
      <c r="R163" s="48"/>
      <c r="S163" s="49" t="n">
        <f aca="false">Q163+R163</f>
        <v>0</v>
      </c>
      <c r="T163" s="69" t="n">
        <v>0</v>
      </c>
      <c r="U163" s="51" t="n">
        <v>228.32</v>
      </c>
      <c r="V163" s="69" t="n">
        <v>1</v>
      </c>
      <c r="W163" s="51" t="s">
        <v>52</v>
      </c>
      <c r="X163" s="70" t="n">
        <v>1</v>
      </c>
      <c r="Y163" s="116" t="n">
        <f aca="false">(T163*U163)+(V163*W163)</f>
        <v>55</v>
      </c>
      <c r="Z163" s="116" t="n">
        <f aca="false">S163+Y163</f>
        <v>55</v>
      </c>
      <c r="AA163" s="25"/>
      <c r="AB163" s="27"/>
      <c r="AC163" s="27"/>
    </row>
    <row r="164" customFormat="false" ht="15.75" hidden="false" customHeight="true" outlineLevel="0" collapsed="false">
      <c r="A164" s="47" t="s">
        <v>41</v>
      </c>
      <c r="B164" s="47" t="s">
        <v>41</v>
      </c>
      <c r="C164" s="17" t="s">
        <v>1294</v>
      </c>
      <c r="D164" s="17" t="s">
        <v>1295</v>
      </c>
      <c r="E164" s="17" t="s">
        <v>44</v>
      </c>
      <c r="F164" s="17" t="s">
        <v>214</v>
      </c>
      <c r="G164" s="18"/>
      <c r="H164" s="17" t="s">
        <v>387</v>
      </c>
      <c r="I164" s="17" t="s">
        <v>47</v>
      </c>
      <c r="J164" s="17" t="s">
        <v>48</v>
      </c>
      <c r="K164" s="17" t="s">
        <v>47</v>
      </c>
      <c r="L164" s="17" t="s">
        <v>990</v>
      </c>
      <c r="M164" s="17" t="s">
        <v>1293</v>
      </c>
      <c r="N164" s="17" t="s">
        <v>1293</v>
      </c>
      <c r="O164" s="47" t="s">
        <v>389</v>
      </c>
      <c r="P164" s="48"/>
      <c r="Q164" s="48"/>
      <c r="R164" s="48"/>
      <c r="S164" s="49" t="n">
        <f aca="false">Q164+R164</f>
        <v>0</v>
      </c>
      <c r="T164" s="69" t="n">
        <v>0</v>
      </c>
      <c r="U164" s="51" t="s">
        <v>51</v>
      </c>
      <c r="V164" s="69" t="n">
        <v>1</v>
      </c>
      <c r="W164" s="51" t="s">
        <v>52</v>
      </c>
      <c r="X164" s="70" t="n">
        <v>1</v>
      </c>
      <c r="Y164" s="49" t="n">
        <f aca="false">(T164*U164)+(V164*W164)</f>
        <v>55</v>
      </c>
      <c r="Z164" s="49" t="n">
        <f aca="false">S164+Y164</f>
        <v>55</v>
      </c>
      <c r="AA164" s="25"/>
      <c r="AB164" s="27"/>
      <c r="AC164" s="27"/>
    </row>
    <row r="165" customFormat="false" ht="15.75" hidden="false" customHeight="true" outlineLevel="0" collapsed="false">
      <c r="A165" s="47" t="s">
        <v>41</v>
      </c>
      <c r="B165" s="47" t="s">
        <v>41</v>
      </c>
      <c r="C165" s="17" t="s">
        <v>348</v>
      </c>
      <c r="D165" s="17" t="s">
        <v>349</v>
      </c>
      <c r="E165" s="17" t="s">
        <v>44</v>
      </c>
      <c r="F165" s="17" t="s">
        <v>514</v>
      </c>
      <c r="G165" s="18"/>
      <c r="H165" s="17" t="s">
        <v>387</v>
      </c>
      <c r="I165" s="17" t="s">
        <v>47</v>
      </c>
      <c r="J165" s="17" t="s">
        <v>48</v>
      </c>
      <c r="K165" s="17" t="s">
        <v>47</v>
      </c>
      <c r="L165" s="17" t="s">
        <v>96</v>
      </c>
      <c r="M165" s="17" t="s">
        <v>1293</v>
      </c>
      <c r="N165" s="17" t="s">
        <v>1293</v>
      </c>
      <c r="O165" s="47" t="s">
        <v>389</v>
      </c>
      <c r="P165" s="48"/>
      <c r="Q165" s="48"/>
      <c r="R165" s="48"/>
      <c r="S165" s="49" t="n">
        <f aca="false">Q165+R165</f>
        <v>0</v>
      </c>
      <c r="T165" s="69" t="n">
        <v>0</v>
      </c>
      <c r="U165" s="51" t="s">
        <v>51</v>
      </c>
      <c r="V165" s="69" t="n">
        <v>1</v>
      </c>
      <c r="W165" s="51" t="s">
        <v>52</v>
      </c>
      <c r="X165" s="70" t="n">
        <v>1</v>
      </c>
      <c r="Y165" s="49" t="n">
        <f aca="false">(T165*U165)+(V165*W165)</f>
        <v>55</v>
      </c>
      <c r="Z165" s="49" t="n">
        <f aca="false">S165+Y165</f>
        <v>55</v>
      </c>
      <c r="AA165" s="25"/>
      <c r="AB165" s="27"/>
      <c r="AC165" s="27"/>
    </row>
    <row r="166" customFormat="false" ht="15.75" hidden="false" customHeight="true" outlineLevel="0" collapsed="false">
      <c r="A166" s="47" t="s">
        <v>41</v>
      </c>
      <c r="B166" s="47" t="s">
        <v>41</v>
      </c>
      <c r="C166" s="17" t="s">
        <v>595</v>
      </c>
      <c r="D166" s="17" t="s">
        <v>596</v>
      </c>
      <c r="E166" s="17" t="s">
        <v>62</v>
      </c>
      <c r="F166" s="17" t="s">
        <v>889</v>
      </c>
      <c r="G166" s="18"/>
      <c r="H166" s="17" t="s">
        <v>387</v>
      </c>
      <c r="I166" s="17" t="s">
        <v>47</v>
      </c>
      <c r="J166" s="17" t="s">
        <v>48</v>
      </c>
      <c r="K166" s="17" t="s">
        <v>47</v>
      </c>
      <c r="L166" s="17" t="s">
        <v>1296</v>
      </c>
      <c r="M166" s="17" t="s">
        <v>1166</v>
      </c>
      <c r="N166" s="17" t="s">
        <v>1167</v>
      </c>
      <c r="O166" s="47" t="s">
        <v>389</v>
      </c>
      <c r="P166" s="48"/>
      <c r="Q166" s="48"/>
      <c r="R166" s="48"/>
      <c r="S166" s="49" t="n">
        <f aca="false">Q166+R166</f>
        <v>0</v>
      </c>
      <c r="T166" s="69" t="n">
        <v>4</v>
      </c>
      <c r="U166" s="51" t="s">
        <v>51</v>
      </c>
      <c r="V166" s="69" t="n">
        <v>1</v>
      </c>
      <c r="W166" s="51" t="s">
        <v>52</v>
      </c>
      <c r="X166" s="70" t="n">
        <v>5</v>
      </c>
      <c r="Y166" s="49" t="n">
        <f aca="false">(T166*U166)+(V166*W166)</f>
        <v>535</v>
      </c>
      <c r="Z166" s="49" t="n">
        <f aca="false">S166+Y166</f>
        <v>535</v>
      </c>
      <c r="AA166" s="25"/>
      <c r="AB166" s="27"/>
      <c r="AC166" s="27"/>
    </row>
    <row r="167" customFormat="false" ht="15.75" hidden="false" customHeight="true" outlineLevel="0" collapsed="false">
      <c r="A167" s="47" t="s">
        <v>41</v>
      </c>
      <c r="B167" s="47" t="s">
        <v>41</v>
      </c>
      <c r="C167" s="17" t="s">
        <v>318</v>
      </c>
      <c r="D167" s="17" t="s">
        <v>319</v>
      </c>
      <c r="E167" s="17" t="s">
        <v>44</v>
      </c>
      <c r="F167" s="17" t="s">
        <v>320</v>
      </c>
      <c r="G167" s="18"/>
      <c r="H167" s="17" t="s">
        <v>387</v>
      </c>
      <c r="I167" s="17" t="s">
        <v>47</v>
      </c>
      <c r="J167" s="17" t="s">
        <v>48</v>
      </c>
      <c r="K167" s="17" t="s">
        <v>47</v>
      </c>
      <c r="L167" s="17" t="s">
        <v>1297</v>
      </c>
      <c r="M167" s="17" t="s">
        <v>1167</v>
      </c>
      <c r="N167" s="17" t="s">
        <v>1268</v>
      </c>
      <c r="O167" s="47" t="s">
        <v>389</v>
      </c>
      <c r="P167" s="48"/>
      <c r="Q167" s="48"/>
      <c r="R167" s="48"/>
      <c r="S167" s="49" t="n">
        <f aca="false">Q167+R167</f>
        <v>0</v>
      </c>
      <c r="T167" s="69" t="n">
        <v>0</v>
      </c>
      <c r="U167" s="51" t="s">
        <v>51</v>
      </c>
      <c r="V167" s="69" t="n">
        <v>4</v>
      </c>
      <c r="W167" s="51" t="s">
        <v>52</v>
      </c>
      <c r="X167" s="70" t="n">
        <v>4</v>
      </c>
      <c r="Y167" s="49" t="n">
        <f aca="false">(T167*U167)+(V167*W167)</f>
        <v>220</v>
      </c>
      <c r="Z167" s="49" t="n">
        <f aca="false">S167+Y167</f>
        <v>220</v>
      </c>
      <c r="AA167" s="25"/>
      <c r="AB167" s="27"/>
      <c r="AC167" s="27"/>
    </row>
    <row r="168" customFormat="false" ht="15.75" hidden="false" customHeight="true" outlineLevel="0" collapsed="false">
      <c r="A168" s="47" t="s">
        <v>41</v>
      </c>
      <c r="B168" s="47" t="s">
        <v>41</v>
      </c>
      <c r="C168" s="17" t="s">
        <v>241</v>
      </c>
      <c r="D168" s="17" t="s">
        <v>242</v>
      </c>
      <c r="E168" s="17" t="s">
        <v>44</v>
      </c>
      <c r="F168" s="17" t="s">
        <v>1298</v>
      </c>
      <c r="G168" s="18"/>
      <c r="H168" s="17" t="s">
        <v>387</v>
      </c>
      <c r="I168" s="17" t="s">
        <v>47</v>
      </c>
      <c r="J168" s="17" t="s">
        <v>183</v>
      </c>
      <c r="K168" s="17" t="s">
        <v>47</v>
      </c>
      <c r="L168" s="17" t="s">
        <v>48</v>
      </c>
      <c r="M168" s="17" t="s">
        <v>1299</v>
      </c>
      <c r="N168" s="17" t="s">
        <v>1268</v>
      </c>
      <c r="O168" s="47" t="s">
        <v>389</v>
      </c>
      <c r="P168" s="48"/>
      <c r="Q168" s="48"/>
      <c r="R168" s="48"/>
      <c r="S168" s="49" t="n">
        <f aca="false">Q168+R168</f>
        <v>0</v>
      </c>
      <c r="T168" s="69" t="n">
        <v>0</v>
      </c>
      <c r="U168" s="51" t="s">
        <v>51</v>
      </c>
      <c r="V168" s="69" t="n">
        <v>3</v>
      </c>
      <c r="W168" s="51" t="s">
        <v>52</v>
      </c>
      <c r="X168" s="70" t="n">
        <v>3</v>
      </c>
      <c r="Y168" s="49" t="n">
        <f aca="false">(T168*U168)+(V168*W168)</f>
        <v>165</v>
      </c>
      <c r="Z168" s="49" t="n">
        <f aca="false">S168+Y168</f>
        <v>165</v>
      </c>
      <c r="AA168" s="25"/>
      <c r="AB168" s="27"/>
      <c r="AC168" s="27"/>
    </row>
    <row r="169" customFormat="false" ht="15.75" hidden="false" customHeight="true" outlineLevel="0" collapsed="false">
      <c r="A169" s="47" t="s">
        <v>41</v>
      </c>
      <c r="B169" s="47" t="s">
        <v>41</v>
      </c>
      <c r="C169" s="17" t="s">
        <v>329</v>
      </c>
      <c r="D169" s="17" t="s">
        <v>330</v>
      </c>
      <c r="E169" s="17" t="s">
        <v>62</v>
      </c>
      <c r="F169" s="17" t="s">
        <v>331</v>
      </c>
      <c r="G169" s="18"/>
      <c r="H169" s="17" t="s">
        <v>387</v>
      </c>
      <c r="I169" s="17" t="s">
        <v>47</v>
      </c>
      <c r="J169" s="17" t="s">
        <v>48</v>
      </c>
      <c r="K169" s="17" t="s">
        <v>47</v>
      </c>
      <c r="L169" s="17" t="s">
        <v>207</v>
      </c>
      <c r="M169" s="17" t="s">
        <v>1166</v>
      </c>
      <c r="N169" s="17" t="s">
        <v>1167</v>
      </c>
      <c r="O169" s="47" t="s">
        <v>389</v>
      </c>
      <c r="P169" s="48"/>
      <c r="Q169" s="48"/>
      <c r="R169" s="48"/>
      <c r="S169" s="49" t="n">
        <f aca="false">Q169+R169</f>
        <v>0</v>
      </c>
      <c r="T169" s="69" t="n">
        <v>4</v>
      </c>
      <c r="U169" s="51" t="s">
        <v>51</v>
      </c>
      <c r="V169" s="69" t="n">
        <v>1</v>
      </c>
      <c r="W169" s="51" t="s">
        <v>52</v>
      </c>
      <c r="X169" s="70" t="n">
        <v>5</v>
      </c>
      <c r="Y169" s="49" t="n">
        <f aca="false">(T169*U169)+(V169*W169)</f>
        <v>535</v>
      </c>
      <c r="Z169" s="49" t="n">
        <f aca="false">S169+Y169</f>
        <v>535</v>
      </c>
      <c r="AA169" s="25"/>
      <c r="AB169" s="27"/>
      <c r="AC169" s="27"/>
    </row>
    <row r="170" customFormat="false" ht="15.75" hidden="false" customHeight="true" outlineLevel="0" collapsed="false">
      <c r="A170" s="47" t="s">
        <v>41</v>
      </c>
      <c r="B170" s="47" t="s">
        <v>41</v>
      </c>
      <c r="C170" s="17" t="s">
        <v>324</v>
      </c>
      <c r="D170" s="17" t="s">
        <v>325</v>
      </c>
      <c r="E170" s="17" t="s">
        <v>62</v>
      </c>
      <c r="F170" s="17" t="s">
        <v>99</v>
      </c>
      <c r="G170" s="18"/>
      <c r="H170" s="17" t="s">
        <v>387</v>
      </c>
      <c r="I170" s="17" t="s">
        <v>47</v>
      </c>
      <c r="J170" s="17" t="s">
        <v>48</v>
      </c>
      <c r="K170" s="17" t="s">
        <v>47</v>
      </c>
      <c r="L170" s="17" t="s">
        <v>1300</v>
      </c>
      <c r="M170" s="17" t="s">
        <v>1299</v>
      </c>
      <c r="N170" s="17" t="s">
        <v>1293</v>
      </c>
      <c r="O170" s="47" t="s">
        <v>389</v>
      </c>
      <c r="P170" s="48"/>
      <c r="Q170" s="48"/>
      <c r="R170" s="48"/>
      <c r="S170" s="49" t="n">
        <f aca="false">Q170+R170</f>
        <v>0</v>
      </c>
      <c r="T170" s="69" t="n">
        <v>0</v>
      </c>
      <c r="U170" s="51" t="s">
        <v>51</v>
      </c>
      <c r="V170" s="69" t="n">
        <v>2</v>
      </c>
      <c r="W170" s="51" t="s">
        <v>52</v>
      </c>
      <c r="X170" s="70" t="n">
        <v>2</v>
      </c>
      <c r="Y170" s="49" t="n">
        <f aca="false">(T170*U170)+(V170*W170)</f>
        <v>110</v>
      </c>
      <c r="Z170" s="49" t="n">
        <f aca="false">S170+Y170</f>
        <v>110</v>
      </c>
      <c r="AA170" s="25"/>
      <c r="AB170" s="27"/>
      <c r="AC170" s="27"/>
    </row>
    <row r="171" customFormat="false" ht="15.75" hidden="false" customHeight="true" outlineLevel="0" collapsed="false">
      <c r="A171" s="47" t="s">
        <v>41</v>
      </c>
      <c r="B171" s="47" t="s">
        <v>41</v>
      </c>
      <c r="C171" s="17" t="s">
        <v>478</v>
      </c>
      <c r="D171" s="17" t="s">
        <v>479</v>
      </c>
      <c r="E171" s="17" t="s">
        <v>62</v>
      </c>
      <c r="F171" s="17" t="s">
        <v>481</v>
      </c>
      <c r="G171" s="18"/>
      <c r="H171" s="17" t="s">
        <v>387</v>
      </c>
      <c r="I171" s="17" t="s">
        <v>47</v>
      </c>
      <c r="J171" s="17" t="s">
        <v>48</v>
      </c>
      <c r="K171" s="17" t="s">
        <v>47</v>
      </c>
      <c r="L171" s="17" t="s">
        <v>136</v>
      </c>
      <c r="M171" s="17" t="s">
        <v>1293</v>
      </c>
      <c r="N171" s="17" t="s">
        <v>1293</v>
      </c>
      <c r="O171" s="47" t="s">
        <v>389</v>
      </c>
      <c r="P171" s="48"/>
      <c r="Q171" s="48"/>
      <c r="R171" s="48"/>
      <c r="S171" s="49" t="n">
        <f aca="false">Q171+R171</f>
        <v>0</v>
      </c>
      <c r="T171" s="69" t="n">
        <v>0</v>
      </c>
      <c r="U171" s="51" t="s">
        <v>51</v>
      </c>
      <c r="V171" s="69" t="n">
        <v>1</v>
      </c>
      <c r="W171" s="51" t="s">
        <v>52</v>
      </c>
      <c r="X171" s="70" t="n">
        <v>1</v>
      </c>
      <c r="Y171" s="49" t="n">
        <f aca="false">(T171*U171)+(V171*W171)</f>
        <v>55</v>
      </c>
      <c r="Z171" s="49" t="n">
        <f aca="false">S171+Y171</f>
        <v>55</v>
      </c>
      <c r="AA171" s="25"/>
      <c r="AB171" s="27"/>
      <c r="AC171" s="27"/>
    </row>
    <row r="172" customFormat="false" ht="15.75" hidden="false" customHeight="true" outlineLevel="0" collapsed="false">
      <c r="A172" s="47" t="s">
        <v>41</v>
      </c>
      <c r="B172" s="47" t="s">
        <v>41</v>
      </c>
      <c r="C172" s="17" t="s">
        <v>466</v>
      </c>
      <c r="D172" s="17" t="s">
        <v>467</v>
      </c>
      <c r="E172" s="17" t="s">
        <v>62</v>
      </c>
      <c r="F172" s="17" t="s">
        <v>95</v>
      </c>
      <c r="G172" s="18"/>
      <c r="H172" s="17" t="s">
        <v>387</v>
      </c>
      <c r="I172" s="17" t="s">
        <v>47</v>
      </c>
      <c r="J172" s="17" t="s">
        <v>48</v>
      </c>
      <c r="K172" s="17" t="s">
        <v>47</v>
      </c>
      <c r="L172" s="17" t="s">
        <v>272</v>
      </c>
      <c r="M172" s="17" t="s">
        <v>1301</v>
      </c>
      <c r="N172" s="17" t="s">
        <v>1185</v>
      </c>
      <c r="O172" s="47" t="s">
        <v>389</v>
      </c>
      <c r="P172" s="48"/>
      <c r="Q172" s="48"/>
      <c r="R172" s="48"/>
      <c r="S172" s="49" t="n">
        <f aca="false">Q172+R172</f>
        <v>0</v>
      </c>
      <c r="T172" s="69" t="n">
        <v>3</v>
      </c>
      <c r="U172" s="51" t="s">
        <v>51</v>
      </c>
      <c r="V172" s="69" t="n">
        <v>1</v>
      </c>
      <c r="W172" s="51" t="s">
        <v>52</v>
      </c>
      <c r="X172" s="70" t="n">
        <v>4</v>
      </c>
      <c r="Y172" s="49" t="n">
        <f aca="false">(T172*U172)+(V172*W172)</f>
        <v>415</v>
      </c>
      <c r="Z172" s="49" t="n">
        <f aca="false">S172+Y172</f>
        <v>415</v>
      </c>
      <c r="AA172" s="25"/>
      <c r="AB172" s="27"/>
      <c r="AC172" s="27"/>
    </row>
    <row r="173" customFormat="false" ht="15.75" hidden="false" customHeight="true" outlineLevel="0" collapsed="false">
      <c r="A173" s="47" t="s">
        <v>41</v>
      </c>
      <c r="B173" s="47" t="s">
        <v>41</v>
      </c>
      <c r="C173" s="17" t="s">
        <v>469</v>
      </c>
      <c r="D173" s="17" t="s">
        <v>470</v>
      </c>
      <c r="E173" s="17" t="s">
        <v>44</v>
      </c>
      <c r="F173" s="17" t="s">
        <v>99</v>
      </c>
      <c r="G173" s="18"/>
      <c r="H173" s="17" t="s">
        <v>387</v>
      </c>
      <c r="I173" s="17" t="s">
        <v>47</v>
      </c>
      <c r="J173" s="17" t="s">
        <v>48</v>
      </c>
      <c r="K173" s="17" t="s">
        <v>47</v>
      </c>
      <c r="L173" s="17" t="s">
        <v>104</v>
      </c>
      <c r="M173" s="17" t="s">
        <v>1268</v>
      </c>
      <c r="N173" s="17" t="s">
        <v>1268</v>
      </c>
      <c r="O173" s="47" t="s">
        <v>389</v>
      </c>
      <c r="P173" s="48"/>
      <c r="Q173" s="48"/>
      <c r="R173" s="48"/>
      <c r="S173" s="49" t="n">
        <f aca="false">Q173+R173</f>
        <v>0</v>
      </c>
      <c r="T173" s="69" t="n">
        <v>0</v>
      </c>
      <c r="U173" s="51" t="s">
        <v>51</v>
      </c>
      <c r="V173" s="69" t="n">
        <v>1</v>
      </c>
      <c r="W173" s="51" t="s">
        <v>52</v>
      </c>
      <c r="X173" s="70" t="n">
        <v>1</v>
      </c>
      <c r="Y173" s="49" t="n">
        <f aca="false">(T173*U173)+(V173*W173)</f>
        <v>55</v>
      </c>
      <c r="Z173" s="49" t="n">
        <f aca="false">S173+Y173</f>
        <v>55</v>
      </c>
      <c r="AA173" s="25"/>
      <c r="AB173" s="27"/>
      <c r="AC173" s="27"/>
    </row>
    <row r="174" customFormat="false" ht="15.75" hidden="false" customHeight="true" outlineLevel="0" collapsed="false">
      <c r="A174" s="47" t="s">
        <v>41</v>
      </c>
      <c r="B174" s="47" t="s">
        <v>41</v>
      </c>
      <c r="C174" s="17" t="s">
        <v>149</v>
      </c>
      <c r="D174" s="17" t="s">
        <v>150</v>
      </c>
      <c r="E174" s="17" t="s">
        <v>151</v>
      </c>
      <c r="F174" s="17" t="s">
        <v>214</v>
      </c>
      <c r="G174" s="18"/>
      <c r="H174" s="17" t="s">
        <v>387</v>
      </c>
      <c r="I174" s="17" t="s">
        <v>47</v>
      </c>
      <c r="J174" s="17" t="s">
        <v>48</v>
      </c>
      <c r="K174" s="17" t="s">
        <v>47</v>
      </c>
      <c r="L174" s="17" t="s">
        <v>104</v>
      </c>
      <c r="M174" s="17" t="s">
        <v>1268</v>
      </c>
      <c r="N174" s="17" t="s">
        <v>1268</v>
      </c>
      <c r="O174" s="47" t="s">
        <v>389</v>
      </c>
      <c r="P174" s="48"/>
      <c r="Q174" s="48"/>
      <c r="R174" s="48"/>
      <c r="S174" s="49" t="n">
        <f aca="false">Q174+R174</f>
        <v>0</v>
      </c>
      <c r="T174" s="69" t="n">
        <v>0</v>
      </c>
      <c r="U174" s="51" t="s">
        <v>51</v>
      </c>
      <c r="V174" s="69" t="n">
        <v>1</v>
      </c>
      <c r="W174" s="51" t="s">
        <v>52</v>
      </c>
      <c r="X174" s="70" t="n">
        <v>1</v>
      </c>
      <c r="Y174" s="49" t="n">
        <f aca="false">(T174*U174)+(V174*W174)</f>
        <v>55</v>
      </c>
      <c r="Z174" s="49" t="n">
        <f aca="false">S174+Y174</f>
        <v>55</v>
      </c>
      <c r="AA174" s="25"/>
      <c r="AB174" s="27"/>
      <c r="AC174" s="27"/>
    </row>
    <row r="175" customFormat="false" ht="15.75" hidden="false" customHeight="true" outlineLevel="0" collapsed="false">
      <c r="A175" s="47" t="s">
        <v>41</v>
      </c>
      <c r="B175" s="47" t="s">
        <v>41</v>
      </c>
      <c r="C175" s="17" t="s">
        <v>115</v>
      </c>
      <c r="D175" s="17" t="s">
        <v>116</v>
      </c>
      <c r="E175" s="17" t="s">
        <v>44</v>
      </c>
      <c r="F175" s="17" t="s">
        <v>46</v>
      </c>
      <c r="G175" s="18"/>
      <c r="H175" s="17" t="s">
        <v>387</v>
      </c>
      <c r="I175" s="17" t="s">
        <v>47</v>
      </c>
      <c r="J175" s="17" t="s">
        <v>48</v>
      </c>
      <c r="K175" s="17" t="s">
        <v>47</v>
      </c>
      <c r="L175" s="17" t="s">
        <v>1302</v>
      </c>
      <c r="M175" s="17" t="s">
        <v>1238</v>
      </c>
      <c r="N175" s="17" t="s">
        <v>1239</v>
      </c>
      <c r="O175" s="47" t="s">
        <v>389</v>
      </c>
      <c r="P175" s="48"/>
      <c r="Q175" s="48"/>
      <c r="R175" s="48"/>
      <c r="S175" s="49" t="n">
        <f aca="false">Q175+R175</f>
        <v>0</v>
      </c>
      <c r="T175" s="69" t="n">
        <v>4</v>
      </c>
      <c r="U175" s="51" t="s">
        <v>51</v>
      </c>
      <c r="V175" s="69" t="n">
        <v>1</v>
      </c>
      <c r="W175" s="51" t="s">
        <v>52</v>
      </c>
      <c r="X175" s="70" t="n">
        <v>5</v>
      </c>
      <c r="Y175" s="49" t="n">
        <f aca="false">(T175*U175)+(V175*W175)</f>
        <v>535</v>
      </c>
      <c r="Z175" s="49" t="n">
        <f aca="false">S175+Y175</f>
        <v>535</v>
      </c>
      <c r="AA175" s="25"/>
      <c r="AB175" s="27"/>
      <c r="AC175" s="27"/>
    </row>
    <row r="176" customFormat="false" ht="15.75" hidden="false" customHeight="true" outlineLevel="0" collapsed="false">
      <c r="A176" s="47" t="s">
        <v>41</v>
      </c>
      <c r="B176" s="47" t="s">
        <v>41</v>
      </c>
      <c r="C176" s="17" t="s">
        <v>184</v>
      </c>
      <c r="D176" s="17" t="s">
        <v>185</v>
      </c>
      <c r="E176" s="17" t="s">
        <v>62</v>
      </c>
      <c r="F176" s="17" t="s">
        <v>1303</v>
      </c>
      <c r="G176" s="18"/>
      <c r="H176" s="17" t="s">
        <v>387</v>
      </c>
      <c r="I176" s="17" t="s">
        <v>47</v>
      </c>
      <c r="J176" s="17" t="s">
        <v>48</v>
      </c>
      <c r="K176" s="17" t="s">
        <v>47</v>
      </c>
      <c r="L176" s="17" t="s">
        <v>1304</v>
      </c>
      <c r="M176" s="17" t="s">
        <v>1167</v>
      </c>
      <c r="N176" s="17" t="s">
        <v>1269</v>
      </c>
      <c r="O176" s="47" t="s">
        <v>389</v>
      </c>
      <c r="P176" s="48"/>
      <c r="Q176" s="48"/>
      <c r="R176" s="48"/>
      <c r="S176" s="49" t="n">
        <f aca="false">Q176+R176</f>
        <v>0</v>
      </c>
      <c r="T176" s="69" t="n">
        <v>5</v>
      </c>
      <c r="U176" s="51" t="s">
        <v>51</v>
      </c>
      <c r="V176" s="69" t="n">
        <v>2</v>
      </c>
      <c r="W176" s="51" t="s">
        <v>52</v>
      </c>
      <c r="X176" s="70" t="n">
        <v>7</v>
      </c>
      <c r="Y176" s="49" t="n">
        <f aca="false">(T176*U176)+(V176*W176)</f>
        <v>710</v>
      </c>
      <c r="Z176" s="49" t="n">
        <f aca="false">S176+Y176</f>
        <v>710</v>
      </c>
      <c r="AA176" s="25"/>
      <c r="AB176" s="27"/>
      <c r="AC176" s="27"/>
    </row>
    <row r="177" customFormat="false" ht="15.75" hidden="false" customHeight="true" outlineLevel="0" collapsed="false">
      <c r="A177" s="47" t="s">
        <v>41</v>
      </c>
      <c r="B177" s="47" t="s">
        <v>41</v>
      </c>
      <c r="C177" s="17" t="s">
        <v>332</v>
      </c>
      <c r="D177" s="17" t="s">
        <v>333</v>
      </c>
      <c r="E177" s="17" t="s">
        <v>44</v>
      </c>
      <c r="F177" s="17" t="s">
        <v>1305</v>
      </c>
      <c r="G177" s="18"/>
      <c r="H177" s="17" t="s">
        <v>387</v>
      </c>
      <c r="I177" s="17" t="s">
        <v>47</v>
      </c>
      <c r="J177" s="17" t="s">
        <v>48</v>
      </c>
      <c r="K177" s="17" t="s">
        <v>47</v>
      </c>
      <c r="L177" s="17" t="s">
        <v>1306</v>
      </c>
      <c r="M177" s="17" t="s">
        <v>1238</v>
      </c>
      <c r="N177" s="17" t="s">
        <v>1239</v>
      </c>
      <c r="O177" s="47" t="s">
        <v>389</v>
      </c>
      <c r="P177" s="48"/>
      <c r="Q177" s="48"/>
      <c r="R177" s="48"/>
      <c r="S177" s="49" t="n">
        <f aca="false">Q177+R177</f>
        <v>0</v>
      </c>
      <c r="T177" s="69" t="n">
        <v>4</v>
      </c>
      <c r="U177" s="51" t="s">
        <v>152</v>
      </c>
      <c r="V177" s="69" t="n">
        <v>1</v>
      </c>
      <c r="W177" s="51" t="s">
        <v>153</v>
      </c>
      <c r="X177" s="70" t="n">
        <v>5</v>
      </c>
      <c r="Y177" s="49" t="n">
        <f aca="false">(T177*U177)+(V177*W177)</f>
        <v>737.48</v>
      </c>
      <c r="Z177" s="49" t="n">
        <f aca="false">S177+Y177</f>
        <v>737.48</v>
      </c>
      <c r="AA177" s="25"/>
      <c r="AB177" s="27"/>
      <c r="AC177" s="27"/>
    </row>
    <row r="178" customFormat="false" ht="15.75" hidden="false" customHeight="true" outlineLevel="0" collapsed="false">
      <c r="A178" s="47" t="s">
        <v>41</v>
      </c>
      <c r="B178" s="47" t="s">
        <v>41</v>
      </c>
      <c r="C178" s="17" t="s">
        <v>506</v>
      </c>
      <c r="D178" s="17" t="s">
        <v>507</v>
      </c>
      <c r="E178" s="17" t="s">
        <v>44</v>
      </c>
      <c r="F178" s="17" t="s">
        <v>1307</v>
      </c>
      <c r="G178" s="18"/>
      <c r="H178" s="17" t="s">
        <v>387</v>
      </c>
      <c r="I178" s="17" t="s">
        <v>47</v>
      </c>
      <c r="J178" s="17" t="s">
        <v>395</v>
      </c>
      <c r="K178" s="17" t="s">
        <v>47</v>
      </c>
      <c r="L178" s="17" t="s">
        <v>104</v>
      </c>
      <c r="M178" s="17" t="s">
        <v>1268</v>
      </c>
      <c r="N178" s="17" t="s">
        <v>1268</v>
      </c>
      <c r="O178" s="47" t="s">
        <v>389</v>
      </c>
      <c r="P178" s="48"/>
      <c r="Q178" s="48"/>
      <c r="R178" s="48"/>
      <c r="S178" s="49" t="n">
        <f aca="false">Q178+R178</f>
        <v>0</v>
      </c>
      <c r="T178" s="69" t="n">
        <v>0</v>
      </c>
      <c r="U178" s="51" t="s">
        <v>51</v>
      </c>
      <c r="V178" s="69" t="n">
        <v>1</v>
      </c>
      <c r="W178" s="51" t="s">
        <v>52</v>
      </c>
      <c r="X178" s="70" t="n">
        <v>1</v>
      </c>
      <c r="Y178" s="49" t="n">
        <f aca="false">(T178*U178)+(V178*W178)</f>
        <v>55</v>
      </c>
      <c r="Z178" s="49" t="n">
        <f aca="false">S178+Y178</f>
        <v>55</v>
      </c>
      <c r="AA178" s="25"/>
      <c r="AB178" s="27"/>
      <c r="AC178" s="27"/>
    </row>
    <row r="179" customFormat="false" ht="15.75" hidden="false" customHeight="true" outlineLevel="0" collapsed="false">
      <c r="A179" s="47" t="s">
        <v>41</v>
      </c>
      <c r="B179" s="47" t="s">
        <v>41</v>
      </c>
      <c r="C179" s="17" t="s">
        <v>60</v>
      </c>
      <c r="D179" s="17" t="s">
        <v>61</v>
      </c>
      <c r="E179" s="17" t="s">
        <v>62</v>
      </c>
      <c r="F179" s="17" t="s">
        <v>46</v>
      </c>
      <c r="G179" s="18"/>
      <c r="H179" s="17" t="s">
        <v>387</v>
      </c>
      <c r="I179" s="17" t="s">
        <v>47</v>
      </c>
      <c r="J179" s="17" t="s">
        <v>48</v>
      </c>
      <c r="K179" s="17" t="s">
        <v>47</v>
      </c>
      <c r="L179" s="17" t="s">
        <v>1308</v>
      </c>
      <c r="M179" s="17" t="s">
        <v>1238</v>
      </c>
      <c r="N179" s="17" t="s">
        <v>1239</v>
      </c>
      <c r="O179" s="47" t="s">
        <v>389</v>
      </c>
      <c r="P179" s="48"/>
      <c r="Q179" s="48"/>
      <c r="R179" s="48"/>
      <c r="S179" s="49" t="n">
        <f aca="false">Q179+R179</f>
        <v>0</v>
      </c>
      <c r="T179" s="69" t="n">
        <v>4</v>
      </c>
      <c r="U179" s="51" t="s">
        <v>51</v>
      </c>
      <c r="V179" s="69" t="n">
        <v>1</v>
      </c>
      <c r="W179" s="51" t="s">
        <v>52</v>
      </c>
      <c r="X179" s="70" t="n">
        <v>5</v>
      </c>
      <c r="Y179" s="49" t="n">
        <f aca="false">(T179*U179)+(V179*W179)</f>
        <v>535</v>
      </c>
      <c r="Z179" s="49" t="n">
        <f aca="false">S179+Y179</f>
        <v>535</v>
      </c>
      <c r="AA179" s="25"/>
      <c r="AB179" s="27"/>
      <c r="AC179" s="27"/>
    </row>
    <row r="180" customFormat="false" ht="15.75" hidden="false" customHeight="true" outlineLevel="0" collapsed="false">
      <c r="A180" s="47" t="s">
        <v>41</v>
      </c>
      <c r="B180" s="47" t="s">
        <v>41</v>
      </c>
      <c r="C180" s="17" t="s">
        <v>204</v>
      </c>
      <c r="D180" s="17" t="s">
        <v>205</v>
      </c>
      <c r="E180" s="17" t="s">
        <v>62</v>
      </c>
      <c r="F180" s="17" t="s">
        <v>1309</v>
      </c>
      <c r="G180" s="18"/>
      <c r="H180" s="17" t="s">
        <v>387</v>
      </c>
      <c r="I180" s="17" t="s">
        <v>47</v>
      </c>
      <c r="J180" s="17" t="s">
        <v>48</v>
      </c>
      <c r="K180" s="17" t="s">
        <v>47</v>
      </c>
      <c r="L180" s="17" t="s">
        <v>207</v>
      </c>
      <c r="M180" s="17" t="s">
        <v>1166</v>
      </c>
      <c r="N180" s="17" t="s">
        <v>1239</v>
      </c>
      <c r="O180" s="47" t="s">
        <v>389</v>
      </c>
      <c r="P180" s="48"/>
      <c r="Q180" s="48"/>
      <c r="R180" s="48"/>
      <c r="S180" s="49" t="n">
        <f aca="false">Q180+R180</f>
        <v>0</v>
      </c>
      <c r="T180" s="69" t="n">
        <v>11</v>
      </c>
      <c r="U180" s="51" t="s">
        <v>51</v>
      </c>
      <c r="V180" s="69" t="n">
        <v>1</v>
      </c>
      <c r="W180" s="51" t="s">
        <v>52</v>
      </c>
      <c r="X180" s="70" t="n">
        <v>12</v>
      </c>
      <c r="Y180" s="49" t="n">
        <f aca="false">(T180*U180)+(V180*W180)</f>
        <v>1375</v>
      </c>
      <c r="Z180" s="49" t="n">
        <f aca="false">S180+Y180</f>
        <v>1375</v>
      </c>
      <c r="AA180" s="25"/>
      <c r="AB180" s="27"/>
      <c r="AC180" s="27"/>
    </row>
    <row r="181" customFormat="false" ht="15.75" hidden="false" customHeight="true" outlineLevel="0" collapsed="false">
      <c r="A181" s="47" t="s">
        <v>41</v>
      </c>
      <c r="B181" s="47" t="s">
        <v>41</v>
      </c>
      <c r="C181" s="17" t="s">
        <v>686</v>
      </c>
      <c r="D181" s="17" t="s">
        <v>687</v>
      </c>
      <c r="E181" s="17" t="s">
        <v>62</v>
      </c>
      <c r="F181" s="17" t="s">
        <v>688</v>
      </c>
      <c r="G181" s="18"/>
      <c r="H181" s="17" t="s">
        <v>387</v>
      </c>
      <c r="I181" s="17" t="s">
        <v>47</v>
      </c>
      <c r="J181" s="17" t="s">
        <v>48</v>
      </c>
      <c r="K181" s="17" t="s">
        <v>47</v>
      </c>
      <c r="L181" s="17" t="s">
        <v>1310</v>
      </c>
      <c r="M181" s="17" t="s">
        <v>1293</v>
      </c>
      <c r="N181" s="17" t="s">
        <v>1239</v>
      </c>
      <c r="O181" s="47" t="s">
        <v>389</v>
      </c>
      <c r="P181" s="48"/>
      <c r="Q181" s="48"/>
      <c r="R181" s="48"/>
      <c r="S181" s="49" t="n">
        <f aca="false">Q181+R181</f>
        <v>0</v>
      </c>
      <c r="T181" s="69" t="n">
        <v>0</v>
      </c>
      <c r="U181" s="51" t="s">
        <v>51</v>
      </c>
      <c r="V181" s="69" t="n">
        <v>2</v>
      </c>
      <c r="W181" s="51" t="s">
        <v>52</v>
      </c>
      <c r="X181" s="70" t="n">
        <v>2</v>
      </c>
      <c r="Y181" s="49" t="n">
        <f aca="false">(T181*U181)+(V181*W181)</f>
        <v>110</v>
      </c>
      <c r="Z181" s="49" t="n">
        <f aca="false">S181+Y181</f>
        <v>110</v>
      </c>
      <c r="AA181" s="25"/>
      <c r="AB181" s="27"/>
      <c r="AC181" s="27"/>
    </row>
    <row r="182" customFormat="false" ht="15.75" hidden="false" customHeight="true" outlineLevel="0" collapsed="false">
      <c r="A182" s="47" t="s">
        <v>41</v>
      </c>
      <c r="B182" s="47" t="s">
        <v>41</v>
      </c>
      <c r="C182" s="17" t="s">
        <v>141</v>
      </c>
      <c r="D182" s="17" t="s">
        <v>142</v>
      </c>
      <c r="E182" s="17" t="s">
        <v>44</v>
      </c>
      <c r="F182" s="17" t="s">
        <v>46</v>
      </c>
      <c r="G182" s="18"/>
      <c r="H182" s="17" t="s">
        <v>387</v>
      </c>
      <c r="I182" s="17" t="s">
        <v>47</v>
      </c>
      <c r="J182" s="17" t="s">
        <v>48</v>
      </c>
      <c r="K182" s="17" t="s">
        <v>47</v>
      </c>
      <c r="L182" s="17" t="s">
        <v>1308</v>
      </c>
      <c r="M182" s="17" t="s">
        <v>1238</v>
      </c>
      <c r="N182" s="17" t="s">
        <v>1239</v>
      </c>
      <c r="O182" s="47" t="s">
        <v>389</v>
      </c>
      <c r="P182" s="48"/>
      <c r="Q182" s="48"/>
      <c r="R182" s="48"/>
      <c r="S182" s="49" t="n">
        <f aca="false">Q182+R182</f>
        <v>0</v>
      </c>
      <c r="T182" s="69" t="n">
        <v>4</v>
      </c>
      <c r="U182" s="51" t="s">
        <v>51</v>
      </c>
      <c r="V182" s="69" t="n">
        <v>1</v>
      </c>
      <c r="W182" s="51" t="s">
        <v>52</v>
      </c>
      <c r="X182" s="70" t="n">
        <v>5</v>
      </c>
      <c r="Y182" s="49" t="n">
        <f aca="false">(T182*U182)+(V182*W182)</f>
        <v>535</v>
      </c>
      <c r="Z182" s="49" t="n">
        <f aca="false">S182+Y182</f>
        <v>535</v>
      </c>
      <c r="AA182" s="25"/>
      <c r="AB182" s="27"/>
      <c r="AC182" s="27"/>
    </row>
    <row r="183" customFormat="false" ht="15.75" hidden="false" customHeight="true" outlineLevel="0" collapsed="false">
      <c r="A183" s="47" t="s">
        <v>41</v>
      </c>
      <c r="B183" s="47" t="s">
        <v>41</v>
      </c>
      <c r="C183" s="17" t="s">
        <v>164</v>
      </c>
      <c r="D183" s="17" t="s">
        <v>165</v>
      </c>
      <c r="E183" s="17" t="s">
        <v>44</v>
      </c>
      <c r="F183" s="17" t="s">
        <v>46</v>
      </c>
      <c r="G183" s="18"/>
      <c r="H183" s="17" t="s">
        <v>387</v>
      </c>
      <c r="I183" s="17" t="s">
        <v>47</v>
      </c>
      <c r="J183" s="17" t="s">
        <v>48</v>
      </c>
      <c r="K183" s="17" t="s">
        <v>47</v>
      </c>
      <c r="L183" s="17" t="s">
        <v>1302</v>
      </c>
      <c r="M183" s="17" t="s">
        <v>1238</v>
      </c>
      <c r="N183" s="17" t="s">
        <v>1239</v>
      </c>
      <c r="O183" s="47" t="s">
        <v>389</v>
      </c>
      <c r="P183" s="48"/>
      <c r="Q183" s="48"/>
      <c r="R183" s="48"/>
      <c r="S183" s="49" t="n">
        <f aca="false">Q183+R183</f>
        <v>0</v>
      </c>
      <c r="T183" s="69" t="n">
        <v>4</v>
      </c>
      <c r="U183" s="51" t="s">
        <v>51</v>
      </c>
      <c r="V183" s="69" t="n">
        <v>1</v>
      </c>
      <c r="W183" s="51" t="s">
        <v>52</v>
      </c>
      <c r="X183" s="70" t="n">
        <v>5</v>
      </c>
      <c r="Y183" s="49" t="n">
        <f aca="false">(T183*U183)+(V183*W183)</f>
        <v>535</v>
      </c>
      <c r="Z183" s="49" t="n">
        <f aca="false">S183+Y183</f>
        <v>535</v>
      </c>
      <c r="AA183" s="25"/>
      <c r="AB183" s="27"/>
      <c r="AC183" s="27"/>
    </row>
    <row r="184" customFormat="false" ht="15.75" hidden="false" customHeight="true" outlineLevel="0" collapsed="false">
      <c r="A184" s="47" t="s">
        <v>41</v>
      </c>
      <c r="B184" s="47" t="s">
        <v>41</v>
      </c>
      <c r="C184" s="17" t="s">
        <v>175</v>
      </c>
      <c r="D184" s="17" t="s">
        <v>176</v>
      </c>
      <c r="E184" s="17" t="s">
        <v>62</v>
      </c>
      <c r="F184" s="17" t="s">
        <v>1311</v>
      </c>
      <c r="G184" s="18"/>
      <c r="H184" s="17" t="s">
        <v>387</v>
      </c>
      <c r="I184" s="17" t="s">
        <v>47</v>
      </c>
      <c r="J184" s="17" t="s">
        <v>171</v>
      </c>
      <c r="K184" s="17" t="s">
        <v>47</v>
      </c>
      <c r="L184" s="17" t="s">
        <v>732</v>
      </c>
      <c r="M184" s="17" t="s">
        <v>1312</v>
      </c>
      <c r="N184" s="17" t="s">
        <v>1313</v>
      </c>
      <c r="O184" s="47" t="s">
        <v>389</v>
      </c>
      <c r="P184" s="48"/>
      <c r="Q184" s="48"/>
      <c r="R184" s="48"/>
      <c r="S184" s="49" t="n">
        <f aca="false">Q184+R184</f>
        <v>0</v>
      </c>
      <c r="T184" s="69" t="n">
        <v>4</v>
      </c>
      <c r="U184" s="51" t="s">
        <v>51</v>
      </c>
      <c r="V184" s="69" t="n">
        <v>1</v>
      </c>
      <c r="W184" s="51" t="s">
        <v>52</v>
      </c>
      <c r="X184" s="70" t="n">
        <v>5</v>
      </c>
      <c r="Y184" s="49" t="n">
        <f aca="false">(T184*U184)+(V184*W184)</f>
        <v>535</v>
      </c>
      <c r="Z184" s="49" t="n">
        <f aca="false">S184+Y184</f>
        <v>535</v>
      </c>
      <c r="AA184" s="25"/>
      <c r="AB184" s="27"/>
      <c r="AC184" s="27"/>
    </row>
    <row r="185" customFormat="false" ht="15.75" hidden="false" customHeight="true" outlineLevel="0" collapsed="false">
      <c r="A185" s="47" t="s">
        <v>41</v>
      </c>
      <c r="B185" s="47" t="s">
        <v>41</v>
      </c>
      <c r="C185" s="17" t="s">
        <v>761</v>
      </c>
      <c r="D185" s="17" t="s">
        <v>762</v>
      </c>
      <c r="E185" s="17" t="s">
        <v>44</v>
      </c>
      <c r="F185" s="17" t="s">
        <v>1314</v>
      </c>
      <c r="G185" s="18"/>
      <c r="H185" s="17" t="s">
        <v>387</v>
      </c>
      <c r="I185" s="17" t="s">
        <v>47</v>
      </c>
      <c r="J185" s="17" t="s">
        <v>764</v>
      </c>
      <c r="K185" s="17" t="s">
        <v>47</v>
      </c>
      <c r="L185" s="17" t="s">
        <v>1315</v>
      </c>
      <c r="M185" s="17" t="s">
        <v>1299</v>
      </c>
      <c r="N185" s="17" t="s">
        <v>1299</v>
      </c>
      <c r="O185" s="47" t="s">
        <v>389</v>
      </c>
      <c r="P185" s="48"/>
      <c r="Q185" s="48"/>
      <c r="R185" s="48"/>
      <c r="S185" s="49" t="n">
        <f aca="false">Q185+R185</f>
        <v>0</v>
      </c>
      <c r="T185" s="69" t="n">
        <v>0</v>
      </c>
      <c r="U185" s="51" t="s">
        <v>51</v>
      </c>
      <c r="V185" s="69" t="n">
        <v>1</v>
      </c>
      <c r="W185" s="51" t="s">
        <v>52</v>
      </c>
      <c r="X185" s="70" t="n">
        <v>1</v>
      </c>
      <c r="Y185" s="49" t="n">
        <f aca="false">(T185*U185)+(V185*W185)</f>
        <v>55</v>
      </c>
      <c r="Z185" s="49" t="n">
        <f aca="false">S185+Y185</f>
        <v>55</v>
      </c>
      <c r="AA185" s="25"/>
      <c r="AB185" s="27"/>
      <c r="AC185" s="27"/>
    </row>
    <row r="186" customFormat="false" ht="15.75" hidden="false" customHeight="true" outlineLevel="0" collapsed="false">
      <c r="A186" s="47" t="s">
        <v>41</v>
      </c>
      <c r="B186" s="47" t="s">
        <v>41</v>
      </c>
      <c r="C186" s="17" t="s">
        <v>761</v>
      </c>
      <c r="D186" s="17" t="s">
        <v>762</v>
      </c>
      <c r="E186" s="17" t="s">
        <v>44</v>
      </c>
      <c r="F186" s="17" t="s">
        <v>1316</v>
      </c>
      <c r="G186" s="18"/>
      <c r="H186" s="17" t="s">
        <v>387</v>
      </c>
      <c r="I186" s="17" t="s">
        <v>47</v>
      </c>
      <c r="J186" s="17" t="s">
        <v>764</v>
      </c>
      <c r="K186" s="17" t="s">
        <v>47</v>
      </c>
      <c r="L186" s="17" t="s">
        <v>48</v>
      </c>
      <c r="M186" s="17" t="s">
        <v>1239</v>
      </c>
      <c r="N186" s="17" t="s">
        <v>1239</v>
      </c>
      <c r="O186" s="47" t="s">
        <v>389</v>
      </c>
      <c r="P186" s="48"/>
      <c r="Q186" s="48"/>
      <c r="R186" s="48"/>
      <c r="S186" s="49" t="n">
        <f aca="false">Q186+R186</f>
        <v>0</v>
      </c>
      <c r="T186" s="69" t="n">
        <v>0</v>
      </c>
      <c r="U186" s="51" t="s">
        <v>51</v>
      </c>
      <c r="V186" s="69" t="n">
        <v>1</v>
      </c>
      <c r="W186" s="51" t="s">
        <v>52</v>
      </c>
      <c r="X186" s="70" t="n">
        <v>1</v>
      </c>
      <c r="Y186" s="49" t="n">
        <f aca="false">(T186*U186)+(V186*W186)</f>
        <v>55</v>
      </c>
      <c r="Z186" s="49" t="n">
        <f aca="false">S186+Y186</f>
        <v>55</v>
      </c>
      <c r="AA186" s="25"/>
      <c r="AB186" s="27"/>
      <c r="AC186" s="27"/>
    </row>
    <row r="187" customFormat="false" ht="15.75" hidden="false" customHeight="true" outlineLevel="0" collapsed="false">
      <c r="A187" s="47" t="s">
        <v>41</v>
      </c>
      <c r="B187" s="47" t="s">
        <v>41</v>
      </c>
      <c r="C187" s="17" t="s">
        <v>559</v>
      </c>
      <c r="D187" s="17" t="s">
        <v>560</v>
      </c>
      <c r="E187" s="17" t="s">
        <v>44</v>
      </c>
      <c r="F187" s="17" t="s">
        <v>1317</v>
      </c>
      <c r="G187" s="18"/>
      <c r="H187" s="17" t="s">
        <v>387</v>
      </c>
      <c r="I187" s="17" t="s">
        <v>47</v>
      </c>
      <c r="J187" s="17" t="s">
        <v>48</v>
      </c>
      <c r="K187" s="17" t="s">
        <v>47</v>
      </c>
      <c r="L187" s="17" t="s">
        <v>104</v>
      </c>
      <c r="M187" s="17" t="s">
        <v>1268</v>
      </c>
      <c r="N187" s="17" t="s">
        <v>1268</v>
      </c>
      <c r="O187" s="47" t="s">
        <v>389</v>
      </c>
      <c r="P187" s="48"/>
      <c r="Q187" s="48"/>
      <c r="R187" s="48"/>
      <c r="S187" s="49" t="n">
        <f aca="false">Q187+R187</f>
        <v>0</v>
      </c>
      <c r="T187" s="69" t="n">
        <v>0</v>
      </c>
      <c r="U187" s="51" t="s">
        <v>51</v>
      </c>
      <c r="V187" s="69" t="n">
        <v>1</v>
      </c>
      <c r="W187" s="51" t="s">
        <v>52</v>
      </c>
      <c r="X187" s="70" t="n">
        <v>1</v>
      </c>
      <c r="Y187" s="49" t="n">
        <f aca="false">(T187*U187)+(V187*W187)</f>
        <v>55</v>
      </c>
      <c r="Z187" s="49" t="n">
        <f aca="false">S187+Y187</f>
        <v>55</v>
      </c>
      <c r="AA187" s="25"/>
      <c r="AB187" s="27"/>
      <c r="AC187" s="27"/>
    </row>
    <row r="188" customFormat="false" ht="15.75" hidden="false" customHeight="true" outlineLevel="0" collapsed="false">
      <c r="A188" s="47" t="s">
        <v>41</v>
      </c>
      <c r="B188" s="47" t="s">
        <v>41</v>
      </c>
      <c r="C188" s="17" t="s">
        <v>53</v>
      </c>
      <c r="D188" s="17" t="s">
        <v>54</v>
      </c>
      <c r="E188" s="17" t="s">
        <v>44</v>
      </c>
      <c r="F188" s="17" t="s">
        <v>46</v>
      </c>
      <c r="G188" s="18"/>
      <c r="H188" s="17" t="s">
        <v>387</v>
      </c>
      <c r="I188" s="17" t="s">
        <v>47</v>
      </c>
      <c r="J188" s="17" t="s">
        <v>48</v>
      </c>
      <c r="K188" s="17" t="s">
        <v>47</v>
      </c>
      <c r="L188" s="17" t="s">
        <v>1318</v>
      </c>
      <c r="M188" s="17" t="s">
        <v>1238</v>
      </c>
      <c r="N188" s="17" t="s">
        <v>1268</v>
      </c>
      <c r="O188" s="47" t="s">
        <v>389</v>
      </c>
      <c r="P188" s="48"/>
      <c r="Q188" s="48"/>
      <c r="R188" s="48"/>
      <c r="S188" s="49" t="n">
        <f aca="false">Q188+R188</f>
        <v>0</v>
      </c>
      <c r="T188" s="69" t="n">
        <v>0</v>
      </c>
      <c r="U188" s="51" t="s">
        <v>51</v>
      </c>
      <c r="V188" s="69" t="n">
        <v>4</v>
      </c>
      <c r="W188" s="51" t="s">
        <v>52</v>
      </c>
      <c r="X188" s="70" t="n">
        <v>4</v>
      </c>
      <c r="Y188" s="49" t="n">
        <f aca="false">(T188*U188)+(V188*W188)</f>
        <v>220</v>
      </c>
      <c r="Z188" s="49" t="n">
        <f aca="false">S188+Y188</f>
        <v>220</v>
      </c>
      <c r="AA188" s="25"/>
      <c r="AB188" s="27"/>
      <c r="AC188" s="27"/>
    </row>
    <row r="189" customFormat="false" ht="15.75" hidden="false" customHeight="true" outlineLevel="0" collapsed="false">
      <c r="A189" s="47" t="s">
        <v>41</v>
      </c>
      <c r="B189" s="47" t="s">
        <v>41</v>
      </c>
      <c r="C189" s="17" t="s">
        <v>531</v>
      </c>
      <c r="D189" s="17" t="s">
        <v>532</v>
      </c>
      <c r="E189" s="17" t="s">
        <v>44</v>
      </c>
      <c r="F189" s="17" t="s">
        <v>1319</v>
      </c>
      <c r="G189" s="18"/>
      <c r="H189" s="17" t="s">
        <v>387</v>
      </c>
      <c r="I189" s="17" t="s">
        <v>47</v>
      </c>
      <c r="J189" s="17" t="s">
        <v>48</v>
      </c>
      <c r="K189" s="17" t="s">
        <v>47</v>
      </c>
      <c r="L189" s="17" t="s">
        <v>49</v>
      </c>
      <c r="M189" s="17" t="s">
        <v>1238</v>
      </c>
      <c r="N189" s="17" t="s">
        <v>1238</v>
      </c>
      <c r="O189" s="47" t="s">
        <v>389</v>
      </c>
      <c r="P189" s="48"/>
      <c r="Q189" s="48"/>
      <c r="R189" s="48"/>
      <c r="S189" s="49" t="n">
        <f aca="false">Q189+R189</f>
        <v>0</v>
      </c>
      <c r="T189" s="69" t="n">
        <v>0</v>
      </c>
      <c r="U189" s="51" t="s">
        <v>51</v>
      </c>
      <c r="V189" s="69" t="n">
        <v>1</v>
      </c>
      <c r="W189" s="51" t="s">
        <v>52</v>
      </c>
      <c r="X189" s="70" t="n">
        <v>1</v>
      </c>
      <c r="Y189" s="49" t="n">
        <f aca="false">(T189*U189)+(V189*W189)</f>
        <v>55</v>
      </c>
      <c r="Z189" s="49" t="n">
        <f aca="false">S189+Y189</f>
        <v>55</v>
      </c>
      <c r="AA189" s="25"/>
      <c r="AB189" s="27"/>
      <c r="AC189" s="27"/>
    </row>
    <row r="190" customFormat="false" ht="15.75" hidden="false" customHeight="true" outlineLevel="0" collapsed="false">
      <c r="A190" s="47" t="s">
        <v>41</v>
      </c>
      <c r="B190" s="47" t="s">
        <v>41</v>
      </c>
      <c r="C190" s="17" t="s">
        <v>531</v>
      </c>
      <c r="D190" s="17" t="s">
        <v>532</v>
      </c>
      <c r="E190" s="17" t="s">
        <v>44</v>
      </c>
      <c r="F190" s="17" t="s">
        <v>1320</v>
      </c>
      <c r="G190" s="18"/>
      <c r="H190" s="17" t="s">
        <v>387</v>
      </c>
      <c r="I190" s="17" t="s">
        <v>47</v>
      </c>
      <c r="J190" s="17" t="s">
        <v>48</v>
      </c>
      <c r="K190" s="17" t="s">
        <v>47</v>
      </c>
      <c r="L190" s="17" t="s">
        <v>1321</v>
      </c>
      <c r="M190" s="17" t="s">
        <v>1312</v>
      </c>
      <c r="N190" s="17" t="s">
        <v>1313</v>
      </c>
      <c r="O190" s="47" t="s">
        <v>389</v>
      </c>
      <c r="P190" s="48"/>
      <c r="Q190" s="48"/>
      <c r="R190" s="48"/>
      <c r="S190" s="49" t="n">
        <f aca="false">Q190+R190</f>
        <v>0</v>
      </c>
      <c r="T190" s="69" t="n">
        <v>4</v>
      </c>
      <c r="U190" s="51" t="s">
        <v>51</v>
      </c>
      <c r="V190" s="69" t="n">
        <v>1</v>
      </c>
      <c r="W190" s="51" t="s">
        <v>52</v>
      </c>
      <c r="X190" s="70" t="n">
        <v>5</v>
      </c>
      <c r="Y190" s="49" t="n">
        <f aca="false">(T190*U190)+(V190*W190)</f>
        <v>535</v>
      </c>
      <c r="Z190" s="49" t="n">
        <f aca="false">S190+Y190</f>
        <v>535</v>
      </c>
      <c r="AA190" s="25"/>
      <c r="AB190" s="27"/>
      <c r="AC190" s="27"/>
    </row>
    <row r="191" customFormat="false" ht="15.75" hidden="false" customHeight="true" outlineLevel="0" collapsed="false">
      <c r="A191" s="47" t="s">
        <v>41</v>
      </c>
      <c r="B191" s="47" t="s">
        <v>41</v>
      </c>
      <c r="C191" s="17" t="s">
        <v>292</v>
      </c>
      <c r="D191" s="17" t="s">
        <v>293</v>
      </c>
      <c r="E191" s="17" t="s">
        <v>44</v>
      </c>
      <c r="F191" s="17" t="s">
        <v>1322</v>
      </c>
      <c r="G191" s="18"/>
      <c r="H191" s="17" t="s">
        <v>387</v>
      </c>
      <c r="I191" s="17" t="s">
        <v>47</v>
      </c>
      <c r="J191" s="17" t="s">
        <v>82</v>
      </c>
      <c r="K191" s="17" t="s">
        <v>47</v>
      </c>
      <c r="L191" s="17" t="s">
        <v>1323</v>
      </c>
      <c r="M191" s="17" t="s">
        <v>1167</v>
      </c>
      <c r="N191" s="17" t="s">
        <v>1268</v>
      </c>
      <c r="O191" s="47" t="s">
        <v>389</v>
      </c>
      <c r="P191" s="48"/>
      <c r="Q191" s="48"/>
      <c r="R191" s="48"/>
      <c r="S191" s="49" t="n">
        <f aca="false">Q191+R191</f>
        <v>0</v>
      </c>
      <c r="T191" s="69" t="n">
        <v>3</v>
      </c>
      <c r="U191" s="51" t="s">
        <v>51</v>
      </c>
      <c r="V191" s="69" t="n">
        <v>2</v>
      </c>
      <c r="W191" s="51" t="s">
        <v>52</v>
      </c>
      <c r="X191" s="70" t="n">
        <v>5</v>
      </c>
      <c r="Y191" s="49" t="n">
        <f aca="false">(T191*U191)+(V191*W191)</f>
        <v>470</v>
      </c>
      <c r="Z191" s="49" t="n">
        <f aca="false">S191+Y191</f>
        <v>470</v>
      </c>
      <c r="AA191" s="25"/>
      <c r="AB191" s="27"/>
      <c r="AC191" s="27"/>
    </row>
    <row r="192" customFormat="false" ht="15.75" hidden="false" customHeight="true" outlineLevel="0" collapsed="false">
      <c r="A192" s="47" t="s">
        <v>41</v>
      </c>
      <c r="B192" s="47" t="s">
        <v>41</v>
      </c>
      <c r="C192" s="17" t="s">
        <v>93</v>
      </c>
      <c r="D192" s="17" t="s">
        <v>94</v>
      </c>
      <c r="E192" s="17" t="s">
        <v>44</v>
      </c>
      <c r="F192" s="17" t="s">
        <v>162</v>
      </c>
      <c r="G192" s="18"/>
      <c r="H192" s="17" t="s">
        <v>387</v>
      </c>
      <c r="I192" s="17" t="s">
        <v>47</v>
      </c>
      <c r="J192" s="17" t="s">
        <v>48</v>
      </c>
      <c r="K192" s="17" t="s">
        <v>47</v>
      </c>
      <c r="L192" s="17" t="s">
        <v>395</v>
      </c>
      <c r="M192" s="17" t="s">
        <v>1324</v>
      </c>
      <c r="N192" s="17" t="s">
        <v>1324</v>
      </c>
      <c r="O192" s="47" t="s">
        <v>389</v>
      </c>
      <c r="P192" s="48"/>
      <c r="Q192" s="48"/>
      <c r="R192" s="48"/>
      <c r="S192" s="49" t="n">
        <f aca="false">Q192+R192</f>
        <v>0</v>
      </c>
      <c r="T192" s="69" t="n">
        <v>0</v>
      </c>
      <c r="U192" s="51" t="s">
        <v>51</v>
      </c>
      <c r="V192" s="69" t="n">
        <v>1</v>
      </c>
      <c r="W192" s="51" t="s">
        <v>52</v>
      </c>
      <c r="X192" s="70" t="n">
        <v>1</v>
      </c>
      <c r="Y192" s="49" t="n">
        <f aca="false">(T192*U192)+(V192*W192)</f>
        <v>55</v>
      </c>
      <c r="Z192" s="49" t="n">
        <f aca="false">S192+Y192</f>
        <v>55</v>
      </c>
      <c r="AA192" s="25"/>
      <c r="AB192" s="27"/>
      <c r="AC192" s="27"/>
    </row>
    <row r="193" customFormat="false" ht="15.75" hidden="false" customHeight="true" outlineLevel="0" collapsed="false">
      <c r="A193" s="47" t="s">
        <v>41</v>
      </c>
      <c r="B193" s="47" t="s">
        <v>41</v>
      </c>
      <c r="C193" s="17" t="s">
        <v>69</v>
      </c>
      <c r="D193" s="17" t="s">
        <v>70</v>
      </c>
      <c r="E193" s="17" t="s">
        <v>62</v>
      </c>
      <c r="F193" s="17" t="s">
        <v>71</v>
      </c>
      <c r="G193" s="18"/>
      <c r="H193" s="17" t="s">
        <v>387</v>
      </c>
      <c r="I193" s="17" t="s">
        <v>47</v>
      </c>
      <c r="J193" s="17" t="s">
        <v>82</v>
      </c>
      <c r="K193" s="17" t="s">
        <v>47</v>
      </c>
      <c r="L193" s="17" t="s">
        <v>388</v>
      </c>
      <c r="M193" s="17" t="s">
        <v>1325</v>
      </c>
      <c r="N193" s="17" t="s">
        <v>1325</v>
      </c>
      <c r="O193" s="47" t="s">
        <v>389</v>
      </c>
      <c r="P193" s="48"/>
      <c r="Q193" s="48"/>
      <c r="R193" s="48"/>
      <c r="S193" s="49" t="n">
        <f aca="false">Q193+R193</f>
        <v>0</v>
      </c>
      <c r="T193" s="69" t="n">
        <v>0</v>
      </c>
      <c r="U193" s="51" t="s">
        <v>51</v>
      </c>
      <c r="V193" s="69" t="n">
        <v>1</v>
      </c>
      <c r="W193" s="51" t="s">
        <v>52</v>
      </c>
      <c r="X193" s="70" t="n">
        <v>1</v>
      </c>
      <c r="Y193" s="49" t="n">
        <f aca="false">(T193*U193)+(V193*W193)</f>
        <v>55</v>
      </c>
      <c r="Z193" s="49" t="n">
        <f aca="false">S193+Y193</f>
        <v>55</v>
      </c>
      <c r="AA193" s="25"/>
      <c r="AB193" s="27"/>
      <c r="AC193" s="27"/>
    </row>
    <row r="194" customFormat="false" ht="15.75" hidden="false" customHeight="true" outlineLevel="0" collapsed="false">
      <c r="A194" s="47" t="s">
        <v>41</v>
      </c>
      <c r="B194" s="47" t="s">
        <v>41</v>
      </c>
      <c r="C194" s="17" t="s">
        <v>770</v>
      </c>
      <c r="D194" s="17" t="s">
        <v>771</v>
      </c>
      <c r="E194" s="17" t="s">
        <v>44</v>
      </c>
      <c r="F194" s="17" t="s">
        <v>772</v>
      </c>
      <c r="G194" s="18"/>
      <c r="H194" s="17" t="s">
        <v>387</v>
      </c>
      <c r="I194" s="17" t="s">
        <v>47</v>
      </c>
      <c r="J194" s="17" t="s">
        <v>48</v>
      </c>
      <c r="K194" s="17" t="s">
        <v>47</v>
      </c>
      <c r="L194" s="17" t="s">
        <v>1326</v>
      </c>
      <c r="M194" s="17" t="s">
        <v>1239</v>
      </c>
      <c r="N194" s="17" t="s">
        <v>1325</v>
      </c>
      <c r="O194" s="47" t="s">
        <v>389</v>
      </c>
      <c r="P194" s="48"/>
      <c r="Q194" s="48"/>
      <c r="R194" s="48"/>
      <c r="S194" s="49" t="n">
        <f aca="false">Q194+R194</f>
        <v>0</v>
      </c>
      <c r="T194" s="69" t="n">
        <v>1</v>
      </c>
      <c r="U194" s="51" t="s">
        <v>51</v>
      </c>
      <c r="V194" s="69" t="n">
        <v>2</v>
      </c>
      <c r="W194" s="51" t="s">
        <v>52</v>
      </c>
      <c r="X194" s="70" t="n">
        <v>3</v>
      </c>
      <c r="Y194" s="49" t="n">
        <f aca="false">(T194*U194)+(V194*W194)</f>
        <v>230</v>
      </c>
      <c r="Z194" s="49" t="n">
        <f aca="false">S194+Y194</f>
        <v>230</v>
      </c>
      <c r="AA194" s="25"/>
      <c r="AB194" s="27"/>
      <c r="AC194" s="27"/>
    </row>
    <row r="195" customFormat="false" ht="15.75" hidden="false" customHeight="true" outlineLevel="0" collapsed="false">
      <c r="A195" s="47" t="s">
        <v>41</v>
      </c>
      <c r="B195" s="47" t="s">
        <v>41</v>
      </c>
      <c r="C195" s="17" t="s">
        <v>686</v>
      </c>
      <c r="D195" s="17" t="s">
        <v>687</v>
      </c>
      <c r="E195" s="17" t="s">
        <v>62</v>
      </c>
      <c r="F195" s="17" t="s">
        <v>688</v>
      </c>
      <c r="G195" s="18"/>
      <c r="H195" s="17" t="s">
        <v>387</v>
      </c>
      <c r="I195" s="17" t="s">
        <v>47</v>
      </c>
      <c r="J195" s="17" t="s">
        <v>48</v>
      </c>
      <c r="K195" s="17" t="s">
        <v>47</v>
      </c>
      <c r="L195" s="17" t="s">
        <v>436</v>
      </c>
      <c r="M195" s="17" t="s">
        <v>1324</v>
      </c>
      <c r="N195" s="17" t="s">
        <v>1325</v>
      </c>
      <c r="O195" s="47" t="s">
        <v>389</v>
      </c>
      <c r="P195" s="48"/>
      <c r="Q195" s="48"/>
      <c r="R195" s="48"/>
      <c r="S195" s="49" t="n">
        <f aca="false">Q195+R195</f>
        <v>0</v>
      </c>
      <c r="T195" s="69" t="n">
        <v>1</v>
      </c>
      <c r="U195" s="51" t="s">
        <v>51</v>
      </c>
      <c r="V195" s="69" t="n">
        <v>1</v>
      </c>
      <c r="W195" s="51" t="s">
        <v>52</v>
      </c>
      <c r="X195" s="70" t="n">
        <v>2</v>
      </c>
      <c r="Y195" s="49" t="n">
        <f aca="false">(T195*U195)+(V195*W195)</f>
        <v>175</v>
      </c>
      <c r="Z195" s="49" t="n">
        <f aca="false">S195+Y195</f>
        <v>175</v>
      </c>
      <c r="AA195" s="25"/>
      <c r="AB195" s="27"/>
      <c r="AC195" s="27"/>
    </row>
    <row r="196" customFormat="false" ht="15.75" hidden="false" customHeight="true" outlineLevel="0" collapsed="false">
      <c r="A196" s="47" t="s">
        <v>41</v>
      </c>
      <c r="B196" s="47" t="s">
        <v>41</v>
      </c>
      <c r="C196" s="17" t="s">
        <v>521</v>
      </c>
      <c r="D196" s="17" t="s">
        <v>522</v>
      </c>
      <c r="E196" s="17" t="s">
        <v>62</v>
      </c>
      <c r="F196" s="17" t="s">
        <v>99</v>
      </c>
      <c r="G196" s="18"/>
      <c r="H196" s="17" t="s">
        <v>387</v>
      </c>
      <c r="I196" s="17" t="s">
        <v>47</v>
      </c>
      <c r="J196" s="17" t="s">
        <v>48</v>
      </c>
      <c r="K196" s="17" t="s">
        <v>47</v>
      </c>
      <c r="L196" s="17" t="s">
        <v>436</v>
      </c>
      <c r="M196" s="17" t="s">
        <v>1324</v>
      </c>
      <c r="N196" s="17" t="s">
        <v>1325</v>
      </c>
      <c r="O196" s="47" t="s">
        <v>389</v>
      </c>
      <c r="P196" s="48"/>
      <c r="Q196" s="48"/>
      <c r="R196" s="48"/>
      <c r="S196" s="49" t="n">
        <f aca="false">Q196+R196</f>
        <v>0</v>
      </c>
      <c r="T196" s="69" t="n">
        <v>1</v>
      </c>
      <c r="U196" s="51" t="s">
        <v>51</v>
      </c>
      <c r="V196" s="69" t="n">
        <v>1</v>
      </c>
      <c r="W196" s="51" t="s">
        <v>52</v>
      </c>
      <c r="X196" s="70" t="n">
        <v>2</v>
      </c>
      <c r="Y196" s="49" t="n">
        <f aca="false">(T196*U196)+(V196*W196)</f>
        <v>175</v>
      </c>
      <c r="Z196" s="49" t="n">
        <f aca="false">S196+Y196</f>
        <v>175</v>
      </c>
      <c r="AA196" s="25"/>
      <c r="AB196" s="27"/>
      <c r="AC196" s="27"/>
    </row>
    <row r="197" customFormat="false" ht="15.75" hidden="false" customHeight="true" outlineLevel="0" collapsed="false">
      <c r="A197" s="47" t="s">
        <v>41</v>
      </c>
      <c r="B197" s="47" t="s">
        <v>41</v>
      </c>
      <c r="C197" s="17" t="s">
        <v>643</v>
      </c>
      <c r="D197" s="17" t="s">
        <v>644</v>
      </c>
      <c r="E197" s="17" t="s">
        <v>44</v>
      </c>
      <c r="F197" s="17" t="s">
        <v>645</v>
      </c>
      <c r="G197" s="18"/>
      <c r="H197" s="17" t="s">
        <v>387</v>
      </c>
      <c r="I197" s="17" t="s">
        <v>47</v>
      </c>
      <c r="J197" s="17" t="s">
        <v>48</v>
      </c>
      <c r="K197" s="17" t="s">
        <v>47</v>
      </c>
      <c r="L197" s="17" t="s">
        <v>395</v>
      </c>
      <c r="M197" s="17" t="s">
        <v>1325</v>
      </c>
      <c r="N197" s="17" t="s">
        <v>1325</v>
      </c>
      <c r="O197" s="47" t="s">
        <v>389</v>
      </c>
      <c r="P197" s="48"/>
      <c r="Q197" s="48"/>
      <c r="R197" s="48"/>
      <c r="S197" s="49" t="n">
        <f aca="false">Q197+R197</f>
        <v>0</v>
      </c>
      <c r="T197" s="69" t="n">
        <v>0</v>
      </c>
      <c r="U197" s="51" t="s">
        <v>51</v>
      </c>
      <c r="V197" s="69" t="n">
        <v>1</v>
      </c>
      <c r="W197" s="51" t="s">
        <v>52</v>
      </c>
      <c r="X197" s="70" t="n">
        <v>1</v>
      </c>
      <c r="Y197" s="49" t="n">
        <f aca="false">(T197*U197)+(V197*W197)</f>
        <v>55</v>
      </c>
      <c r="Z197" s="49" t="n">
        <f aca="false">S197+Y197</f>
        <v>55</v>
      </c>
      <c r="AA197" s="25"/>
      <c r="AB197" s="27"/>
      <c r="AC197" s="27"/>
    </row>
    <row r="198" customFormat="false" ht="15.75" hidden="false" customHeight="true" outlineLevel="0" collapsed="false">
      <c r="A198" s="47" t="s">
        <v>41</v>
      </c>
      <c r="B198" s="47" t="s">
        <v>41</v>
      </c>
      <c r="C198" s="17" t="s">
        <v>700</v>
      </c>
      <c r="D198" s="17" t="s">
        <v>701</v>
      </c>
      <c r="E198" s="17" t="s">
        <v>44</v>
      </c>
      <c r="F198" s="17" t="s">
        <v>1327</v>
      </c>
      <c r="G198" s="18"/>
      <c r="H198" s="17" t="s">
        <v>387</v>
      </c>
      <c r="I198" s="17" t="s">
        <v>47</v>
      </c>
      <c r="J198" s="17" t="s">
        <v>48</v>
      </c>
      <c r="K198" s="17" t="s">
        <v>47</v>
      </c>
      <c r="L198" s="17" t="s">
        <v>1328</v>
      </c>
      <c r="M198" s="17" t="s">
        <v>1325</v>
      </c>
      <c r="N198" s="17" t="s">
        <v>1325</v>
      </c>
      <c r="O198" s="47" t="s">
        <v>389</v>
      </c>
      <c r="P198" s="48"/>
      <c r="Q198" s="48"/>
      <c r="R198" s="48"/>
      <c r="S198" s="49" t="n">
        <f aca="false">Q198+R198</f>
        <v>0</v>
      </c>
      <c r="T198" s="69" t="n">
        <v>0</v>
      </c>
      <c r="U198" s="51" t="s">
        <v>51</v>
      </c>
      <c r="V198" s="69" t="n">
        <v>1</v>
      </c>
      <c r="W198" s="51" t="s">
        <v>52</v>
      </c>
      <c r="X198" s="70" t="n">
        <v>1</v>
      </c>
      <c r="Y198" s="49" t="n">
        <f aca="false">(T198*U198)+(V198*W198)</f>
        <v>55</v>
      </c>
      <c r="Z198" s="49" t="n">
        <f aca="false">S198+Y198</f>
        <v>55</v>
      </c>
      <c r="AA198" s="25"/>
      <c r="AB198" s="27"/>
      <c r="AC198" s="27"/>
    </row>
    <row r="199" customFormat="false" ht="15.75" hidden="false" customHeight="true" outlineLevel="0" collapsed="false">
      <c r="A199" s="47" t="s">
        <v>41</v>
      </c>
      <c r="B199" s="47" t="s">
        <v>41</v>
      </c>
      <c r="C199" s="17" t="s">
        <v>65</v>
      </c>
      <c r="D199" s="17" t="s">
        <v>66</v>
      </c>
      <c r="E199" s="17" t="s">
        <v>62</v>
      </c>
      <c r="F199" s="17" t="s">
        <v>81</v>
      </c>
      <c r="G199" s="18"/>
      <c r="H199" s="17" t="s">
        <v>387</v>
      </c>
      <c r="I199" s="17" t="s">
        <v>47</v>
      </c>
      <c r="J199" s="17" t="s">
        <v>48</v>
      </c>
      <c r="K199" s="17" t="s">
        <v>47</v>
      </c>
      <c r="L199" s="17" t="s">
        <v>1329</v>
      </c>
      <c r="M199" s="17" t="s">
        <v>1166</v>
      </c>
      <c r="N199" s="17" t="s">
        <v>1167</v>
      </c>
      <c r="O199" s="47" t="s">
        <v>389</v>
      </c>
      <c r="P199" s="48"/>
      <c r="Q199" s="48"/>
      <c r="R199" s="48"/>
      <c r="S199" s="49" t="n">
        <f aca="false">Q199+R199</f>
        <v>0</v>
      </c>
      <c r="T199" s="69" t="n">
        <v>4</v>
      </c>
      <c r="U199" s="51" t="s">
        <v>51</v>
      </c>
      <c r="V199" s="69" t="n">
        <v>1</v>
      </c>
      <c r="W199" s="51" t="s">
        <v>52</v>
      </c>
      <c r="X199" s="70" t="n">
        <v>5</v>
      </c>
      <c r="Y199" s="49" t="n">
        <f aca="false">(T199*U199)+(V199*W199)</f>
        <v>535</v>
      </c>
      <c r="Z199" s="49" t="n">
        <f aca="false">S199+Y199</f>
        <v>535</v>
      </c>
      <c r="AA199" s="25"/>
      <c r="AB199" s="27"/>
      <c r="AC199" s="27"/>
    </row>
    <row r="200" customFormat="false" ht="15.75" hidden="false" customHeight="true" outlineLevel="0" collapsed="false">
      <c r="A200" s="47" t="s">
        <v>41</v>
      </c>
      <c r="B200" s="47" t="s">
        <v>41</v>
      </c>
      <c r="C200" s="17" t="s">
        <v>65</v>
      </c>
      <c r="D200" s="17" t="s">
        <v>66</v>
      </c>
      <c r="E200" s="17" t="s">
        <v>62</v>
      </c>
      <c r="F200" s="17" t="s">
        <v>1330</v>
      </c>
      <c r="G200" s="18"/>
      <c r="H200" s="17" t="s">
        <v>387</v>
      </c>
      <c r="I200" s="17" t="s">
        <v>47</v>
      </c>
      <c r="J200" s="17" t="s">
        <v>48</v>
      </c>
      <c r="K200" s="17" t="s">
        <v>47</v>
      </c>
      <c r="L200" s="17" t="s">
        <v>1331</v>
      </c>
      <c r="M200" s="17" t="s">
        <v>1238</v>
      </c>
      <c r="N200" s="17" t="s">
        <v>1239</v>
      </c>
      <c r="O200" s="47" t="s">
        <v>389</v>
      </c>
      <c r="P200" s="48"/>
      <c r="Q200" s="48"/>
      <c r="R200" s="48"/>
      <c r="S200" s="49" t="n">
        <f aca="false">Q200+R200</f>
        <v>0</v>
      </c>
      <c r="T200" s="69" t="n">
        <v>4</v>
      </c>
      <c r="U200" s="51" t="s">
        <v>51</v>
      </c>
      <c r="V200" s="69" t="n">
        <v>1</v>
      </c>
      <c r="W200" s="51" t="s">
        <v>52</v>
      </c>
      <c r="X200" s="70" t="n">
        <v>5</v>
      </c>
      <c r="Y200" s="49" t="n">
        <f aca="false">(T200*U200)+(V200*W200)</f>
        <v>535</v>
      </c>
      <c r="Z200" s="49" t="n">
        <f aca="false">S200+Y200</f>
        <v>535</v>
      </c>
      <c r="AA200" s="25"/>
      <c r="AB200" s="27"/>
      <c r="AC200" s="27"/>
    </row>
    <row r="201" customFormat="false" ht="15.75" hidden="false" customHeight="true" outlineLevel="0" collapsed="false">
      <c r="A201" s="47" t="s">
        <v>41</v>
      </c>
      <c r="B201" s="47" t="s">
        <v>41</v>
      </c>
      <c r="C201" s="17" t="s">
        <v>184</v>
      </c>
      <c r="D201" s="17" t="s">
        <v>185</v>
      </c>
      <c r="E201" s="17" t="s">
        <v>62</v>
      </c>
      <c r="F201" s="17" t="s">
        <v>1332</v>
      </c>
      <c r="G201" s="18"/>
      <c r="H201" s="17" t="s">
        <v>387</v>
      </c>
      <c r="I201" s="17" t="s">
        <v>47</v>
      </c>
      <c r="J201" s="17" t="s">
        <v>48</v>
      </c>
      <c r="K201" s="17" t="s">
        <v>47</v>
      </c>
      <c r="L201" s="17" t="s">
        <v>837</v>
      </c>
      <c r="M201" s="17" t="s">
        <v>1325</v>
      </c>
      <c r="N201" s="17" t="s">
        <v>1333</v>
      </c>
      <c r="O201" s="47" t="s">
        <v>389</v>
      </c>
      <c r="P201" s="48"/>
      <c r="Q201" s="48"/>
      <c r="R201" s="48"/>
      <c r="S201" s="49" t="n">
        <f aca="false">Q201+R201</f>
        <v>0</v>
      </c>
      <c r="T201" s="69" t="n">
        <v>1</v>
      </c>
      <c r="U201" s="51" t="s">
        <v>51</v>
      </c>
      <c r="V201" s="69" t="n">
        <v>1</v>
      </c>
      <c r="W201" s="51" t="s">
        <v>52</v>
      </c>
      <c r="X201" s="70" t="n">
        <v>2</v>
      </c>
      <c r="Y201" s="49" t="n">
        <f aca="false">(T201*U201)+(V201*W201)</f>
        <v>175</v>
      </c>
      <c r="Z201" s="49" t="n">
        <f aca="false">S201+Y201</f>
        <v>175</v>
      </c>
      <c r="AA201" s="25"/>
      <c r="AB201" s="27"/>
      <c r="AC201" s="27"/>
    </row>
    <row r="202" customFormat="false" ht="15.75" hidden="false" customHeight="true" outlineLevel="0" collapsed="false">
      <c r="A202" s="47" t="s">
        <v>41</v>
      </c>
      <c r="B202" s="47" t="s">
        <v>41</v>
      </c>
      <c r="C202" s="17" t="s">
        <v>154</v>
      </c>
      <c r="D202" s="17" t="s">
        <v>155</v>
      </c>
      <c r="E202" s="17" t="s">
        <v>62</v>
      </c>
      <c r="F202" s="17" t="s">
        <v>46</v>
      </c>
      <c r="G202" s="18"/>
      <c r="H202" s="17" t="s">
        <v>387</v>
      </c>
      <c r="I202" s="17" t="s">
        <v>47</v>
      </c>
      <c r="J202" s="17" t="s">
        <v>120</v>
      </c>
      <c r="K202" s="17" t="s">
        <v>47</v>
      </c>
      <c r="L202" s="17" t="s">
        <v>388</v>
      </c>
      <c r="M202" s="17" t="s">
        <v>1325</v>
      </c>
      <c r="N202" s="17" t="s">
        <v>1325</v>
      </c>
      <c r="O202" s="47" t="s">
        <v>389</v>
      </c>
      <c r="P202" s="48"/>
      <c r="Q202" s="48"/>
      <c r="R202" s="48"/>
      <c r="S202" s="49" t="n">
        <f aca="false">Q202+R202</f>
        <v>0</v>
      </c>
      <c r="T202" s="69" t="n">
        <v>0</v>
      </c>
      <c r="U202" s="51" t="s">
        <v>51</v>
      </c>
      <c r="V202" s="69" t="n">
        <v>1</v>
      </c>
      <c r="W202" s="51" t="s">
        <v>52</v>
      </c>
      <c r="X202" s="70" t="n">
        <v>1</v>
      </c>
      <c r="Y202" s="49" t="n">
        <f aca="false">(T202*U202)+(V202*W202)</f>
        <v>55</v>
      </c>
      <c r="Z202" s="49" t="n">
        <f aca="false">S202+Y202</f>
        <v>55</v>
      </c>
      <c r="AA202" s="25"/>
      <c r="AB202" s="27"/>
      <c r="AC202" s="27"/>
    </row>
    <row r="203" customFormat="false" ht="15.75" hidden="false" customHeight="true" outlineLevel="0" collapsed="false">
      <c r="A203" s="47" t="s">
        <v>41</v>
      </c>
      <c r="B203" s="47" t="s">
        <v>41</v>
      </c>
      <c r="C203" s="17" t="s">
        <v>65</v>
      </c>
      <c r="D203" s="17" t="s">
        <v>66</v>
      </c>
      <c r="E203" s="17" t="s">
        <v>62</v>
      </c>
      <c r="F203" s="17" t="s">
        <v>81</v>
      </c>
      <c r="G203" s="18"/>
      <c r="H203" s="17" t="s">
        <v>387</v>
      </c>
      <c r="I203" s="17" t="s">
        <v>47</v>
      </c>
      <c r="J203" s="17" t="s">
        <v>48</v>
      </c>
      <c r="K203" s="17" t="s">
        <v>47</v>
      </c>
      <c r="L203" s="17" t="s">
        <v>1334</v>
      </c>
      <c r="M203" s="17" t="s">
        <v>1324</v>
      </c>
      <c r="N203" s="17" t="s">
        <v>1333</v>
      </c>
      <c r="O203" s="47" t="s">
        <v>389</v>
      </c>
      <c r="P203" s="48"/>
      <c r="Q203" s="48"/>
      <c r="R203" s="48"/>
      <c r="S203" s="49" t="n">
        <f aca="false">Q203+R203</f>
        <v>0</v>
      </c>
      <c r="T203" s="69" t="n">
        <v>2</v>
      </c>
      <c r="U203" s="51" t="s">
        <v>51</v>
      </c>
      <c r="V203" s="69" t="n">
        <v>1</v>
      </c>
      <c r="W203" s="51" t="s">
        <v>52</v>
      </c>
      <c r="X203" s="70" t="n">
        <v>3</v>
      </c>
      <c r="Y203" s="49" t="n">
        <f aca="false">(T203*U203)+(V203*W203)</f>
        <v>295</v>
      </c>
      <c r="Z203" s="49" t="n">
        <f aca="false">S203+Y203</f>
        <v>295</v>
      </c>
      <c r="AA203" s="25"/>
      <c r="AB203" s="27"/>
      <c r="AC203" s="27"/>
    </row>
    <row r="204" customFormat="false" ht="15.75" hidden="false" customHeight="true" outlineLevel="0" collapsed="false">
      <c r="A204" s="47" t="s">
        <v>41</v>
      </c>
      <c r="B204" s="47" t="s">
        <v>41</v>
      </c>
      <c r="C204" s="17" t="s">
        <v>115</v>
      </c>
      <c r="D204" s="17" t="s">
        <v>116</v>
      </c>
      <c r="E204" s="17" t="s">
        <v>44</v>
      </c>
      <c r="F204" s="17" t="s">
        <v>46</v>
      </c>
      <c r="G204" s="18"/>
      <c r="H204" s="17" t="s">
        <v>387</v>
      </c>
      <c r="I204" s="17" t="s">
        <v>47</v>
      </c>
      <c r="J204" s="17" t="s">
        <v>48</v>
      </c>
      <c r="K204" s="17" t="s">
        <v>47</v>
      </c>
      <c r="L204" s="17" t="s">
        <v>1335</v>
      </c>
      <c r="M204" s="17" t="s">
        <v>1274</v>
      </c>
      <c r="N204" s="17" t="s">
        <v>1333</v>
      </c>
      <c r="O204" s="47" t="s">
        <v>389</v>
      </c>
      <c r="P204" s="48"/>
      <c r="Q204" s="48"/>
      <c r="R204" s="48"/>
      <c r="S204" s="49" t="n">
        <f aca="false">Q204+R204</f>
        <v>0</v>
      </c>
      <c r="T204" s="69" t="n">
        <v>0</v>
      </c>
      <c r="U204" s="51" t="s">
        <v>51</v>
      </c>
      <c r="V204" s="69" t="n">
        <v>4</v>
      </c>
      <c r="W204" s="51" t="s">
        <v>52</v>
      </c>
      <c r="X204" s="70" t="n">
        <v>4</v>
      </c>
      <c r="Y204" s="49" t="n">
        <f aca="false">(T204*U204)+(V204*W204)</f>
        <v>220</v>
      </c>
      <c r="Z204" s="49" t="n">
        <f aca="false">S204+Y204</f>
        <v>220</v>
      </c>
      <c r="AA204" s="25"/>
      <c r="AB204" s="27"/>
      <c r="AC204" s="27"/>
    </row>
    <row r="205" customFormat="false" ht="15.75" hidden="false" customHeight="true" outlineLevel="0" collapsed="false">
      <c r="A205" s="47" t="s">
        <v>41</v>
      </c>
      <c r="B205" s="47" t="s">
        <v>41</v>
      </c>
      <c r="C205" s="17" t="s">
        <v>149</v>
      </c>
      <c r="D205" s="17" t="s">
        <v>150</v>
      </c>
      <c r="E205" s="17" t="s">
        <v>151</v>
      </c>
      <c r="F205" s="17" t="s">
        <v>214</v>
      </c>
      <c r="G205" s="18"/>
      <c r="H205" s="17" t="s">
        <v>387</v>
      </c>
      <c r="I205" s="17" t="s">
        <v>47</v>
      </c>
      <c r="J205" s="17" t="s">
        <v>48</v>
      </c>
      <c r="K205" s="17" t="s">
        <v>47</v>
      </c>
      <c r="L205" s="17" t="s">
        <v>48</v>
      </c>
      <c r="M205" s="17" t="s">
        <v>1166</v>
      </c>
      <c r="N205" s="17" t="s">
        <v>1166</v>
      </c>
      <c r="O205" s="47" t="s">
        <v>389</v>
      </c>
      <c r="P205" s="48"/>
      <c r="Q205" s="48"/>
      <c r="R205" s="48"/>
      <c r="S205" s="49" t="n">
        <f aca="false">Q205+R205</f>
        <v>0</v>
      </c>
      <c r="T205" s="69" t="n">
        <v>0</v>
      </c>
      <c r="U205" s="51" t="s">
        <v>51</v>
      </c>
      <c r="V205" s="69" t="n">
        <v>1</v>
      </c>
      <c r="W205" s="51" t="s">
        <v>52</v>
      </c>
      <c r="X205" s="70" t="n">
        <v>1</v>
      </c>
      <c r="Y205" s="49" t="n">
        <f aca="false">(T205*U205)+(V205*W205)</f>
        <v>55</v>
      </c>
      <c r="Z205" s="49" t="n">
        <f aca="false">S205+Y205</f>
        <v>55</v>
      </c>
      <c r="AA205" s="25"/>
      <c r="AB205" s="27"/>
      <c r="AC205" s="27"/>
    </row>
    <row r="206" customFormat="false" ht="15.75" hidden="false" customHeight="true" outlineLevel="0" collapsed="false">
      <c r="A206" s="47" t="s">
        <v>41</v>
      </c>
      <c r="B206" s="47" t="s">
        <v>41</v>
      </c>
      <c r="C206" s="17" t="s">
        <v>234</v>
      </c>
      <c r="D206" s="17" t="s">
        <v>235</v>
      </c>
      <c r="E206" s="17" t="s">
        <v>44</v>
      </c>
      <c r="F206" s="17" t="s">
        <v>236</v>
      </c>
      <c r="G206" s="18"/>
      <c r="H206" s="17" t="s">
        <v>387</v>
      </c>
      <c r="I206" s="17" t="s">
        <v>47</v>
      </c>
      <c r="J206" s="17" t="s">
        <v>48</v>
      </c>
      <c r="K206" s="17" t="s">
        <v>47</v>
      </c>
      <c r="L206" s="17" t="s">
        <v>1336</v>
      </c>
      <c r="M206" s="17" t="s">
        <v>1337</v>
      </c>
      <c r="N206" s="17" t="s">
        <v>1338</v>
      </c>
      <c r="O206" s="47" t="s">
        <v>389</v>
      </c>
      <c r="P206" s="48"/>
      <c r="Q206" s="48"/>
      <c r="R206" s="48"/>
      <c r="S206" s="49" t="n">
        <f aca="false">Q206+R206</f>
        <v>0</v>
      </c>
      <c r="T206" s="69" t="n">
        <v>1</v>
      </c>
      <c r="U206" s="51" t="s">
        <v>51</v>
      </c>
      <c r="V206" s="69" t="n">
        <v>1</v>
      </c>
      <c r="W206" s="51" t="s">
        <v>52</v>
      </c>
      <c r="X206" s="70" t="n">
        <v>2</v>
      </c>
      <c r="Y206" s="49" t="n">
        <f aca="false">(T206*U206)+(V206*W206)</f>
        <v>175</v>
      </c>
      <c r="Z206" s="49" t="n">
        <f aca="false">S206+Y206</f>
        <v>175</v>
      </c>
      <c r="AA206" s="25"/>
      <c r="AB206" s="27"/>
      <c r="AC206" s="27"/>
    </row>
    <row r="207" customFormat="false" ht="15.75" hidden="false" customHeight="true" outlineLevel="0" collapsed="false">
      <c r="A207" s="47" t="s">
        <v>41</v>
      </c>
      <c r="B207" s="47" t="s">
        <v>41</v>
      </c>
      <c r="C207" s="17" t="s">
        <v>197</v>
      </c>
      <c r="D207" s="17" t="s">
        <v>198</v>
      </c>
      <c r="E207" s="17" t="s">
        <v>62</v>
      </c>
      <c r="F207" s="17" t="s">
        <v>575</v>
      </c>
      <c r="G207" s="18"/>
      <c r="H207" s="17" t="s">
        <v>387</v>
      </c>
      <c r="I207" s="17" t="s">
        <v>47</v>
      </c>
      <c r="J207" s="17" t="s">
        <v>48</v>
      </c>
      <c r="K207" s="17" t="s">
        <v>47</v>
      </c>
      <c r="L207" s="17" t="s">
        <v>1267</v>
      </c>
      <c r="M207" s="17" t="s">
        <v>1268</v>
      </c>
      <c r="N207" s="17" t="s">
        <v>1269</v>
      </c>
      <c r="O207" s="47" t="s">
        <v>389</v>
      </c>
      <c r="P207" s="48"/>
      <c r="Q207" s="48"/>
      <c r="R207" s="48"/>
      <c r="S207" s="49" t="n">
        <f aca="false">Q207+R207</f>
        <v>0</v>
      </c>
      <c r="T207" s="69" t="n">
        <v>2</v>
      </c>
      <c r="U207" s="51" t="s">
        <v>51</v>
      </c>
      <c r="V207" s="69" t="n">
        <v>1</v>
      </c>
      <c r="W207" s="51" t="s">
        <v>52</v>
      </c>
      <c r="X207" s="70" t="n">
        <v>3</v>
      </c>
      <c r="Y207" s="49" t="n">
        <f aca="false">(T207*U207)+(V207*W207)</f>
        <v>295</v>
      </c>
      <c r="Z207" s="49" t="n">
        <f aca="false">S207+Y207</f>
        <v>295</v>
      </c>
      <c r="AA207" s="25"/>
      <c r="AB207" s="27"/>
      <c r="AC207" s="27"/>
    </row>
    <row r="208" customFormat="false" ht="15.75" hidden="false" customHeight="true" outlineLevel="0" collapsed="false">
      <c r="A208" s="47" t="s">
        <v>41</v>
      </c>
      <c r="B208" s="47" t="s">
        <v>41</v>
      </c>
      <c r="C208" s="17" t="s">
        <v>197</v>
      </c>
      <c r="D208" s="17" t="s">
        <v>198</v>
      </c>
      <c r="E208" s="17" t="s">
        <v>62</v>
      </c>
      <c r="F208" s="17" t="s">
        <v>828</v>
      </c>
      <c r="G208" s="18"/>
      <c r="H208" s="17" t="s">
        <v>387</v>
      </c>
      <c r="I208" s="17" t="s">
        <v>47</v>
      </c>
      <c r="J208" s="17" t="s">
        <v>48</v>
      </c>
      <c r="K208" s="17" t="s">
        <v>47</v>
      </c>
      <c r="L208" s="17" t="s">
        <v>1336</v>
      </c>
      <c r="M208" s="17" t="s">
        <v>1337</v>
      </c>
      <c r="N208" s="17" t="s">
        <v>1338</v>
      </c>
      <c r="O208" s="47" t="s">
        <v>389</v>
      </c>
      <c r="P208" s="48"/>
      <c r="Q208" s="48"/>
      <c r="R208" s="48"/>
      <c r="S208" s="49" t="n">
        <f aca="false">Q208+R208</f>
        <v>0</v>
      </c>
      <c r="T208" s="69" t="n">
        <v>1</v>
      </c>
      <c r="U208" s="51" t="s">
        <v>51</v>
      </c>
      <c r="V208" s="69" t="n">
        <v>1</v>
      </c>
      <c r="W208" s="51" t="s">
        <v>52</v>
      </c>
      <c r="X208" s="70" t="n">
        <v>2</v>
      </c>
      <c r="Y208" s="49" t="n">
        <f aca="false">(T208*U208)+(V208*W208)</f>
        <v>175</v>
      </c>
      <c r="Z208" s="49" t="n">
        <f aca="false">S208+Y208</f>
        <v>175</v>
      </c>
      <c r="AA208" s="25"/>
      <c r="AB208" s="27"/>
      <c r="AC208" s="27"/>
    </row>
    <row r="209" customFormat="false" ht="15.75" hidden="false" customHeight="true" outlineLevel="0" collapsed="false">
      <c r="A209" s="47" t="s">
        <v>41</v>
      </c>
      <c r="B209" s="47" t="s">
        <v>41</v>
      </c>
      <c r="C209" s="17" t="s">
        <v>902</v>
      </c>
      <c r="D209" s="17" t="s">
        <v>903</v>
      </c>
      <c r="E209" s="17" t="s">
        <v>44</v>
      </c>
      <c r="F209" s="17" t="s">
        <v>784</v>
      </c>
      <c r="G209" s="18"/>
      <c r="H209" s="17" t="s">
        <v>387</v>
      </c>
      <c r="I209" s="17" t="s">
        <v>47</v>
      </c>
      <c r="J209" s="17" t="s">
        <v>48</v>
      </c>
      <c r="K209" s="17" t="s">
        <v>47</v>
      </c>
      <c r="L209" s="17" t="s">
        <v>837</v>
      </c>
      <c r="M209" s="17" t="s">
        <v>1119</v>
      </c>
      <c r="N209" s="17" t="s">
        <v>1034</v>
      </c>
      <c r="O209" s="47" t="s">
        <v>389</v>
      </c>
      <c r="P209" s="48"/>
      <c r="Q209" s="48"/>
      <c r="R209" s="48"/>
      <c r="S209" s="49" t="n">
        <f aca="false">Q209+R209</f>
        <v>0</v>
      </c>
      <c r="T209" s="69" t="n">
        <v>1</v>
      </c>
      <c r="U209" s="51" t="s">
        <v>51</v>
      </c>
      <c r="V209" s="69" t="n">
        <v>1</v>
      </c>
      <c r="W209" s="51" t="s">
        <v>52</v>
      </c>
      <c r="X209" s="70" t="n">
        <v>2</v>
      </c>
      <c r="Y209" s="49" t="n">
        <f aca="false">(T209*U209)+(V209*W209)</f>
        <v>175</v>
      </c>
      <c r="Z209" s="49" t="n">
        <f aca="false">S209+Y209</f>
        <v>175</v>
      </c>
      <c r="AA209" s="25"/>
      <c r="AB209" s="27"/>
      <c r="AC209" s="27"/>
    </row>
    <row r="210" customFormat="false" ht="15.75" hidden="false" customHeight="true" outlineLevel="0" collapsed="false">
      <c r="A210" s="47" t="s">
        <v>41</v>
      </c>
      <c r="B210" s="47" t="s">
        <v>41</v>
      </c>
      <c r="C210" s="17" t="s">
        <v>902</v>
      </c>
      <c r="D210" s="17" t="s">
        <v>903</v>
      </c>
      <c r="E210" s="17" t="s">
        <v>44</v>
      </c>
      <c r="F210" s="17" t="s">
        <v>1339</v>
      </c>
      <c r="G210" s="18"/>
      <c r="H210" s="17" t="s">
        <v>387</v>
      </c>
      <c r="I210" s="17" t="s">
        <v>47</v>
      </c>
      <c r="J210" s="17" t="s">
        <v>48</v>
      </c>
      <c r="K210" s="17" t="s">
        <v>47</v>
      </c>
      <c r="L210" s="17" t="s">
        <v>125</v>
      </c>
      <c r="M210" s="17" t="s">
        <v>1105</v>
      </c>
      <c r="N210" s="17" t="s">
        <v>1105</v>
      </c>
      <c r="O210" s="47" t="s">
        <v>389</v>
      </c>
      <c r="P210" s="48"/>
      <c r="Q210" s="48"/>
      <c r="R210" s="48"/>
      <c r="S210" s="49" t="n">
        <f aca="false">Q210+R210</f>
        <v>0</v>
      </c>
      <c r="T210" s="69" t="n">
        <v>0</v>
      </c>
      <c r="U210" s="51" t="s">
        <v>51</v>
      </c>
      <c r="V210" s="69" t="n">
        <v>1</v>
      </c>
      <c r="W210" s="51" t="s">
        <v>52</v>
      </c>
      <c r="X210" s="70" t="n">
        <v>1</v>
      </c>
      <c r="Y210" s="49" t="n">
        <f aca="false">(T210*U210)+(V210*W210)</f>
        <v>55</v>
      </c>
      <c r="Z210" s="49" t="n">
        <f aca="false">S210+Y210</f>
        <v>55</v>
      </c>
      <c r="AA210" s="25"/>
      <c r="AB210" s="27"/>
      <c r="AC210" s="27"/>
    </row>
    <row r="211" customFormat="false" ht="15.75" hidden="false" customHeight="true" outlineLevel="0" collapsed="false">
      <c r="A211" s="47" t="s">
        <v>41</v>
      </c>
      <c r="B211" s="47" t="s">
        <v>41</v>
      </c>
      <c r="C211" s="17" t="s">
        <v>128</v>
      </c>
      <c r="D211" s="17" t="s">
        <v>129</v>
      </c>
      <c r="E211" s="17" t="s">
        <v>62</v>
      </c>
      <c r="F211" s="17" t="s">
        <v>182</v>
      </c>
      <c r="G211" s="18"/>
      <c r="H211" s="17" t="s">
        <v>387</v>
      </c>
      <c r="I211" s="17" t="s">
        <v>47</v>
      </c>
      <c r="J211" s="17" t="s">
        <v>82</v>
      </c>
      <c r="K211" s="17" t="s">
        <v>47</v>
      </c>
      <c r="L211" s="17" t="s">
        <v>444</v>
      </c>
      <c r="M211" s="17" t="s">
        <v>1274</v>
      </c>
      <c r="N211" s="17" t="s">
        <v>1333</v>
      </c>
      <c r="O211" s="47" t="s">
        <v>389</v>
      </c>
      <c r="P211" s="48"/>
      <c r="Q211" s="48"/>
      <c r="R211" s="48"/>
      <c r="S211" s="49" t="n">
        <f aca="false">Q211+R211</f>
        <v>0</v>
      </c>
      <c r="T211" s="69" t="n">
        <v>3</v>
      </c>
      <c r="U211" s="51" t="s">
        <v>51</v>
      </c>
      <c r="V211" s="69" t="n">
        <v>1</v>
      </c>
      <c r="W211" s="51" t="s">
        <v>52</v>
      </c>
      <c r="X211" s="70" t="n">
        <v>4</v>
      </c>
      <c r="Y211" s="49" t="n">
        <f aca="false">(T211*U211)+(V211*W211)</f>
        <v>415</v>
      </c>
      <c r="Z211" s="49" t="n">
        <f aca="false">S211+Y211</f>
        <v>415</v>
      </c>
      <c r="AA211" s="25"/>
      <c r="AB211" s="27"/>
      <c r="AC211" s="27"/>
    </row>
    <row r="212" s="133" customFormat="true" ht="15.75" hidden="false" customHeight="true" outlineLevel="0" collapsed="false">
      <c r="A212" s="120" t="s">
        <v>41</v>
      </c>
      <c r="B212" s="120" t="s">
        <v>41</v>
      </c>
      <c r="C212" s="121" t="s">
        <v>446</v>
      </c>
      <c r="D212" s="121"/>
      <c r="E212" s="121"/>
      <c r="F212" s="121"/>
      <c r="G212" s="122"/>
      <c r="H212" s="121" t="s">
        <v>387</v>
      </c>
      <c r="I212" s="121" t="s">
        <v>47</v>
      </c>
      <c r="J212" s="121" t="s">
        <v>48</v>
      </c>
      <c r="K212" s="121" t="s">
        <v>47</v>
      </c>
      <c r="L212" s="121" t="s">
        <v>450</v>
      </c>
      <c r="M212" s="123" t="n">
        <v>45439</v>
      </c>
      <c r="N212" s="123" t="n">
        <v>45440</v>
      </c>
      <c r="O212" s="120" t="s">
        <v>389</v>
      </c>
      <c r="P212" s="124"/>
      <c r="Q212" s="125" t="n">
        <v>1550.97</v>
      </c>
      <c r="R212" s="126" t="n">
        <v>1550.97</v>
      </c>
      <c r="S212" s="127" t="n">
        <f aca="false">Q212+R212</f>
        <v>3101.94</v>
      </c>
      <c r="T212" s="128"/>
      <c r="U212" s="129" t="s">
        <v>51</v>
      </c>
      <c r="V212" s="128"/>
      <c r="W212" s="129" t="s">
        <v>52</v>
      </c>
      <c r="X212" s="130"/>
      <c r="Y212" s="127" t="n">
        <f aca="false">(T212*U212)+(V212*W212)</f>
        <v>0</v>
      </c>
      <c r="Z212" s="127" t="n">
        <f aca="false">S212+Y212</f>
        <v>3101.94</v>
      </c>
      <c r="AA212" s="131"/>
      <c r="AB212" s="132"/>
      <c r="AC212" s="132"/>
    </row>
    <row r="213" customFormat="false" ht="15.75" hidden="false" customHeight="true" outlineLevel="0" collapsed="false">
      <c r="A213" s="27"/>
      <c r="B213" s="27"/>
      <c r="C213" s="27"/>
      <c r="D213" s="27"/>
      <c r="E213" s="27"/>
      <c r="F213" s="36"/>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row>
    <row r="214" s="73" customFormat="true" ht="15.75" hidden="false" customHeight="true" outlineLevel="0" collapsed="false">
      <c r="A214" s="37" t="s">
        <v>356</v>
      </c>
      <c r="B214" s="37"/>
      <c r="C214" s="37"/>
      <c r="D214" s="37"/>
      <c r="E214" s="37"/>
      <c r="F214" s="37"/>
      <c r="G214" s="37"/>
      <c r="H214" s="37"/>
      <c r="I214" s="37"/>
      <c r="J214" s="37"/>
      <c r="K214" s="37"/>
      <c r="L214" s="37"/>
      <c r="M214" s="27"/>
      <c r="N214" s="27"/>
      <c r="O214" s="27"/>
      <c r="P214" s="27"/>
      <c r="Q214" s="27"/>
      <c r="R214" s="27"/>
      <c r="S214" s="27"/>
      <c r="T214" s="27"/>
      <c r="U214" s="27"/>
      <c r="V214" s="27"/>
      <c r="W214" s="27"/>
      <c r="X214" s="27"/>
      <c r="Y214" s="27"/>
      <c r="Z214" s="27"/>
      <c r="AA214" s="27"/>
      <c r="AB214" s="86"/>
      <c r="AC214" s="86"/>
    </row>
    <row r="215" s="73" customFormat="true" ht="15.75" hidden="false" customHeight="true" outlineLevel="0" collapsed="false">
      <c r="A215" s="38" t="s">
        <v>357</v>
      </c>
      <c r="B215" s="38"/>
      <c r="C215" s="38"/>
      <c r="D215" s="38"/>
      <c r="E215" s="38"/>
      <c r="F215" s="38"/>
      <c r="G215" s="38"/>
      <c r="H215" s="38"/>
      <c r="I215" s="38"/>
      <c r="J215" s="38"/>
      <c r="K215" s="38"/>
      <c r="L215" s="38"/>
      <c r="M215" s="27"/>
      <c r="N215" s="27"/>
      <c r="O215" s="27"/>
      <c r="P215" s="27"/>
      <c r="Q215" s="27"/>
      <c r="R215" s="27"/>
      <c r="S215" s="27"/>
      <c r="T215" s="27"/>
      <c r="U215" s="27"/>
      <c r="V215" s="27"/>
      <c r="W215" s="27"/>
      <c r="X215" s="27"/>
      <c r="Y215" s="27"/>
      <c r="Z215" s="27"/>
      <c r="AA215" s="27"/>
      <c r="AB215" s="86"/>
      <c r="AC215" s="86"/>
    </row>
    <row r="216" s="73" customFormat="true" ht="15.75" hidden="false" customHeight="true" outlineLevel="0" collapsed="false">
      <c r="A216" s="39" t="s">
        <v>358</v>
      </c>
      <c r="B216" s="39"/>
      <c r="C216" s="39"/>
      <c r="D216" s="39"/>
      <c r="E216" s="39"/>
      <c r="F216" s="39"/>
      <c r="G216" s="39"/>
      <c r="H216" s="39"/>
      <c r="I216" s="39"/>
      <c r="J216" s="39"/>
      <c r="K216" s="39"/>
      <c r="L216" s="39"/>
      <c r="M216" s="27"/>
      <c r="N216" s="27"/>
      <c r="O216" s="27"/>
      <c r="P216" s="27"/>
      <c r="Q216" s="27"/>
      <c r="R216" s="27"/>
      <c r="S216" s="27"/>
      <c r="T216" s="27"/>
      <c r="U216" s="27"/>
      <c r="V216" s="27"/>
      <c r="W216" s="27"/>
      <c r="X216" s="27"/>
      <c r="Y216" s="27"/>
      <c r="Z216" s="27"/>
      <c r="AA216" s="27"/>
      <c r="AB216" s="86"/>
      <c r="AC216" s="86"/>
    </row>
    <row r="217" s="73" customFormat="true" ht="15.75" hidden="false" customHeight="true" outlineLevel="0" collapsed="false">
      <c r="A217" s="39" t="s">
        <v>359</v>
      </c>
      <c r="B217" s="39"/>
      <c r="C217" s="39"/>
      <c r="D217" s="39"/>
      <c r="E217" s="39"/>
      <c r="F217" s="39"/>
      <c r="G217" s="39"/>
      <c r="H217" s="39"/>
      <c r="I217" s="39"/>
      <c r="J217" s="39"/>
      <c r="K217" s="39"/>
      <c r="L217" s="39"/>
      <c r="M217" s="27"/>
      <c r="N217" s="27"/>
      <c r="O217" s="27"/>
      <c r="P217" s="27"/>
      <c r="Q217" s="27"/>
      <c r="R217" s="27"/>
      <c r="S217" s="27"/>
      <c r="T217" s="27"/>
      <c r="U217" s="27"/>
      <c r="V217" s="27"/>
      <c r="W217" s="27"/>
      <c r="X217" s="27"/>
      <c r="Y217" s="27"/>
      <c r="Z217" s="27"/>
      <c r="AA217" s="27"/>
      <c r="AB217" s="86"/>
      <c r="AC217" s="86"/>
    </row>
    <row r="218" s="73" customFormat="true" ht="15.75" hidden="false" customHeight="true" outlineLevel="0" collapsed="false">
      <c r="A218" s="39" t="s">
        <v>360</v>
      </c>
      <c r="B218" s="39"/>
      <c r="C218" s="39"/>
      <c r="D218" s="39"/>
      <c r="E218" s="39"/>
      <c r="F218" s="39"/>
      <c r="G218" s="39"/>
      <c r="H218" s="39"/>
      <c r="I218" s="39"/>
      <c r="J218" s="39"/>
      <c r="K218" s="39"/>
      <c r="L218" s="39"/>
      <c r="M218" s="27"/>
      <c r="N218" s="27"/>
      <c r="O218" s="27"/>
      <c r="P218" s="27"/>
      <c r="Q218" s="27"/>
      <c r="R218" s="27"/>
      <c r="S218" s="27"/>
      <c r="T218" s="27"/>
      <c r="U218" s="27"/>
      <c r="V218" s="27"/>
      <c r="W218" s="27"/>
      <c r="X218" s="27"/>
      <c r="Y218" s="27"/>
      <c r="Z218" s="27"/>
      <c r="AA218" s="27"/>
      <c r="AB218" s="86"/>
      <c r="AC218" s="86"/>
    </row>
    <row r="219" s="73" customFormat="true" ht="15.75" hidden="false" customHeight="true" outlineLevel="0" collapsed="false">
      <c r="A219" s="39" t="s">
        <v>361</v>
      </c>
      <c r="B219" s="39"/>
      <c r="C219" s="39"/>
      <c r="D219" s="39"/>
      <c r="E219" s="39"/>
      <c r="F219" s="39"/>
      <c r="G219" s="39"/>
      <c r="H219" s="39"/>
      <c r="I219" s="39"/>
      <c r="J219" s="39"/>
      <c r="K219" s="39"/>
      <c r="L219" s="39"/>
      <c r="M219" s="27"/>
      <c r="N219" s="27"/>
      <c r="O219" s="27"/>
      <c r="P219" s="27"/>
      <c r="Q219" s="27"/>
      <c r="R219" s="27"/>
      <c r="S219" s="27"/>
      <c r="T219" s="27"/>
      <c r="U219" s="27"/>
      <c r="V219" s="27"/>
      <c r="W219" s="27"/>
      <c r="X219" s="27"/>
      <c r="Y219" s="27"/>
      <c r="Z219" s="27"/>
      <c r="AA219" s="27"/>
      <c r="AB219" s="86"/>
      <c r="AC219" s="86"/>
    </row>
    <row r="220" s="73" customFormat="true" ht="15.75" hidden="false" customHeight="true" outlineLevel="0" collapsed="false">
      <c r="A220" s="39" t="s">
        <v>362</v>
      </c>
      <c r="B220" s="39"/>
      <c r="C220" s="39"/>
      <c r="D220" s="39"/>
      <c r="E220" s="39"/>
      <c r="F220" s="39"/>
      <c r="G220" s="39"/>
      <c r="H220" s="39"/>
      <c r="I220" s="39"/>
      <c r="J220" s="39"/>
      <c r="K220" s="39"/>
      <c r="L220" s="39"/>
      <c r="M220" s="27"/>
      <c r="N220" s="27"/>
      <c r="O220" s="27"/>
      <c r="P220" s="27"/>
      <c r="Q220" s="27"/>
      <c r="R220" s="27"/>
      <c r="S220" s="27"/>
      <c r="T220" s="27"/>
      <c r="U220" s="27"/>
      <c r="V220" s="27"/>
      <c r="W220" s="27"/>
      <c r="X220" s="27"/>
      <c r="Y220" s="27"/>
      <c r="Z220" s="27"/>
      <c r="AA220" s="27"/>
      <c r="AB220" s="86"/>
      <c r="AC220" s="86"/>
    </row>
    <row r="221" s="73" customFormat="true" ht="15.75" hidden="false" customHeight="true" outlineLevel="0" collapsed="false">
      <c r="A221" s="39" t="s">
        <v>363</v>
      </c>
      <c r="B221" s="39"/>
      <c r="C221" s="39"/>
      <c r="D221" s="39"/>
      <c r="E221" s="39"/>
      <c r="F221" s="39"/>
      <c r="G221" s="39"/>
      <c r="H221" s="39"/>
      <c r="I221" s="39"/>
      <c r="J221" s="39"/>
      <c r="K221" s="39"/>
      <c r="L221" s="39"/>
      <c r="M221" s="27"/>
      <c r="N221" s="27"/>
      <c r="O221" s="27"/>
      <c r="P221" s="27"/>
      <c r="Q221" s="27"/>
      <c r="R221" s="27"/>
      <c r="S221" s="27"/>
      <c r="T221" s="27"/>
      <c r="U221" s="27"/>
      <c r="V221" s="27"/>
      <c r="W221" s="27"/>
      <c r="X221" s="27"/>
      <c r="Y221" s="27"/>
      <c r="Z221" s="27"/>
      <c r="AA221" s="27"/>
      <c r="AB221" s="86"/>
      <c r="AC221" s="86"/>
    </row>
    <row r="222" s="73" customFormat="true" ht="29.25" hidden="false" customHeight="true" outlineLevel="0" collapsed="false">
      <c r="A222" s="39" t="s">
        <v>364</v>
      </c>
      <c r="B222" s="39"/>
      <c r="C222" s="39"/>
      <c r="D222" s="39"/>
      <c r="E222" s="39"/>
      <c r="F222" s="39"/>
      <c r="G222" s="39"/>
      <c r="H222" s="39"/>
      <c r="I222" s="39"/>
      <c r="J222" s="39"/>
      <c r="K222" s="39"/>
      <c r="L222" s="39"/>
      <c r="M222" s="27"/>
      <c r="N222" s="27"/>
      <c r="O222" s="27"/>
      <c r="P222" s="27"/>
      <c r="Q222" s="27"/>
      <c r="R222" s="27"/>
      <c r="S222" s="27"/>
      <c r="T222" s="27"/>
      <c r="U222" s="27"/>
      <c r="V222" s="27"/>
      <c r="W222" s="27"/>
      <c r="X222" s="27"/>
      <c r="Y222" s="27"/>
      <c r="Z222" s="27"/>
      <c r="AA222" s="27"/>
      <c r="AB222" s="86"/>
      <c r="AC222" s="86"/>
    </row>
    <row r="223" s="73" customFormat="true" ht="27" hidden="false" customHeight="true" outlineLevel="0" collapsed="false">
      <c r="A223" s="39" t="s">
        <v>365</v>
      </c>
      <c r="B223" s="39"/>
      <c r="C223" s="39"/>
      <c r="D223" s="39"/>
      <c r="E223" s="39"/>
      <c r="F223" s="39"/>
      <c r="G223" s="39"/>
      <c r="H223" s="39"/>
      <c r="I223" s="39"/>
      <c r="J223" s="39"/>
      <c r="K223" s="39"/>
      <c r="L223" s="39"/>
      <c r="M223" s="27"/>
      <c r="N223" s="27"/>
      <c r="O223" s="27"/>
      <c r="P223" s="27"/>
      <c r="Q223" s="27"/>
      <c r="R223" s="27"/>
      <c r="S223" s="27"/>
      <c r="T223" s="27"/>
      <c r="U223" s="27"/>
      <c r="V223" s="27"/>
      <c r="W223" s="27"/>
      <c r="X223" s="27"/>
      <c r="Y223" s="27"/>
      <c r="Z223" s="27"/>
      <c r="AA223" s="27"/>
      <c r="AB223" s="86"/>
      <c r="AC223" s="86"/>
    </row>
    <row r="224" s="73" customFormat="true" ht="28.5" hidden="false" customHeight="true" outlineLevel="0" collapsed="false">
      <c r="A224" s="39" t="s">
        <v>366</v>
      </c>
      <c r="B224" s="39"/>
      <c r="C224" s="39"/>
      <c r="D224" s="39"/>
      <c r="E224" s="39"/>
      <c r="F224" s="39"/>
      <c r="G224" s="39"/>
      <c r="H224" s="39"/>
      <c r="I224" s="39"/>
      <c r="J224" s="39"/>
      <c r="K224" s="39"/>
      <c r="L224" s="39"/>
      <c r="M224" s="27"/>
      <c r="N224" s="27"/>
      <c r="O224" s="27"/>
      <c r="P224" s="27"/>
      <c r="Q224" s="27"/>
      <c r="R224" s="27"/>
      <c r="S224" s="27"/>
      <c r="T224" s="27"/>
      <c r="U224" s="27"/>
      <c r="V224" s="27"/>
      <c r="W224" s="27"/>
      <c r="X224" s="27"/>
      <c r="Y224" s="27"/>
      <c r="Z224" s="27"/>
      <c r="AA224" s="27"/>
      <c r="AB224" s="86"/>
      <c r="AC224" s="86"/>
    </row>
    <row r="225" s="73" customFormat="true" ht="15.75" hidden="false" customHeight="true" outlineLevel="0" collapsed="false">
      <c r="A225" s="39" t="s">
        <v>367</v>
      </c>
      <c r="B225" s="39"/>
      <c r="C225" s="39"/>
      <c r="D225" s="39"/>
      <c r="E225" s="39"/>
      <c r="F225" s="39"/>
      <c r="G225" s="39"/>
      <c r="H225" s="39"/>
      <c r="I225" s="39"/>
      <c r="J225" s="39"/>
      <c r="K225" s="39"/>
      <c r="L225" s="39"/>
      <c r="M225" s="27"/>
      <c r="N225" s="27"/>
      <c r="O225" s="27"/>
      <c r="P225" s="27"/>
      <c r="Q225" s="27"/>
      <c r="R225" s="27"/>
      <c r="S225" s="27"/>
      <c r="T225" s="27"/>
      <c r="U225" s="27"/>
      <c r="V225" s="27"/>
      <c r="W225" s="27"/>
      <c r="X225" s="27"/>
      <c r="Y225" s="27"/>
      <c r="Z225" s="27"/>
      <c r="AA225" s="27"/>
      <c r="AB225" s="86"/>
      <c r="AC225" s="86"/>
    </row>
    <row r="226" s="73" customFormat="true" ht="15.75" hidden="false" customHeight="true" outlineLevel="0" collapsed="false">
      <c r="A226" s="39" t="s">
        <v>368</v>
      </c>
      <c r="B226" s="39"/>
      <c r="C226" s="39"/>
      <c r="D226" s="39"/>
      <c r="E226" s="39"/>
      <c r="F226" s="39"/>
      <c r="G226" s="39"/>
      <c r="H226" s="39"/>
      <c r="I226" s="39"/>
      <c r="J226" s="39"/>
      <c r="K226" s="39"/>
      <c r="L226" s="39"/>
      <c r="M226" s="27"/>
      <c r="N226" s="27"/>
      <c r="O226" s="27"/>
      <c r="P226" s="27"/>
      <c r="Q226" s="27"/>
      <c r="R226" s="27"/>
      <c r="S226" s="27"/>
      <c r="T226" s="27"/>
      <c r="U226" s="27"/>
      <c r="V226" s="27"/>
      <c r="W226" s="27"/>
      <c r="X226" s="27"/>
      <c r="Y226" s="27"/>
      <c r="Z226" s="27"/>
      <c r="AA226" s="27"/>
      <c r="AB226" s="86"/>
      <c r="AC226" s="86"/>
    </row>
    <row r="227" s="73" customFormat="true" ht="15.75" hidden="false" customHeight="true" outlineLevel="0" collapsed="false">
      <c r="A227" s="39" t="s">
        <v>369</v>
      </c>
      <c r="B227" s="39"/>
      <c r="C227" s="39"/>
      <c r="D227" s="39"/>
      <c r="E227" s="39"/>
      <c r="F227" s="39"/>
      <c r="G227" s="39"/>
      <c r="H227" s="39"/>
      <c r="I227" s="39"/>
      <c r="J227" s="39"/>
      <c r="K227" s="39"/>
      <c r="L227" s="39"/>
      <c r="M227" s="27"/>
      <c r="N227" s="27"/>
      <c r="O227" s="27"/>
      <c r="P227" s="27"/>
      <c r="Q227" s="27"/>
      <c r="R227" s="27"/>
      <c r="S227" s="27"/>
      <c r="T227" s="27"/>
      <c r="U227" s="27"/>
      <c r="V227" s="27"/>
      <c r="W227" s="27"/>
      <c r="X227" s="27"/>
      <c r="Y227" s="27"/>
      <c r="Z227" s="27"/>
      <c r="AA227" s="27"/>
      <c r="AB227" s="86"/>
      <c r="AC227" s="86"/>
    </row>
    <row r="228" s="73" customFormat="true" ht="15.75" hidden="false" customHeight="true" outlineLevel="0" collapsed="false">
      <c r="A228" s="39" t="s">
        <v>370</v>
      </c>
      <c r="B228" s="39"/>
      <c r="C228" s="39"/>
      <c r="D228" s="39"/>
      <c r="E228" s="39"/>
      <c r="F228" s="39"/>
      <c r="G228" s="39"/>
      <c r="H228" s="39"/>
      <c r="I228" s="39"/>
      <c r="J228" s="39"/>
      <c r="K228" s="39"/>
      <c r="L228" s="39"/>
      <c r="M228" s="27"/>
      <c r="N228" s="27"/>
      <c r="O228" s="27"/>
      <c r="P228" s="27"/>
      <c r="Q228" s="27"/>
      <c r="R228" s="27"/>
      <c r="S228" s="27"/>
      <c r="T228" s="27"/>
      <c r="U228" s="27"/>
      <c r="V228" s="27"/>
      <c r="W228" s="27"/>
      <c r="X228" s="27"/>
      <c r="Y228" s="27"/>
      <c r="Z228" s="27"/>
      <c r="AA228" s="27"/>
      <c r="AB228" s="86"/>
      <c r="AC228" s="86"/>
    </row>
    <row r="229" s="73" customFormat="true" ht="15.75" hidden="false" customHeight="true" outlineLevel="0" collapsed="false">
      <c r="A229" s="39" t="s">
        <v>371</v>
      </c>
      <c r="B229" s="39"/>
      <c r="C229" s="39"/>
      <c r="D229" s="39"/>
      <c r="E229" s="39"/>
      <c r="F229" s="39"/>
      <c r="G229" s="39"/>
      <c r="H229" s="39"/>
      <c r="I229" s="39"/>
      <c r="J229" s="39"/>
      <c r="K229" s="39"/>
      <c r="L229" s="39"/>
      <c r="M229" s="27"/>
      <c r="N229" s="27"/>
      <c r="O229" s="27"/>
      <c r="P229" s="27"/>
      <c r="Q229" s="27"/>
      <c r="R229" s="27"/>
      <c r="S229" s="27"/>
      <c r="T229" s="27"/>
      <c r="U229" s="27"/>
      <c r="V229" s="27"/>
      <c r="W229" s="27"/>
      <c r="X229" s="27"/>
      <c r="Y229" s="27"/>
      <c r="Z229" s="27"/>
      <c r="AA229" s="27"/>
      <c r="AB229" s="86"/>
      <c r="AC229" s="86"/>
    </row>
    <row r="230" s="73" customFormat="true" ht="15.75" hidden="false" customHeight="true" outlineLevel="0" collapsed="false">
      <c r="A230" s="39" t="s">
        <v>372</v>
      </c>
      <c r="B230" s="39"/>
      <c r="C230" s="39"/>
      <c r="D230" s="39"/>
      <c r="E230" s="39"/>
      <c r="F230" s="39"/>
      <c r="G230" s="39"/>
      <c r="H230" s="39"/>
      <c r="I230" s="39"/>
      <c r="J230" s="39"/>
      <c r="K230" s="39"/>
      <c r="L230" s="39"/>
      <c r="M230" s="27"/>
      <c r="N230" s="27"/>
      <c r="O230" s="27"/>
      <c r="P230" s="27"/>
      <c r="Q230" s="27"/>
      <c r="R230" s="27"/>
      <c r="S230" s="27"/>
      <c r="T230" s="27"/>
      <c r="U230" s="27"/>
      <c r="V230" s="27"/>
      <c r="W230" s="27"/>
      <c r="X230" s="27"/>
      <c r="Y230" s="27"/>
      <c r="Z230" s="27"/>
      <c r="AA230" s="27"/>
      <c r="AB230" s="86"/>
      <c r="AC230" s="86"/>
    </row>
    <row r="231" s="73" customFormat="true" ht="15.75" hidden="false" customHeight="true" outlineLevel="0" collapsed="false">
      <c r="A231" s="39" t="s">
        <v>373</v>
      </c>
      <c r="B231" s="39"/>
      <c r="C231" s="39"/>
      <c r="D231" s="39"/>
      <c r="E231" s="39"/>
      <c r="F231" s="39"/>
      <c r="G231" s="39"/>
      <c r="H231" s="39"/>
      <c r="I231" s="39"/>
      <c r="J231" s="39"/>
      <c r="K231" s="39"/>
      <c r="L231" s="39"/>
      <c r="M231" s="27"/>
      <c r="N231" s="27"/>
      <c r="O231" s="27"/>
      <c r="P231" s="27"/>
      <c r="Q231" s="27"/>
      <c r="R231" s="27"/>
      <c r="S231" s="27"/>
      <c r="T231" s="27"/>
      <c r="U231" s="27"/>
      <c r="V231" s="27"/>
      <c r="W231" s="27"/>
      <c r="X231" s="27"/>
      <c r="Y231" s="27"/>
      <c r="Z231" s="27"/>
      <c r="AA231" s="27"/>
      <c r="AB231" s="86"/>
      <c r="AC231" s="86"/>
    </row>
    <row r="232" s="73" customFormat="true" ht="15.75" hidden="false" customHeight="true" outlineLevel="0" collapsed="false">
      <c r="A232" s="39" t="s">
        <v>374</v>
      </c>
      <c r="B232" s="39"/>
      <c r="C232" s="39"/>
      <c r="D232" s="39"/>
      <c r="E232" s="39"/>
      <c r="F232" s="39"/>
      <c r="G232" s="39"/>
      <c r="H232" s="39"/>
      <c r="I232" s="39"/>
      <c r="J232" s="39"/>
      <c r="K232" s="39"/>
      <c r="L232" s="39"/>
      <c r="M232" s="27"/>
      <c r="N232" s="27"/>
      <c r="O232" s="27"/>
      <c r="P232" s="27"/>
      <c r="Q232" s="27"/>
      <c r="R232" s="27"/>
      <c r="S232" s="27"/>
      <c r="T232" s="27"/>
      <c r="U232" s="27"/>
      <c r="V232" s="27"/>
      <c r="W232" s="27"/>
      <c r="X232" s="27"/>
      <c r="Y232" s="27"/>
      <c r="Z232" s="27"/>
      <c r="AA232" s="27"/>
      <c r="AB232" s="86"/>
      <c r="AC232" s="86"/>
    </row>
    <row r="233" s="73" customFormat="true" ht="15.75" hidden="false" customHeight="true" outlineLevel="0" collapsed="false">
      <c r="A233" s="39" t="s">
        <v>375</v>
      </c>
      <c r="B233" s="39"/>
      <c r="C233" s="39"/>
      <c r="D233" s="39"/>
      <c r="E233" s="39"/>
      <c r="F233" s="39"/>
      <c r="G233" s="39"/>
      <c r="H233" s="39"/>
      <c r="I233" s="39"/>
      <c r="J233" s="39"/>
      <c r="K233" s="39"/>
      <c r="L233" s="39"/>
      <c r="M233" s="27"/>
      <c r="N233" s="27"/>
      <c r="O233" s="27"/>
      <c r="P233" s="27"/>
      <c r="Q233" s="27"/>
      <c r="R233" s="27"/>
      <c r="S233" s="27"/>
      <c r="T233" s="27"/>
      <c r="U233" s="27"/>
      <c r="V233" s="27"/>
      <c r="W233" s="27"/>
      <c r="X233" s="27"/>
      <c r="Y233" s="27"/>
      <c r="Z233" s="27"/>
      <c r="AA233" s="27"/>
      <c r="AB233" s="86"/>
      <c r="AC233" s="86"/>
    </row>
    <row r="234" s="73" customFormat="true" ht="15.75" hidden="false" customHeight="true" outlineLevel="0" collapsed="false">
      <c r="A234" s="39" t="s">
        <v>376</v>
      </c>
      <c r="B234" s="39"/>
      <c r="C234" s="39"/>
      <c r="D234" s="39"/>
      <c r="E234" s="39"/>
      <c r="F234" s="39"/>
      <c r="G234" s="39"/>
      <c r="H234" s="39"/>
      <c r="I234" s="39"/>
      <c r="J234" s="39"/>
      <c r="K234" s="39"/>
      <c r="L234" s="39"/>
      <c r="M234" s="27"/>
      <c r="N234" s="27"/>
      <c r="O234" s="27"/>
      <c r="P234" s="27"/>
      <c r="Q234" s="27"/>
      <c r="R234" s="27"/>
      <c r="S234" s="27"/>
      <c r="T234" s="27"/>
      <c r="U234" s="27"/>
      <c r="V234" s="27"/>
      <c r="W234" s="27"/>
      <c r="X234" s="27"/>
      <c r="Y234" s="27"/>
      <c r="Z234" s="27"/>
      <c r="AA234" s="27"/>
      <c r="AB234" s="86"/>
      <c r="AC234" s="86"/>
    </row>
    <row r="235" s="73" customFormat="true" ht="15.75" hidden="false" customHeight="true" outlineLevel="0" collapsed="false">
      <c r="A235" s="39" t="s">
        <v>377</v>
      </c>
      <c r="B235" s="39"/>
      <c r="C235" s="39"/>
      <c r="D235" s="39"/>
      <c r="E235" s="39"/>
      <c r="F235" s="39"/>
      <c r="G235" s="39"/>
      <c r="H235" s="39"/>
      <c r="I235" s="39"/>
      <c r="J235" s="39"/>
      <c r="K235" s="39"/>
      <c r="L235" s="39"/>
      <c r="M235" s="27"/>
      <c r="N235" s="27"/>
      <c r="O235" s="27"/>
      <c r="P235" s="27"/>
      <c r="Q235" s="27"/>
      <c r="R235" s="27"/>
      <c r="S235" s="27"/>
      <c r="T235" s="27"/>
      <c r="U235" s="27"/>
      <c r="V235" s="27"/>
      <c r="W235" s="27"/>
      <c r="X235" s="27"/>
      <c r="Y235" s="27"/>
      <c r="Z235" s="27"/>
      <c r="AA235" s="27"/>
      <c r="AB235" s="86"/>
      <c r="AC235" s="86"/>
    </row>
    <row r="236" s="73" customFormat="true" ht="15.75" hidden="false" customHeight="true" outlineLevel="0" collapsed="false">
      <c r="A236" s="39" t="s">
        <v>378</v>
      </c>
      <c r="B236" s="39"/>
      <c r="C236" s="39"/>
      <c r="D236" s="39"/>
      <c r="E236" s="39"/>
      <c r="F236" s="39"/>
      <c r="G236" s="39"/>
      <c r="H236" s="39"/>
      <c r="I236" s="39"/>
      <c r="J236" s="39"/>
      <c r="K236" s="39"/>
      <c r="L236" s="39"/>
      <c r="M236" s="27"/>
      <c r="N236" s="27"/>
      <c r="O236" s="27"/>
      <c r="P236" s="27"/>
      <c r="Q236" s="27"/>
      <c r="R236" s="27"/>
      <c r="S236" s="27"/>
      <c r="T236" s="27"/>
      <c r="U236" s="27"/>
      <c r="V236" s="27"/>
      <c r="W236" s="27"/>
      <c r="X236" s="27"/>
      <c r="Y236" s="27"/>
      <c r="Z236" s="27"/>
      <c r="AA236" s="27"/>
      <c r="AB236" s="86"/>
      <c r="AC236" s="86"/>
    </row>
    <row r="237" s="73" customFormat="true" ht="15.75" hidden="false" customHeight="true" outlineLevel="0" collapsed="false">
      <c r="A237" s="39" t="s">
        <v>379</v>
      </c>
      <c r="B237" s="39"/>
      <c r="C237" s="39"/>
      <c r="D237" s="39"/>
      <c r="E237" s="39"/>
      <c r="F237" s="39"/>
      <c r="G237" s="39"/>
      <c r="H237" s="39"/>
      <c r="I237" s="39"/>
      <c r="J237" s="39"/>
      <c r="K237" s="39"/>
      <c r="L237" s="39"/>
      <c r="M237" s="27"/>
      <c r="N237" s="27"/>
      <c r="O237" s="27"/>
      <c r="P237" s="27"/>
      <c r="Q237" s="27"/>
      <c r="R237" s="27"/>
      <c r="S237" s="27"/>
      <c r="T237" s="27"/>
      <c r="U237" s="27"/>
      <c r="V237" s="27"/>
      <c r="W237" s="27"/>
      <c r="X237" s="27"/>
      <c r="Y237" s="27"/>
      <c r="Z237" s="27"/>
      <c r="AA237" s="27"/>
      <c r="AB237" s="86"/>
      <c r="AC237" s="86"/>
    </row>
    <row r="238" s="73" customFormat="true" ht="15.75" hidden="false" customHeight="true" outlineLevel="0" collapsed="false">
      <c r="A238" s="39" t="s">
        <v>380</v>
      </c>
      <c r="B238" s="39"/>
      <c r="C238" s="39"/>
      <c r="D238" s="39"/>
      <c r="E238" s="39"/>
      <c r="F238" s="39"/>
      <c r="G238" s="39"/>
      <c r="H238" s="39"/>
      <c r="I238" s="39"/>
      <c r="J238" s="39"/>
      <c r="K238" s="39"/>
      <c r="L238" s="39"/>
      <c r="M238" s="27"/>
      <c r="N238" s="27"/>
      <c r="O238" s="27"/>
      <c r="P238" s="27"/>
      <c r="Q238" s="27"/>
      <c r="R238" s="27"/>
      <c r="S238" s="27"/>
      <c r="T238" s="27"/>
      <c r="U238" s="27"/>
      <c r="V238" s="27"/>
      <c r="W238" s="27"/>
      <c r="X238" s="27"/>
      <c r="Y238" s="27"/>
      <c r="Z238" s="27"/>
      <c r="AA238" s="27"/>
      <c r="AB238" s="86"/>
      <c r="AC238" s="86"/>
    </row>
    <row r="239" s="73" customFormat="true" ht="15.75" hidden="false" customHeight="true" outlineLevel="0" collapsed="false">
      <c r="A239" s="39" t="s">
        <v>381</v>
      </c>
      <c r="B239" s="39"/>
      <c r="C239" s="39"/>
      <c r="D239" s="39"/>
      <c r="E239" s="39"/>
      <c r="F239" s="39"/>
      <c r="G239" s="39"/>
      <c r="H239" s="39"/>
      <c r="I239" s="39"/>
      <c r="J239" s="39"/>
      <c r="K239" s="39"/>
      <c r="L239" s="39"/>
      <c r="M239" s="27"/>
      <c r="N239" s="27"/>
      <c r="O239" s="27"/>
      <c r="P239" s="27"/>
      <c r="Q239" s="27"/>
      <c r="R239" s="27"/>
      <c r="S239" s="27"/>
      <c r="T239" s="27"/>
      <c r="U239" s="27"/>
      <c r="V239" s="27"/>
      <c r="W239" s="27"/>
      <c r="X239" s="27"/>
      <c r="Y239" s="27"/>
      <c r="Z239" s="27"/>
      <c r="AA239" s="27"/>
      <c r="AB239" s="86"/>
      <c r="AC239" s="86"/>
    </row>
    <row r="240" s="73" customFormat="true" ht="15.75" hidden="false" customHeight="true" outlineLevel="0" collapsed="false">
      <c r="A240" s="39" t="s">
        <v>382</v>
      </c>
      <c r="B240" s="39"/>
      <c r="C240" s="39"/>
      <c r="D240" s="39"/>
      <c r="E240" s="39"/>
      <c r="F240" s="39"/>
      <c r="G240" s="39"/>
      <c r="H240" s="39"/>
      <c r="I240" s="39"/>
      <c r="J240" s="39"/>
      <c r="K240" s="39"/>
      <c r="L240" s="39"/>
      <c r="M240" s="27"/>
      <c r="N240" s="27"/>
      <c r="O240" s="27"/>
      <c r="P240" s="27"/>
      <c r="Q240" s="27"/>
      <c r="R240" s="27"/>
      <c r="S240" s="27"/>
      <c r="T240" s="27"/>
      <c r="U240" s="27"/>
      <c r="V240" s="27"/>
      <c r="W240" s="27"/>
      <c r="X240" s="27"/>
      <c r="Y240" s="27"/>
      <c r="Z240" s="27"/>
      <c r="AA240" s="27"/>
      <c r="AB240" s="86"/>
      <c r="AC240" s="86"/>
    </row>
    <row r="241" s="73" customFormat="true" ht="15.75" hidden="false" customHeight="true" outlineLevel="0" collapsed="false">
      <c r="A241" s="39"/>
      <c r="B241" s="39"/>
      <c r="C241" s="39"/>
      <c r="D241" s="39"/>
      <c r="E241" s="39"/>
      <c r="F241" s="39"/>
      <c r="G241" s="39"/>
      <c r="H241" s="39"/>
      <c r="I241" s="39"/>
      <c r="J241" s="39"/>
      <c r="K241" s="39"/>
      <c r="L241" s="39"/>
      <c r="M241" s="27"/>
      <c r="N241" s="27"/>
      <c r="O241" s="27"/>
      <c r="P241" s="27"/>
      <c r="Q241" s="27"/>
      <c r="R241" s="27"/>
      <c r="S241" s="27"/>
      <c r="T241" s="27"/>
      <c r="U241" s="27"/>
      <c r="V241" s="27"/>
      <c r="W241" s="27"/>
      <c r="X241" s="27"/>
      <c r="Y241" s="27"/>
      <c r="Z241" s="27"/>
      <c r="AA241" s="27"/>
      <c r="AB241" s="86"/>
      <c r="AC241" s="86"/>
    </row>
    <row r="242" s="73" customFormat="true" ht="15.75" hidden="false" customHeight="true" outlineLevel="0" collapsed="false">
      <c r="A242" s="39" t="s">
        <v>384</v>
      </c>
      <c r="B242" s="39"/>
      <c r="C242" s="39"/>
      <c r="D242" s="39"/>
      <c r="E242" s="39"/>
      <c r="F242" s="39"/>
      <c r="G242" s="39"/>
      <c r="H242" s="39"/>
      <c r="I242" s="39"/>
      <c r="J242" s="39"/>
      <c r="K242" s="39"/>
      <c r="L242" s="39"/>
      <c r="M242" s="27"/>
      <c r="N242" s="27"/>
      <c r="O242" s="27"/>
      <c r="P242" s="27"/>
      <c r="Q242" s="27"/>
      <c r="R242" s="27"/>
      <c r="S242" s="27"/>
      <c r="T242" s="27"/>
      <c r="U242" s="27"/>
      <c r="V242" s="27"/>
      <c r="W242" s="27"/>
      <c r="X242" s="27"/>
      <c r="Y242" s="27"/>
      <c r="Z242" s="27"/>
      <c r="AA242" s="27"/>
      <c r="AB242" s="86"/>
      <c r="AC242" s="86"/>
    </row>
    <row r="243" s="73" customFormat="true" ht="26.85" hidden="false" customHeight="true" outlineLevel="0" collapsed="false">
      <c r="A243" s="39" t="s">
        <v>385</v>
      </c>
      <c r="B243" s="39"/>
      <c r="C243" s="39"/>
      <c r="D243" s="39"/>
      <c r="E243" s="39"/>
      <c r="F243" s="39"/>
      <c r="G243" s="39"/>
      <c r="H243" s="39"/>
      <c r="I243" s="39"/>
      <c r="J243" s="39"/>
      <c r="K243" s="39"/>
      <c r="L243" s="39"/>
      <c r="M243" s="27"/>
      <c r="N243" s="27"/>
      <c r="O243" s="27"/>
      <c r="P243" s="27"/>
      <c r="Q243" s="27"/>
      <c r="R243" s="27"/>
      <c r="S243" s="27"/>
      <c r="T243" s="27"/>
      <c r="U243" s="27"/>
      <c r="V243" s="27"/>
      <c r="W243" s="27"/>
      <c r="X243" s="27"/>
      <c r="Y243" s="27"/>
      <c r="Z243" s="27"/>
      <c r="AA243" s="27"/>
      <c r="AB243" s="86"/>
      <c r="AC243" s="86"/>
    </row>
    <row r="244" customFormat="false" ht="15.75" hidden="false" customHeight="true" outlineLevel="0" collapsed="false">
      <c r="A244" s="27"/>
      <c r="B244" s="27"/>
      <c r="C244" s="27"/>
      <c r="D244" s="27"/>
      <c r="E244" s="27"/>
      <c r="F244" s="36"/>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row>
    <row r="245" customFormat="false" ht="15.75" hidden="false" customHeight="true" outlineLevel="0" collapsed="false">
      <c r="A245" s="27"/>
      <c r="B245" s="27"/>
      <c r="C245" s="27"/>
      <c r="D245" s="27"/>
      <c r="E245" s="27"/>
      <c r="F245" s="36"/>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row>
    <row r="246" customFormat="false" ht="15.75" hidden="false" customHeight="true" outlineLevel="0" collapsed="false">
      <c r="A246" s="27"/>
      <c r="B246" s="27"/>
      <c r="C246" s="27"/>
      <c r="D246" s="27"/>
      <c r="E246" s="27"/>
      <c r="F246" s="36"/>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row>
    <row r="247" customFormat="false" ht="15.75" hidden="false" customHeight="true" outlineLevel="0" collapsed="false">
      <c r="A247" s="27"/>
      <c r="B247" s="27"/>
      <c r="C247" s="27"/>
      <c r="D247" s="27"/>
      <c r="E247" s="27"/>
      <c r="F247" s="36"/>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row>
    <row r="248" customFormat="false" ht="15.75" hidden="false" customHeight="true" outlineLevel="0" collapsed="false">
      <c r="A248" s="27"/>
      <c r="B248" s="27"/>
      <c r="C248" s="27"/>
      <c r="D248" s="27"/>
      <c r="E248" s="27"/>
      <c r="F248" s="36"/>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row>
    <row r="249" customFormat="false" ht="15.75" hidden="false" customHeight="true" outlineLevel="0" collapsed="false">
      <c r="A249" s="27"/>
      <c r="B249" s="27"/>
      <c r="C249" s="27"/>
      <c r="D249" s="27"/>
      <c r="E249" s="27"/>
      <c r="F249" s="36"/>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row>
    <row r="250" customFormat="false" ht="15.75" hidden="false" customHeight="true" outlineLevel="0" collapsed="false">
      <c r="A250" s="27"/>
      <c r="B250" s="27"/>
      <c r="C250" s="27"/>
      <c r="D250" s="27"/>
      <c r="E250" s="27"/>
      <c r="F250" s="36"/>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row>
    <row r="251" customFormat="false" ht="15.75" hidden="false" customHeight="true" outlineLevel="0" collapsed="false">
      <c r="A251" s="27"/>
      <c r="B251" s="27"/>
      <c r="C251" s="27"/>
      <c r="D251" s="27"/>
      <c r="E251" s="27"/>
      <c r="F251" s="36"/>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row>
    <row r="252" customFormat="false" ht="15.75" hidden="false" customHeight="true" outlineLevel="0" collapsed="false">
      <c r="A252" s="27"/>
      <c r="B252" s="27"/>
      <c r="C252" s="27"/>
      <c r="D252" s="27"/>
      <c r="E252" s="27"/>
      <c r="F252" s="36"/>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row>
    <row r="253" customFormat="false" ht="15.75" hidden="false" customHeight="true" outlineLevel="0" collapsed="false">
      <c r="A253" s="27"/>
      <c r="B253" s="27"/>
      <c r="C253" s="27"/>
      <c r="D253" s="27"/>
      <c r="E253" s="27"/>
      <c r="F253" s="36"/>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row>
    <row r="254" customFormat="false" ht="15.75" hidden="false" customHeight="true" outlineLevel="0" collapsed="false">
      <c r="A254" s="27"/>
      <c r="B254" s="27"/>
      <c r="C254" s="27"/>
      <c r="D254" s="27"/>
      <c r="E254" s="27"/>
      <c r="F254" s="36"/>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row>
    <row r="255" customFormat="false" ht="15.75" hidden="false" customHeight="true" outlineLevel="0" collapsed="false">
      <c r="A255" s="27"/>
      <c r="B255" s="27"/>
      <c r="C255" s="27"/>
      <c r="D255" s="27"/>
      <c r="E255" s="27"/>
      <c r="F255" s="36"/>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row>
    <row r="256" customFormat="false" ht="15.75" hidden="false" customHeight="true" outlineLevel="0" collapsed="false">
      <c r="A256" s="27"/>
      <c r="B256" s="27"/>
      <c r="C256" s="27"/>
      <c r="D256" s="27"/>
      <c r="E256" s="27"/>
      <c r="F256" s="36"/>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row>
    <row r="257" customFormat="false" ht="15.75" hidden="false" customHeight="true" outlineLevel="0" collapsed="false">
      <c r="A257" s="27"/>
      <c r="B257" s="27"/>
      <c r="C257" s="27"/>
      <c r="D257" s="27"/>
      <c r="E257" s="27"/>
      <c r="F257" s="36"/>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row>
    <row r="258" customFormat="false" ht="15.75" hidden="false" customHeight="true" outlineLevel="0" collapsed="false">
      <c r="A258" s="27"/>
      <c r="B258" s="27"/>
      <c r="C258" s="27"/>
      <c r="D258" s="27"/>
      <c r="E258" s="27"/>
      <c r="F258" s="36"/>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row>
    <row r="259" customFormat="false" ht="15.75" hidden="false" customHeight="true" outlineLevel="0" collapsed="false">
      <c r="A259" s="27"/>
      <c r="B259" s="27"/>
      <c r="C259" s="27"/>
      <c r="D259" s="27"/>
      <c r="E259" s="27"/>
      <c r="F259" s="36"/>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row>
    <row r="260" customFormat="false" ht="15.75" hidden="false" customHeight="true" outlineLevel="0" collapsed="false">
      <c r="A260" s="27"/>
      <c r="B260" s="27"/>
      <c r="C260" s="27"/>
      <c r="D260" s="27"/>
      <c r="E260" s="27"/>
      <c r="F260" s="36"/>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row>
    <row r="261" customFormat="false" ht="15.75" hidden="false" customHeight="true" outlineLevel="0" collapsed="false">
      <c r="A261" s="27"/>
      <c r="B261" s="27"/>
      <c r="C261" s="27"/>
      <c r="D261" s="27"/>
      <c r="E261" s="27"/>
      <c r="F261" s="36"/>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row>
    <row r="262" customFormat="false" ht="15.75" hidden="false" customHeight="true" outlineLevel="0" collapsed="false">
      <c r="A262" s="27"/>
      <c r="B262" s="27"/>
      <c r="C262" s="27"/>
      <c r="D262" s="27"/>
      <c r="E262" s="27"/>
      <c r="F262" s="36"/>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row>
    <row r="263" customFormat="false" ht="15.75" hidden="false" customHeight="true" outlineLevel="0" collapsed="false">
      <c r="A263" s="27"/>
      <c r="B263" s="27"/>
      <c r="C263" s="27"/>
      <c r="D263" s="27"/>
      <c r="E263" s="27"/>
      <c r="F263" s="36"/>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row>
    <row r="264" customFormat="false" ht="15.75" hidden="false" customHeight="true" outlineLevel="0" collapsed="false">
      <c r="A264" s="27"/>
      <c r="B264" s="27"/>
      <c r="C264" s="27"/>
      <c r="D264" s="27"/>
      <c r="E264" s="27"/>
      <c r="F264" s="36"/>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row>
    <row r="265" customFormat="false" ht="15.75" hidden="false" customHeight="true" outlineLevel="0" collapsed="false">
      <c r="A265" s="27"/>
      <c r="B265" s="27"/>
      <c r="C265" s="27"/>
      <c r="D265" s="27"/>
      <c r="E265" s="27"/>
      <c r="F265" s="36"/>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row>
    <row r="266" customFormat="false" ht="15.75" hidden="false" customHeight="true" outlineLevel="0" collapsed="false">
      <c r="A266" s="27"/>
      <c r="B266" s="27"/>
      <c r="C266" s="27"/>
      <c r="D266" s="27"/>
      <c r="E266" s="27"/>
      <c r="F266" s="36"/>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row>
    <row r="267" customFormat="false" ht="15.75" hidden="false" customHeight="true" outlineLevel="0" collapsed="false">
      <c r="A267" s="27"/>
      <c r="B267" s="27"/>
      <c r="C267" s="27"/>
      <c r="D267" s="27"/>
      <c r="E267" s="27"/>
      <c r="F267" s="36"/>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row>
    <row r="268" customFormat="false" ht="15.75" hidden="false" customHeight="true" outlineLevel="0" collapsed="false">
      <c r="A268" s="27"/>
      <c r="B268" s="27"/>
      <c r="C268" s="27"/>
      <c r="D268" s="27"/>
      <c r="E268" s="27"/>
      <c r="F268" s="36"/>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customFormat="false" ht="15.75" hidden="false" customHeight="true" outlineLevel="0" collapsed="false">
      <c r="A269" s="27"/>
      <c r="B269" s="27"/>
      <c r="C269" s="27"/>
      <c r="D269" s="27"/>
      <c r="E269" s="27"/>
      <c r="F269" s="36"/>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customFormat="false" ht="15.75" hidden="false" customHeight="true" outlineLevel="0" collapsed="false">
      <c r="A270" s="27"/>
      <c r="B270" s="27"/>
      <c r="C270" s="27"/>
      <c r="D270" s="27"/>
      <c r="E270" s="27"/>
      <c r="F270" s="36"/>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customFormat="false" ht="15.75" hidden="false" customHeight="true" outlineLevel="0" collapsed="false">
      <c r="A271" s="27"/>
      <c r="B271" s="27"/>
      <c r="C271" s="27"/>
      <c r="D271" s="27"/>
      <c r="E271" s="27"/>
      <c r="F271" s="36"/>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customFormat="false" ht="15.75" hidden="false" customHeight="true" outlineLevel="0" collapsed="false">
      <c r="A272" s="27"/>
      <c r="B272" s="27"/>
      <c r="C272" s="27"/>
      <c r="D272" s="27"/>
      <c r="E272" s="27"/>
      <c r="F272" s="36"/>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customFormat="false" ht="15.75" hidden="false" customHeight="true" outlineLevel="0" collapsed="false">
      <c r="A273" s="27"/>
      <c r="B273" s="27"/>
      <c r="C273" s="27"/>
      <c r="D273" s="27"/>
      <c r="E273" s="27"/>
      <c r="F273" s="36"/>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customFormat="false" ht="15.75" hidden="false" customHeight="true" outlineLevel="0" collapsed="false">
      <c r="A274" s="27"/>
      <c r="B274" s="27"/>
      <c r="C274" s="27"/>
      <c r="D274" s="27"/>
      <c r="E274" s="27"/>
      <c r="F274" s="36"/>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customFormat="false" ht="15.75" hidden="false" customHeight="true" outlineLevel="0" collapsed="false">
      <c r="A275" s="27"/>
      <c r="B275" s="27"/>
      <c r="C275" s="27"/>
      <c r="D275" s="27"/>
      <c r="E275" s="27"/>
      <c r="F275" s="36"/>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customFormat="false" ht="15.75" hidden="false" customHeight="true" outlineLevel="0" collapsed="false">
      <c r="A276" s="27"/>
      <c r="B276" s="27"/>
      <c r="C276" s="27"/>
      <c r="D276" s="27"/>
      <c r="E276" s="27"/>
      <c r="F276" s="36"/>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customFormat="false" ht="15.75" hidden="false" customHeight="true" outlineLevel="0" collapsed="false">
      <c r="A277" s="27"/>
      <c r="B277" s="27"/>
      <c r="C277" s="27"/>
      <c r="D277" s="27"/>
      <c r="E277" s="27"/>
      <c r="F277" s="36"/>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customFormat="false" ht="15.75" hidden="false" customHeight="true" outlineLevel="0" collapsed="false">
      <c r="A278" s="27"/>
      <c r="B278" s="27"/>
      <c r="C278" s="27"/>
      <c r="D278" s="27"/>
      <c r="E278" s="27"/>
      <c r="F278" s="36"/>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customFormat="false" ht="15.75" hidden="false" customHeight="true" outlineLevel="0" collapsed="false">
      <c r="A279" s="27"/>
      <c r="B279" s="27"/>
      <c r="C279" s="27"/>
      <c r="D279" s="27"/>
      <c r="E279" s="27"/>
      <c r="F279" s="36"/>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customFormat="false" ht="15.75" hidden="false" customHeight="true" outlineLevel="0" collapsed="false">
      <c r="A280" s="27"/>
      <c r="B280" s="27"/>
      <c r="C280" s="27"/>
      <c r="D280" s="27"/>
      <c r="E280" s="27"/>
      <c r="F280" s="36"/>
      <c r="G280" s="27"/>
      <c r="H280" s="27"/>
      <c r="I280" s="27"/>
      <c r="J280" s="27"/>
      <c r="K280" s="27"/>
      <c r="L280" s="27"/>
      <c r="M280" s="27"/>
      <c r="N280" s="27"/>
      <c r="O280" s="27"/>
      <c r="P280" s="27"/>
      <c r="Q280" s="27"/>
      <c r="R280" s="27"/>
      <c r="S280" s="27"/>
      <c r="T280" s="27"/>
      <c r="U280" s="27"/>
      <c r="V280" s="27"/>
      <c r="W280" s="27"/>
      <c r="X280" s="27"/>
      <c r="Y280" s="27"/>
      <c r="Z280" s="27"/>
      <c r="AA280" s="27"/>
    </row>
    <row r="281" customFormat="false" ht="15.75" hidden="false" customHeight="true" outlineLevel="0" collapsed="false">
      <c r="A281" s="27"/>
      <c r="B281" s="27"/>
      <c r="C281" s="27"/>
      <c r="D281" s="27"/>
      <c r="E281" s="27"/>
      <c r="F281" s="36"/>
      <c r="G281" s="27"/>
      <c r="H281" s="27"/>
      <c r="I281" s="27"/>
      <c r="J281" s="27"/>
      <c r="K281" s="27"/>
      <c r="L281" s="27"/>
      <c r="M281" s="27"/>
      <c r="N281" s="27"/>
      <c r="O281" s="27"/>
      <c r="P281" s="27"/>
      <c r="Q281" s="27"/>
      <c r="R281" s="27"/>
      <c r="S281" s="27"/>
      <c r="T281" s="27"/>
      <c r="U281" s="27"/>
      <c r="V281" s="27"/>
      <c r="W281" s="27"/>
      <c r="X281" s="27"/>
      <c r="Y281" s="27"/>
      <c r="Z281" s="27"/>
      <c r="AA281" s="27"/>
    </row>
    <row r="282" customFormat="false" ht="15.75" hidden="false" customHeight="true" outlineLevel="0" collapsed="false">
      <c r="A282" s="27"/>
      <c r="B282" s="27"/>
      <c r="C282" s="27"/>
      <c r="D282" s="27"/>
      <c r="E282" s="27"/>
      <c r="F282" s="36"/>
      <c r="G282" s="27"/>
      <c r="H282" s="27"/>
      <c r="I282" s="27"/>
      <c r="J282" s="27"/>
      <c r="K282" s="27"/>
      <c r="L282" s="27"/>
      <c r="M282" s="27"/>
      <c r="N282" s="27"/>
      <c r="O282" s="27"/>
      <c r="P282" s="27"/>
      <c r="Q282" s="27"/>
      <c r="R282" s="27"/>
      <c r="S282" s="27"/>
      <c r="T282" s="27"/>
      <c r="U282" s="27"/>
      <c r="V282" s="27"/>
      <c r="W282" s="27"/>
      <c r="X282" s="27"/>
      <c r="Y282" s="27"/>
      <c r="Z282" s="27"/>
      <c r="AA282" s="27"/>
    </row>
    <row r="283" customFormat="false" ht="15.75" hidden="false" customHeight="true" outlineLevel="0" collapsed="false">
      <c r="A283" s="27"/>
      <c r="B283" s="27"/>
      <c r="C283" s="27"/>
      <c r="D283" s="27"/>
      <c r="E283" s="27"/>
      <c r="F283" s="36"/>
      <c r="G283" s="27"/>
      <c r="H283" s="27"/>
      <c r="I283" s="27"/>
      <c r="J283" s="27"/>
      <c r="K283" s="27"/>
      <c r="L283" s="27"/>
      <c r="M283" s="27"/>
      <c r="N283" s="27"/>
      <c r="O283" s="27"/>
      <c r="P283" s="27"/>
      <c r="Q283" s="27"/>
      <c r="R283" s="27"/>
      <c r="S283" s="27"/>
      <c r="T283" s="27"/>
      <c r="U283" s="27"/>
      <c r="V283" s="27"/>
      <c r="W283" s="27"/>
      <c r="X283" s="27"/>
      <c r="Y283" s="27"/>
      <c r="Z283" s="27"/>
      <c r="AA283" s="27"/>
    </row>
    <row r="284" customFormat="false" ht="15.75" hidden="false" customHeight="true" outlineLevel="0" collapsed="false">
      <c r="A284" s="27"/>
      <c r="B284" s="27"/>
      <c r="C284" s="27"/>
      <c r="D284" s="27"/>
      <c r="E284" s="27"/>
      <c r="F284" s="36"/>
      <c r="G284" s="27"/>
      <c r="H284" s="27"/>
      <c r="I284" s="27"/>
      <c r="J284" s="27"/>
      <c r="K284" s="27"/>
      <c r="L284" s="27"/>
      <c r="M284" s="27"/>
      <c r="N284" s="27"/>
      <c r="O284" s="27"/>
      <c r="P284" s="27"/>
      <c r="Q284" s="27"/>
      <c r="R284" s="27"/>
      <c r="S284" s="27"/>
      <c r="T284" s="27"/>
      <c r="U284" s="27"/>
      <c r="V284" s="27"/>
      <c r="W284" s="27"/>
      <c r="X284" s="27"/>
      <c r="Y284" s="27"/>
      <c r="Z284" s="27"/>
      <c r="AA284" s="27"/>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7"/>
      <c r="V285" s="27"/>
      <c r="W285" s="27"/>
      <c r="X285" s="27"/>
      <c r="Y285" s="27"/>
      <c r="Z285" s="27"/>
      <c r="AA285" s="27"/>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7"/>
      <c r="V286" s="27"/>
      <c r="W286" s="27"/>
      <c r="X286" s="27"/>
      <c r="Y286" s="27"/>
      <c r="Z286" s="27"/>
      <c r="AA286" s="27"/>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7"/>
      <c r="V287" s="27"/>
      <c r="W287" s="27"/>
      <c r="X287" s="27"/>
      <c r="Y287" s="27"/>
      <c r="Z287" s="27"/>
      <c r="AA287" s="27"/>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7"/>
      <c r="V288" s="27"/>
      <c r="W288" s="27"/>
      <c r="X288" s="27"/>
      <c r="Y288" s="27"/>
      <c r="Z288" s="27"/>
      <c r="AA288" s="27"/>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7"/>
      <c r="V289" s="27"/>
      <c r="W289" s="27"/>
      <c r="X289" s="27"/>
      <c r="Y289" s="27"/>
      <c r="Z289" s="27"/>
      <c r="AA289" s="27"/>
    </row>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14:L214"/>
    <mergeCell ref="A215:L215"/>
    <mergeCell ref="A216:L216"/>
    <mergeCell ref="A217:L217"/>
    <mergeCell ref="A218:L218"/>
    <mergeCell ref="A219:L219"/>
    <mergeCell ref="A220:L220"/>
    <mergeCell ref="A221:L221"/>
    <mergeCell ref="A222:L222"/>
    <mergeCell ref="A223:L223"/>
    <mergeCell ref="A224:L224"/>
    <mergeCell ref="A225:L225"/>
    <mergeCell ref="A226:L226"/>
    <mergeCell ref="A227:L227"/>
    <mergeCell ref="A228:L228"/>
    <mergeCell ref="A229:L229"/>
    <mergeCell ref="A230:L230"/>
    <mergeCell ref="A231:L231"/>
    <mergeCell ref="A232:L232"/>
    <mergeCell ref="A233:L233"/>
    <mergeCell ref="A234:L234"/>
    <mergeCell ref="A235:L235"/>
    <mergeCell ref="A236:L236"/>
    <mergeCell ref="A237:L237"/>
    <mergeCell ref="A238:L238"/>
    <mergeCell ref="A239:L239"/>
    <mergeCell ref="A240:L240"/>
    <mergeCell ref="A241:L241"/>
    <mergeCell ref="A242:L242"/>
    <mergeCell ref="A243:L243"/>
  </mergeCells>
  <conditionalFormatting sqref="AD16:AD18">
    <cfRule type="expression" priority="2" aboveAverage="0" equalAverage="0" bottom="0" percent="0" rank="0" text="" dxfId="3">
      <formula>LEN(TRIM(AD16))&gt;0</formula>
    </cfRule>
  </conditionalFormatting>
  <dataValidations count="1">
    <dataValidation allowBlank="true" errorStyle="stop" operator="between" showDropDown="false" showErrorMessage="false" showInputMessage="false" sqref="P8:P212"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39.25"/>
    <col collapsed="false" customWidth="true" hidden="false" outlineLevel="0" max="4" min="4" style="1" width="14"/>
    <col collapsed="false" customWidth="true" hidden="false" outlineLevel="0" max="5" min="5" style="1" width="19.12"/>
    <col collapsed="false" customWidth="true" hidden="false" outlineLevel="0" max="6" min="6" style="1" width="36.38"/>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25.12"/>
    <col collapsed="false" customWidth="true" hidden="false" outlineLevel="0" max="13" min="13" style="1" width="13.12"/>
    <col collapsed="false" customWidth="true" hidden="false" outlineLevel="0" max="14" min="14" style="1" width="15.62"/>
    <col collapsed="false" customWidth="true" hidden="false" outlineLevel="0" max="15" min="15" style="1" width="21.13"/>
    <col collapsed="false" customWidth="true" hidden="false" outlineLevel="0" max="16" min="16" style="1" width="15.75"/>
    <col collapsed="false" customWidth="true" hidden="false" outlineLevel="0" max="17" min="17" style="1" width="18"/>
    <col collapsed="false" customWidth="true" hidden="false" outlineLevel="0" max="18" min="18" style="1" width="16.62"/>
    <col collapsed="false" customWidth="true" hidden="false" outlineLevel="0" max="19" min="19" style="1" width="15.75"/>
    <col collapsed="false" customWidth="true" hidden="false" outlineLevel="0" max="20" min="20" style="1" width="15.5"/>
    <col collapsed="false" customWidth="true" hidden="false" outlineLevel="0" max="21" min="21" style="1" width="14.75"/>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14.38"/>
    <col collapsed="false" customWidth="true" hidden="false" outlineLevel="0" max="26" min="26" style="1" width="16"/>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s="73" customFormat="true" ht="19.7" hidden="false" customHeight="false" outlineLevel="0" collapsed="false">
      <c r="A1" s="40"/>
      <c r="B1" s="74" t="s">
        <v>0</v>
      </c>
      <c r="C1" s="74"/>
      <c r="D1" s="74"/>
      <c r="E1" s="74"/>
      <c r="F1" s="74"/>
      <c r="G1" s="74"/>
      <c r="H1" s="74"/>
      <c r="I1" s="74"/>
      <c r="J1" s="74"/>
      <c r="K1" s="74"/>
      <c r="L1" s="74"/>
      <c r="M1" s="74"/>
      <c r="N1" s="74"/>
      <c r="O1" s="74"/>
      <c r="P1" s="74"/>
      <c r="Q1" s="74"/>
      <c r="R1" s="74"/>
      <c r="S1" s="74"/>
      <c r="T1" s="74"/>
      <c r="U1" s="74"/>
      <c r="V1" s="74"/>
      <c r="W1" s="74"/>
      <c r="X1" s="74"/>
      <c r="Y1" s="74"/>
      <c r="Z1" s="74"/>
      <c r="AA1" s="74"/>
      <c r="AB1" s="75"/>
      <c r="AC1" s="75"/>
    </row>
    <row r="2" s="78" customFormat="tru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77"/>
    </row>
    <row r="3" s="73" customFormat="true" ht="19.7" hidden="false" customHeight="false" outlineLevel="0" collapsed="false">
      <c r="A3" s="40"/>
      <c r="B3" s="74" t="s">
        <v>2</v>
      </c>
      <c r="C3" s="74"/>
      <c r="D3" s="74"/>
      <c r="E3" s="74"/>
      <c r="F3" s="74"/>
      <c r="G3" s="74"/>
      <c r="H3" s="74"/>
      <c r="I3" s="74"/>
      <c r="J3" s="74"/>
      <c r="K3" s="74"/>
      <c r="L3" s="74"/>
      <c r="M3" s="74"/>
      <c r="N3" s="74"/>
      <c r="O3" s="74"/>
      <c r="P3" s="74"/>
      <c r="Q3" s="74"/>
      <c r="R3" s="74"/>
      <c r="S3" s="74"/>
      <c r="T3" s="74"/>
      <c r="U3" s="74"/>
      <c r="V3" s="74"/>
      <c r="W3" s="74"/>
      <c r="X3" s="74"/>
      <c r="Y3" s="74"/>
      <c r="Z3" s="74"/>
      <c r="AA3" s="74"/>
      <c r="AB3" s="79"/>
      <c r="AC3" s="79"/>
    </row>
    <row r="4" customFormat="false" ht="15" hidden="false" customHeight="true" outlineLevel="0" collapsed="false">
      <c r="A4" s="9" t="s">
        <v>1340</v>
      </c>
      <c r="B4" s="9"/>
      <c r="C4" s="44" t="s">
        <v>4</v>
      </c>
      <c r="D4" s="44"/>
      <c r="E4" s="44"/>
      <c r="F4" s="44"/>
      <c r="G4" s="44"/>
      <c r="H4" s="44"/>
      <c r="I4" s="44"/>
      <c r="J4" s="44"/>
      <c r="K4" s="44"/>
      <c r="L4" s="44"/>
      <c r="M4" s="44"/>
      <c r="N4" s="44"/>
      <c r="O4" s="44"/>
      <c r="P4" s="44"/>
      <c r="Q4" s="44"/>
      <c r="R4" s="44"/>
      <c r="S4" s="44"/>
      <c r="T4" s="44"/>
      <c r="U4" s="44"/>
      <c r="V4" s="44"/>
      <c r="W4" s="44"/>
      <c r="X4" s="44"/>
      <c r="Y4" s="44"/>
      <c r="Z4" s="44"/>
      <c r="AA4" s="44"/>
      <c r="AB4" s="43"/>
      <c r="AC4" s="43"/>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12" t="s">
        <v>10</v>
      </c>
      <c r="AA5" s="12" t="s">
        <v>11</v>
      </c>
      <c r="AB5" s="14"/>
      <c r="AC5" s="14"/>
      <c r="AD5" s="14"/>
    </row>
    <row r="6" customFormat="false" ht="15.75" hidden="false" customHeight="true" outlineLevel="0" collapsed="false">
      <c r="A6" s="45" t="s">
        <v>12</v>
      </c>
      <c r="B6" s="45" t="s">
        <v>13</v>
      </c>
      <c r="C6" s="45" t="s">
        <v>14</v>
      </c>
      <c r="D6" s="45" t="s">
        <v>15</v>
      </c>
      <c r="E6" s="45" t="s">
        <v>16</v>
      </c>
      <c r="F6" s="45" t="s">
        <v>17</v>
      </c>
      <c r="G6" s="45" t="s">
        <v>18</v>
      </c>
      <c r="H6" s="45" t="s">
        <v>19</v>
      </c>
      <c r="I6" s="12" t="s">
        <v>20</v>
      </c>
      <c r="J6" s="12"/>
      <c r="K6" s="16" t="s">
        <v>21</v>
      </c>
      <c r="L6" s="16"/>
      <c r="M6" s="45" t="s">
        <v>22</v>
      </c>
      <c r="N6" s="45" t="s">
        <v>23</v>
      </c>
      <c r="O6" s="45" t="s">
        <v>24</v>
      </c>
      <c r="P6" s="12" t="s">
        <v>25</v>
      </c>
      <c r="Q6" s="16" t="s">
        <v>26</v>
      </c>
      <c r="R6" s="16" t="s">
        <v>27</v>
      </c>
      <c r="S6" s="16" t="s">
        <v>28</v>
      </c>
      <c r="T6" s="16" t="s">
        <v>29</v>
      </c>
      <c r="U6" s="16"/>
      <c r="V6" s="16" t="s">
        <v>30</v>
      </c>
      <c r="W6" s="16"/>
      <c r="X6" s="45" t="s">
        <v>31</v>
      </c>
      <c r="Y6" s="46" t="s">
        <v>32</v>
      </c>
      <c r="Z6" s="12"/>
      <c r="AA6" s="12"/>
      <c r="AB6" s="14"/>
      <c r="AC6" s="14"/>
      <c r="AD6" s="14"/>
      <c r="AE6" s="14"/>
    </row>
    <row r="7" customFormat="false" ht="26.85" hidden="false" customHeight="false" outlineLevel="0" collapsed="false">
      <c r="A7" s="45"/>
      <c r="B7" s="45"/>
      <c r="C7" s="45"/>
      <c r="D7" s="45"/>
      <c r="E7" s="45"/>
      <c r="F7" s="45"/>
      <c r="G7" s="45"/>
      <c r="H7" s="45"/>
      <c r="I7" s="45" t="s">
        <v>33</v>
      </c>
      <c r="J7" s="45" t="s">
        <v>34</v>
      </c>
      <c r="K7" s="45" t="s">
        <v>35</v>
      </c>
      <c r="L7" s="46" t="s">
        <v>36</v>
      </c>
      <c r="M7" s="45"/>
      <c r="N7" s="45"/>
      <c r="O7" s="45"/>
      <c r="P7" s="12"/>
      <c r="Q7" s="12"/>
      <c r="R7" s="12"/>
      <c r="S7" s="12"/>
      <c r="T7" s="45" t="s">
        <v>37</v>
      </c>
      <c r="U7" s="46" t="s">
        <v>38</v>
      </c>
      <c r="V7" s="45" t="s">
        <v>39</v>
      </c>
      <c r="W7" s="46" t="s">
        <v>40</v>
      </c>
      <c r="X7" s="45"/>
      <c r="Y7" s="45"/>
      <c r="Z7" s="12"/>
      <c r="AA7" s="12"/>
      <c r="AB7" s="14"/>
      <c r="AC7" s="14"/>
      <c r="AD7" s="14"/>
      <c r="AE7" s="14"/>
    </row>
    <row r="8" s="140" customFormat="true" ht="15" hidden="false" customHeight="false" outlineLevel="0" collapsed="false">
      <c r="A8" s="120" t="s">
        <v>41</v>
      </c>
      <c r="B8" s="120" t="s">
        <v>41</v>
      </c>
      <c r="C8" s="121" t="s">
        <v>254</v>
      </c>
      <c r="D8" s="121" t="s">
        <v>255</v>
      </c>
      <c r="E8" s="121" t="s">
        <v>44</v>
      </c>
      <c r="F8" s="121" t="s">
        <v>1341</v>
      </c>
      <c r="G8" s="122"/>
      <c r="H8" s="121" t="s">
        <v>387</v>
      </c>
      <c r="I8" s="121" t="s">
        <v>47</v>
      </c>
      <c r="J8" s="121" t="s">
        <v>48</v>
      </c>
      <c r="K8" s="121" t="s">
        <v>47</v>
      </c>
      <c r="L8" s="121" t="s">
        <v>125</v>
      </c>
      <c r="M8" s="121" t="s">
        <v>1299</v>
      </c>
      <c r="N8" s="121" t="s">
        <v>1299</v>
      </c>
      <c r="O8" s="120"/>
      <c r="P8" s="134"/>
      <c r="Q8" s="135"/>
      <c r="R8" s="135"/>
      <c r="S8" s="136" t="n">
        <f aca="false">Q8+R8</f>
        <v>0</v>
      </c>
      <c r="T8" s="128" t="n">
        <v>0</v>
      </c>
      <c r="U8" s="137" t="s">
        <v>51</v>
      </c>
      <c r="V8" s="128" t="n">
        <v>1</v>
      </c>
      <c r="W8" s="137" t="s">
        <v>52</v>
      </c>
      <c r="X8" s="130" t="n">
        <v>1</v>
      </c>
      <c r="Y8" s="127" t="n">
        <f aca="false">(T8*U8)+(V8*W8)</f>
        <v>55</v>
      </c>
      <c r="Z8" s="138" t="n">
        <f aca="false">S8+Y8</f>
        <v>55</v>
      </c>
      <c r="AA8" s="131"/>
      <c r="AB8" s="139"/>
      <c r="AC8" s="139"/>
      <c r="AD8" s="139"/>
      <c r="AE8" s="139"/>
    </row>
    <row r="9" s="140" customFormat="true" ht="15" hidden="false" customHeight="false" outlineLevel="0" collapsed="false">
      <c r="A9" s="120" t="s">
        <v>41</v>
      </c>
      <c r="B9" s="120" t="s">
        <v>41</v>
      </c>
      <c r="C9" s="121" t="s">
        <v>254</v>
      </c>
      <c r="D9" s="121" t="s">
        <v>255</v>
      </c>
      <c r="E9" s="121" t="s">
        <v>44</v>
      </c>
      <c r="F9" s="121" t="s">
        <v>1341</v>
      </c>
      <c r="G9" s="122"/>
      <c r="H9" s="121" t="s">
        <v>387</v>
      </c>
      <c r="I9" s="121" t="s">
        <v>47</v>
      </c>
      <c r="J9" s="121" t="s">
        <v>48</v>
      </c>
      <c r="K9" s="121" t="s">
        <v>47</v>
      </c>
      <c r="L9" s="121" t="s">
        <v>125</v>
      </c>
      <c r="M9" s="121" t="s">
        <v>1342</v>
      </c>
      <c r="N9" s="121" t="s">
        <v>1342</v>
      </c>
      <c r="O9" s="120"/>
      <c r="P9" s="134"/>
      <c r="Q9" s="135"/>
      <c r="R9" s="135"/>
      <c r="S9" s="136" t="n">
        <f aca="false">Q9+R9</f>
        <v>0</v>
      </c>
      <c r="T9" s="128" t="n">
        <v>0</v>
      </c>
      <c r="U9" s="137" t="s">
        <v>51</v>
      </c>
      <c r="V9" s="128" t="n">
        <v>1</v>
      </c>
      <c r="W9" s="137" t="s">
        <v>52</v>
      </c>
      <c r="X9" s="130" t="n">
        <v>1</v>
      </c>
      <c r="Y9" s="127" t="n">
        <f aca="false">(T9*U9)+(V9*W9)</f>
        <v>55</v>
      </c>
      <c r="Z9" s="138" t="n">
        <f aca="false">S9+Y9</f>
        <v>55</v>
      </c>
      <c r="AA9" s="131"/>
      <c r="AB9" s="139"/>
      <c r="AC9" s="139"/>
      <c r="AD9" s="139"/>
      <c r="AE9" s="139"/>
    </row>
    <row r="10" s="140" customFormat="true" ht="15" hidden="false" customHeight="false" outlineLevel="0" collapsed="false">
      <c r="A10" s="120" t="s">
        <v>41</v>
      </c>
      <c r="B10" s="120" t="s">
        <v>41</v>
      </c>
      <c r="C10" s="121" t="s">
        <v>175</v>
      </c>
      <c r="D10" s="121" t="s">
        <v>176</v>
      </c>
      <c r="E10" s="121" t="s">
        <v>62</v>
      </c>
      <c r="F10" s="121" t="s">
        <v>784</v>
      </c>
      <c r="G10" s="122"/>
      <c r="H10" s="121" t="s">
        <v>387</v>
      </c>
      <c r="I10" s="121" t="s">
        <v>47</v>
      </c>
      <c r="J10" s="121" t="s">
        <v>171</v>
      </c>
      <c r="K10" s="121" t="s">
        <v>47</v>
      </c>
      <c r="L10" s="121" t="s">
        <v>1343</v>
      </c>
      <c r="M10" s="121" t="s">
        <v>1344</v>
      </c>
      <c r="N10" s="121" t="s">
        <v>1345</v>
      </c>
      <c r="O10" s="120"/>
      <c r="P10" s="134"/>
      <c r="Q10" s="135"/>
      <c r="R10" s="135"/>
      <c r="S10" s="136" t="n">
        <f aca="false">Q10+R10</f>
        <v>0</v>
      </c>
      <c r="T10" s="128" t="n">
        <v>5</v>
      </c>
      <c r="U10" s="137" t="s">
        <v>51</v>
      </c>
      <c r="V10" s="128" t="n">
        <v>1</v>
      </c>
      <c r="W10" s="137" t="s">
        <v>52</v>
      </c>
      <c r="X10" s="130" t="n">
        <v>6</v>
      </c>
      <c r="Y10" s="127" t="n">
        <f aca="false">(T10*U10)+(V10*W10)</f>
        <v>655</v>
      </c>
      <c r="Z10" s="138" t="n">
        <f aca="false">S10+Y10</f>
        <v>655</v>
      </c>
      <c r="AA10" s="131"/>
      <c r="AB10" s="139"/>
      <c r="AC10" s="139"/>
      <c r="AD10" s="139"/>
      <c r="AE10" s="139"/>
    </row>
    <row r="11" s="140" customFormat="true" ht="15" hidden="false" customHeight="false" outlineLevel="0" collapsed="false">
      <c r="A11" s="120" t="s">
        <v>41</v>
      </c>
      <c r="B11" s="120" t="s">
        <v>41</v>
      </c>
      <c r="C11" s="121" t="s">
        <v>168</v>
      </c>
      <c r="D11" s="121" t="s">
        <v>169</v>
      </c>
      <c r="E11" s="121" t="s">
        <v>44</v>
      </c>
      <c r="F11" s="121" t="s">
        <v>784</v>
      </c>
      <c r="G11" s="122"/>
      <c r="H11" s="121" t="s">
        <v>387</v>
      </c>
      <c r="I11" s="121" t="s">
        <v>47</v>
      </c>
      <c r="J11" s="121" t="s">
        <v>171</v>
      </c>
      <c r="K11" s="121" t="s">
        <v>47</v>
      </c>
      <c r="L11" s="121" t="s">
        <v>1343</v>
      </c>
      <c r="M11" s="121" t="s">
        <v>1344</v>
      </c>
      <c r="N11" s="121" t="s">
        <v>1345</v>
      </c>
      <c r="O11" s="120"/>
      <c r="P11" s="134"/>
      <c r="Q11" s="135"/>
      <c r="R11" s="135"/>
      <c r="S11" s="136" t="n">
        <f aca="false">Q11+R11</f>
        <v>0</v>
      </c>
      <c r="T11" s="128" t="n">
        <v>5</v>
      </c>
      <c r="U11" s="137" t="s">
        <v>51</v>
      </c>
      <c r="V11" s="128" t="n">
        <v>1</v>
      </c>
      <c r="W11" s="137" t="s">
        <v>52</v>
      </c>
      <c r="X11" s="130" t="n">
        <v>6</v>
      </c>
      <c r="Y11" s="127" t="n">
        <f aca="false">(T11*U11)+(V11*W11)</f>
        <v>655</v>
      </c>
      <c r="Z11" s="138" t="n">
        <f aca="false">S11+Y11</f>
        <v>655</v>
      </c>
      <c r="AA11" s="131"/>
      <c r="AB11" s="139"/>
      <c r="AC11" s="139"/>
      <c r="AD11" s="139"/>
      <c r="AE11" s="139"/>
    </row>
    <row r="12" s="140" customFormat="true" ht="15" hidden="false" customHeight="false" outlineLevel="0" collapsed="false">
      <c r="A12" s="120" t="s">
        <v>41</v>
      </c>
      <c r="B12" s="120" t="s">
        <v>41</v>
      </c>
      <c r="C12" s="121" t="s">
        <v>324</v>
      </c>
      <c r="D12" s="121" t="s">
        <v>325</v>
      </c>
      <c r="E12" s="121" t="s">
        <v>62</v>
      </c>
      <c r="F12" s="121" t="s">
        <v>99</v>
      </c>
      <c r="G12" s="122"/>
      <c r="H12" s="121" t="s">
        <v>387</v>
      </c>
      <c r="I12" s="121" t="s">
        <v>47</v>
      </c>
      <c r="J12" s="121" t="s">
        <v>48</v>
      </c>
      <c r="K12" s="121" t="s">
        <v>47</v>
      </c>
      <c r="L12" s="121" t="s">
        <v>207</v>
      </c>
      <c r="M12" s="121" t="s">
        <v>1274</v>
      </c>
      <c r="N12" s="121" t="s">
        <v>1346</v>
      </c>
      <c r="O12" s="120"/>
      <c r="P12" s="134"/>
      <c r="Q12" s="135"/>
      <c r="R12" s="135"/>
      <c r="S12" s="136" t="n">
        <f aca="false">Q12+R12</f>
        <v>0</v>
      </c>
      <c r="T12" s="128" t="n">
        <v>5</v>
      </c>
      <c r="U12" s="137" t="s">
        <v>51</v>
      </c>
      <c r="V12" s="128" t="n">
        <v>1</v>
      </c>
      <c r="W12" s="137" t="s">
        <v>52</v>
      </c>
      <c r="X12" s="130" t="n">
        <v>6</v>
      </c>
      <c r="Y12" s="127" t="n">
        <f aca="false">(T12*U12)+(V12*W12)</f>
        <v>655</v>
      </c>
      <c r="Z12" s="138" t="n">
        <f aca="false">S12+Y12</f>
        <v>655</v>
      </c>
      <c r="AA12" s="131"/>
      <c r="AB12" s="139"/>
      <c r="AC12" s="139"/>
      <c r="AD12" s="139"/>
      <c r="AE12" s="139"/>
    </row>
    <row r="13" s="140" customFormat="true" ht="15" hidden="false" customHeight="false" outlineLevel="0" collapsed="false">
      <c r="A13" s="120" t="s">
        <v>41</v>
      </c>
      <c r="B13" s="120" t="s">
        <v>41</v>
      </c>
      <c r="C13" s="121" t="s">
        <v>1294</v>
      </c>
      <c r="D13" s="121" t="s">
        <v>1295</v>
      </c>
      <c r="E13" s="121" t="s">
        <v>44</v>
      </c>
      <c r="F13" s="121" t="s">
        <v>502</v>
      </c>
      <c r="G13" s="122"/>
      <c r="H13" s="121" t="s">
        <v>387</v>
      </c>
      <c r="I13" s="121" t="s">
        <v>47</v>
      </c>
      <c r="J13" s="121" t="s">
        <v>48</v>
      </c>
      <c r="K13" s="121" t="s">
        <v>47</v>
      </c>
      <c r="L13" s="121" t="s">
        <v>183</v>
      </c>
      <c r="M13" s="121" t="s">
        <v>1275</v>
      </c>
      <c r="N13" s="121" t="s">
        <v>1275</v>
      </c>
      <c r="O13" s="120"/>
      <c r="P13" s="134"/>
      <c r="Q13" s="135"/>
      <c r="R13" s="135"/>
      <c r="S13" s="136" t="n">
        <f aca="false">Q13+R13</f>
        <v>0</v>
      </c>
      <c r="T13" s="128" t="n">
        <v>0</v>
      </c>
      <c r="U13" s="137" t="s">
        <v>51</v>
      </c>
      <c r="V13" s="128" t="n">
        <v>1</v>
      </c>
      <c r="W13" s="137" t="s">
        <v>52</v>
      </c>
      <c r="X13" s="130" t="n">
        <v>1</v>
      </c>
      <c r="Y13" s="127" t="n">
        <f aca="false">(T13*U13)+(V13*W13)</f>
        <v>55</v>
      </c>
      <c r="Z13" s="138" t="n">
        <f aca="false">S13+Y13</f>
        <v>55</v>
      </c>
      <c r="AA13" s="131"/>
      <c r="AB13" s="139"/>
      <c r="AC13" s="139"/>
      <c r="AD13" s="139"/>
      <c r="AE13" s="139"/>
    </row>
    <row r="14" s="140" customFormat="true" ht="15" hidden="false" customHeight="false" outlineLevel="0" collapsed="false">
      <c r="A14" s="120" t="s">
        <v>41</v>
      </c>
      <c r="B14" s="120" t="s">
        <v>41</v>
      </c>
      <c r="C14" s="121" t="s">
        <v>128</v>
      </c>
      <c r="D14" s="121" t="s">
        <v>129</v>
      </c>
      <c r="E14" s="121" t="s">
        <v>62</v>
      </c>
      <c r="F14" s="121" t="s">
        <v>784</v>
      </c>
      <c r="G14" s="122"/>
      <c r="H14" s="121" t="s">
        <v>387</v>
      </c>
      <c r="I14" s="121" t="s">
        <v>47</v>
      </c>
      <c r="J14" s="121" t="s">
        <v>82</v>
      </c>
      <c r="K14" s="121" t="s">
        <v>47</v>
      </c>
      <c r="L14" s="121" t="s">
        <v>312</v>
      </c>
      <c r="M14" s="121" t="s">
        <v>1061</v>
      </c>
      <c r="N14" s="121" t="s">
        <v>1061</v>
      </c>
      <c r="O14" s="120"/>
      <c r="P14" s="134"/>
      <c r="Q14" s="135"/>
      <c r="R14" s="135"/>
      <c r="S14" s="136" t="n">
        <f aca="false">Q14+R14</f>
        <v>0</v>
      </c>
      <c r="T14" s="128" t="n">
        <v>0</v>
      </c>
      <c r="U14" s="137" t="s">
        <v>51</v>
      </c>
      <c r="V14" s="128" t="n">
        <v>1</v>
      </c>
      <c r="W14" s="137" t="s">
        <v>52</v>
      </c>
      <c r="X14" s="130" t="n">
        <v>1</v>
      </c>
      <c r="Y14" s="127" t="n">
        <f aca="false">(T14*U14)+(V14*W14)</f>
        <v>55</v>
      </c>
      <c r="Z14" s="138" t="n">
        <f aca="false">S14+Y14</f>
        <v>55</v>
      </c>
      <c r="AA14" s="131"/>
      <c r="AB14" s="139"/>
      <c r="AC14" s="139"/>
      <c r="AD14" s="139"/>
      <c r="AE14" s="139"/>
    </row>
    <row r="15" s="140" customFormat="true" ht="15" hidden="false" customHeight="false" outlineLevel="0" collapsed="false">
      <c r="A15" s="120" t="s">
        <v>41</v>
      </c>
      <c r="B15" s="120" t="s">
        <v>41</v>
      </c>
      <c r="C15" s="121" t="s">
        <v>1347</v>
      </c>
      <c r="D15" s="121" t="s">
        <v>1348</v>
      </c>
      <c r="E15" s="121" t="s">
        <v>151</v>
      </c>
      <c r="F15" s="121" t="s">
        <v>1349</v>
      </c>
      <c r="G15" s="122"/>
      <c r="H15" s="121" t="s">
        <v>387</v>
      </c>
      <c r="I15" s="121" t="s">
        <v>47</v>
      </c>
      <c r="J15" s="121" t="s">
        <v>48</v>
      </c>
      <c r="K15" s="121" t="s">
        <v>47</v>
      </c>
      <c r="L15" s="121" t="s">
        <v>104</v>
      </c>
      <c r="M15" s="121" t="s">
        <v>1333</v>
      </c>
      <c r="N15" s="121" t="s">
        <v>1333</v>
      </c>
      <c r="O15" s="120"/>
      <c r="P15" s="134"/>
      <c r="Q15" s="135"/>
      <c r="R15" s="135"/>
      <c r="S15" s="136" t="n">
        <f aca="false">Q15+R15</f>
        <v>0</v>
      </c>
      <c r="T15" s="128" t="n">
        <v>0</v>
      </c>
      <c r="U15" s="137" t="s">
        <v>152</v>
      </c>
      <c r="V15" s="128" t="n">
        <v>1</v>
      </c>
      <c r="W15" s="137" t="s">
        <v>153</v>
      </c>
      <c r="X15" s="130" t="n">
        <v>1</v>
      </c>
      <c r="Y15" s="127" t="n">
        <f aca="false">(T15*U15)+(V15*W15)</f>
        <v>57</v>
      </c>
      <c r="Z15" s="138" t="n">
        <f aca="false">S15+Y15</f>
        <v>57</v>
      </c>
      <c r="AA15" s="131"/>
      <c r="AB15" s="139"/>
      <c r="AC15" s="139"/>
      <c r="AD15" s="139"/>
      <c r="AE15" s="139"/>
    </row>
    <row r="16" s="140" customFormat="true" ht="15" hidden="false" customHeight="false" outlineLevel="0" collapsed="false">
      <c r="A16" s="120" t="s">
        <v>41</v>
      </c>
      <c r="B16" s="120" t="s">
        <v>41</v>
      </c>
      <c r="C16" s="121" t="s">
        <v>427</v>
      </c>
      <c r="D16" s="121" t="s">
        <v>428</v>
      </c>
      <c r="E16" s="121" t="s">
        <v>62</v>
      </c>
      <c r="F16" s="121" t="s">
        <v>1350</v>
      </c>
      <c r="G16" s="122"/>
      <c r="H16" s="121" t="s">
        <v>387</v>
      </c>
      <c r="I16" s="121" t="s">
        <v>47</v>
      </c>
      <c r="J16" s="121" t="s">
        <v>48</v>
      </c>
      <c r="K16" s="121" t="s">
        <v>47</v>
      </c>
      <c r="L16" s="121" t="s">
        <v>395</v>
      </c>
      <c r="M16" s="121" t="s">
        <v>1239</v>
      </c>
      <c r="N16" s="121" t="s">
        <v>1239</v>
      </c>
      <c r="O16" s="120"/>
      <c r="P16" s="134"/>
      <c r="Q16" s="135"/>
      <c r="R16" s="135"/>
      <c r="S16" s="136" t="n">
        <f aca="false">Q16+R16</f>
        <v>0</v>
      </c>
      <c r="T16" s="128" t="n">
        <v>0</v>
      </c>
      <c r="U16" s="137" t="s">
        <v>51</v>
      </c>
      <c r="V16" s="128" t="n">
        <v>1</v>
      </c>
      <c r="W16" s="137" t="s">
        <v>52</v>
      </c>
      <c r="X16" s="130" t="n">
        <v>1</v>
      </c>
      <c r="Y16" s="127" t="n">
        <f aca="false">(T16*U16)+(V16*W16)</f>
        <v>55</v>
      </c>
      <c r="Z16" s="138" t="n">
        <f aca="false">S16+Y16</f>
        <v>55</v>
      </c>
      <c r="AA16" s="131"/>
      <c r="AB16" s="139"/>
      <c r="AC16" s="139"/>
      <c r="AD16" s="141" t="s">
        <v>86</v>
      </c>
      <c r="AE16" s="139"/>
    </row>
    <row r="17" s="140" customFormat="true" ht="14.25" hidden="false" customHeight="true" outlineLevel="0" collapsed="false">
      <c r="A17" s="120" t="s">
        <v>41</v>
      </c>
      <c r="B17" s="120" t="s">
        <v>41</v>
      </c>
      <c r="C17" s="121" t="s">
        <v>191</v>
      </c>
      <c r="D17" s="121" t="s">
        <v>192</v>
      </c>
      <c r="E17" s="121" t="s">
        <v>44</v>
      </c>
      <c r="F17" s="121" t="s">
        <v>193</v>
      </c>
      <c r="G17" s="122"/>
      <c r="H17" s="121" t="s">
        <v>387</v>
      </c>
      <c r="I17" s="121" t="s">
        <v>47</v>
      </c>
      <c r="J17" s="121" t="s">
        <v>48</v>
      </c>
      <c r="K17" s="121" t="s">
        <v>47</v>
      </c>
      <c r="L17" s="121" t="s">
        <v>1351</v>
      </c>
      <c r="M17" s="121" t="s">
        <v>1344</v>
      </c>
      <c r="N17" s="121" t="s">
        <v>1352</v>
      </c>
      <c r="O17" s="120"/>
      <c r="P17" s="134"/>
      <c r="Q17" s="135"/>
      <c r="R17" s="135"/>
      <c r="S17" s="136" t="n">
        <f aca="false">Q17+R17</f>
        <v>0</v>
      </c>
      <c r="T17" s="128" t="n">
        <v>4</v>
      </c>
      <c r="U17" s="137" t="s">
        <v>51</v>
      </c>
      <c r="V17" s="128" t="n">
        <v>1</v>
      </c>
      <c r="W17" s="137" t="s">
        <v>52</v>
      </c>
      <c r="X17" s="130" t="n">
        <v>5</v>
      </c>
      <c r="Y17" s="127" t="n">
        <f aca="false">(T17*U17)+(V17*W17)</f>
        <v>535</v>
      </c>
      <c r="Z17" s="138" t="n">
        <f aca="false">S17+Y17</f>
        <v>535</v>
      </c>
      <c r="AA17" s="131"/>
      <c r="AB17" s="139"/>
      <c r="AC17" s="139"/>
      <c r="AD17" s="141" t="s">
        <v>92</v>
      </c>
      <c r="AE17" s="139"/>
    </row>
    <row r="18" s="140" customFormat="true" ht="15.75" hidden="false" customHeight="true" outlineLevel="0" collapsed="false">
      <c r="A18" s="120" t="s">
        <v>41</v>
      </c>
      <c r="B18" s="120" t="s">
        <v>41</v>
      </c>
      <c r="C18" s="121" t="s">
        <v>220</v>
      </c>
      <c r="D18" s="121" t="s">
        <v>221</v>
      </c>
      <c r="E18" s="121" t="s">
        <v>44</v>
      </c>
      <c r="F18" s="121" t="s">
        <v>1044</v>
      </c>
      <c r="G18" s="122"/>
      <c r="H18" s="121" t="s">
        <v>387</v>
      </c>
      <c r="I18" s="121" t="s">
        <v>47</v>
      </c>
      <c r="J18" s="121" t="s">
        <v>48</v>
      </c>
      <c r="K18" s="121" t="s">
        <v>47</v>
      </c>
      <c r="L18" s="121" t="s">
        <v>1353</v>
      </c>
      <c r="M18" s="121" t="s">
        <v>1344</v>
      </c>
      <c r="N18" s="121" t="s">
        <v>1352</v>
      </c>
      <c r="O18" s="120"/>
      <c r="P18" s="134"/>
      <c r="Q18" s="135"/>
      <c r="R18" s="135"/>
      <c r="S18" s="136" t="n">
        <f aca="false">Q18+R18</f>
        <v>0</v>
      </c>
      <c r="T18" s="128" t="n">
        <v>4</v>
      </c>
      <c r="U18" s="137" t="s">
        <v>51</v>
      </c>
      <c r="V18" s="128" t="n">
        <v>1</v>
      </c>
      <c r="W18" s="137" t="s">
        <v>52</v>
      </c>
      <c r="X18" s="130" t="n">
        <v>5</v>
      </c>
      <c r="Y18" s="142" t="n">
        <f aca="false">(T18*U18)+(V18*W18)</f>
        <v>535</v>
      </c>
      <c r="Z18" s="138" t="n">
        <f aca="false">S18+Y18</f>
        <v>535</v>
      </c>
      <c r="AA18" s="131"/>
      <c r="AB18" s="139"/>
      <c r="AC18" s="139"/>
      <c r="AD18" s="141" t="s">
        <v>98</v>
      </c>
      <c r="AE18" s="139"/>
    </row>
    <row r="19" s="140" customFormat="true" ht="15.75" hidden="false" customHeight="true" outlineLevel="0" collapsed="false">
      <c r="A19" s="120" t="s">
        <v>41</v>
      </c>
      <c r="B19" s="120" t="s">
        <v>41</v>
      </c>
      <c r="C19" s="121" t="s">
        <v>60</v>
      </c>
      <c r="D19" s="121" t="s">
        <v>61</v>
      </c>
      <c r="E19" s="121" t="s">
        <v>62</v>
      </c>
      <c r="F19" s="121" t="s">
        <v>46</v>
      </c>
      <c r="G19" s="122"/>
      <c r="H19" s="121" t="s">
        <v>387</v>
      </c>
      <c r="I19" s="121" t="s">
        <v>47</v>
      </c>
      <c r="J19" s="121" t="s">
        <v>48</v>
      </c>
      <c r="K19" s="121" t="s">
        <v>47</v>
      </c>
      <c r="L19" s="121" t="s">
        <v>1354</v>
      </c>
      <c r="M19" s="121" t="s">
        <v>1274</v>
      </c>
      <c r="N19" s="121" t="s">
        <v>1333</v>
      </c>
      <c r="O19" s="120"/>
      <c r="P19" s="134"/>
      <c r="Q19" s="135"/>
      <c r="R19" s="135"/>
      <c r="S19" s="136" t="n">
        <f aca="false">Q19+R19</f>
        <v>0</v>
      </c>
      <c r="T19" s="128" t="n">
        <v>0</v>
      </c>
      <c r="U19" s="137" t="s">
        <v>51</v>
      </c>
      <c r="V19" s="128" t="n">
        <v>4</v>
      </c>
      <c r="W19" s="137" t="s">
        <v>52</v>
      </c>
      <c r="X19" s="130" t="n">
        <v>4</v>
      </c>
      <c r="Y19" s="127" t="n">
        <f aca="false">(T19*U19)+(V19*W19)</f>
        <v>220</v>
      </c>
      <c r="Z19" s="138" t="n">
        <f aca="false">S19+Y19</f>
        <v>220</v>
      </c>
      <c r="AA19" s="131"/>
      <c r="AB19" s="139"/>
      <c r="AC19" s="139"/>
      <c r="AD19" s="139"/>
      <c r="AE19" s="139"/>
    </row>
    <row r="20" s="140" customFormat="true" ht="15.75" hidden="false" customHeight="true" outlineLevel="0" collapsed="false">
      <c r="A20" s="120" t="s">
        <v>41</v>
      </c>
      <c r="B20" s="120" t="s">
        <v>41</v>
      </c>
      <c r="C20" s="121" t="s">
        <v>164</v>
      </c>
      <c r="D20" s="121" t="s">
        <v>165</v>
      </c>
      <c r="E20" s="121" t="s">
        <v>44</v>
      </c>
      <c r="F20" s="121" t="s">
        <v>46</v>
      </c>
      <c r="G20" s="122"/>
      <c r="H20" s="121" t="s">
        <v>387</v>
      </c>
      <c r="I20" s="121" t="s">
        <v>47</v>
      </c>
      <c r="J20" s="121" t="s">
        <v>48</v>
      </c>
      <c r="K20" s="121" t="s">
        <v>47</v>
      </c>
      <c r="L20" s="121" t="s">
        <v>1355</v>
      </c>
      <c r="M20" s="121" t="s">
        <v>1274</v>
      </c>
      <c r="N20" s="121" t="s">
        <v>1333</v>
      </c>
      <c r="O20" s="120"/>
      <c r="P20" s="134"/>
      <c r="Q20" s="135"/>
      <c r="R20" s="135"/>
      <c r="S20" s="136" t="n">
        <f aca="false">Q20+R20</f>
        <v>0</v>
      </c>
      <c r="T20" s="128" t="n">
        <v>0</v>
      </c>
      <c r="U20" s="137" t="s">
        <v>51</v>
      </c>
      <c r="V20" s="128" t="n">
        <v>4</v>
      </c>
      <c r="W20" s="137" t="s">
        <v>52</v>
      </c>
      <c r="X20" s="130" t="n">
        <v>4</v>
      </c>
      <c r="Y20" s="127" t="n">
        <f aca="false">(T20*U20)+(V20*W20)</f>
        <v>220</v>
      </c>
      <c r="Z20" s="138" t="n">
        <f aca="false">S20+Y20</f>
        <v>220</v>
      </c>
      <c r="AA20" s="131"/>
      <c r="AB20" s="139"/>
      <c r="AC20" s="139"/>
      <c r="AD20" s="139"/>
      <c r="AE20" s="139"/>
    </row>
    <row r="21" s="140" customFormat="true" ht="15.75" hidden="false" customHeight="true" outlineLevel="0" collapsed="false">
      <c r="A21" s="120" t="s">
        <v>41</v>
      </c>
      <c r="B21" s="120" t="s">
        <v>41</v>
      </c>
      <c r="C21" s="121" t="s">
        <v>53</v>
      </c>
      <c r="D21" s="121" t="s">
        <v>54</v>
      </c>
      <c r="E21" s="121" t="s">
        <v>44</v>
      </c>
      <c r="F21" s="121" t="s">
        <v>46</v>
      </c>
      <c r="G21" s="122"/>
      <c r="H21" s="121" t="s">
        <v>387</v>
      </c>
      <c r="I21" s="121" t="s">
        <v>47</v>
      </c>
      <c r="J21" s="121" t="s">
        <v>48</v>
      </c>
      <c r="K21" s="121" t="s">
        <v>47</v>
      </c>
      <c r="L21" s="121" t="s">
        <v>1335</v>
      </c>
      <c r="M21" s="121" t="s">
        <v>1274</v>
      </c>
      <c r="N21" s="121" t="s">
        <v>1333</v>
      </c>
      <c r="O21" s="120"/>
      <c r="P21" s="134"/>
      <c r="Q21" s="135"/>
      <c r="R21" s="135"/>
      <c r="S21" s="136" t="n">
        <f aca="false">Q21+R21</f>
        <v>0</v>
      </c>
      <c r="T21" s="128" t="n">
        <v>0</v>
      </c>
      <c r="U21" s="137" t="s">
        <v>51</v>
      </c>
      <c r="V21" s="128" t="n">
        <v>4</v>
      </c>
      <c r="W21" s="137" t="s">
        <v>52</v>
      </c>
      <c r="X21" s="130" t="n">
        <v>4</v>
      </c>
      <c r="Y21" s="127" t="n">
        <f aca="false">(T21*U21)+(V21*W21)</f>
        <v>220</v>
      </c>
      <c r="Z21" s="138" t="n">
        <f aca="false">S21+Y21</f>
        <v>220</v>
      </c>
      <c r="AA21" s="131"/>
      <c r="AB21" s="139"/>
      <c r="AC21" s="139"/>
      <c r="AD21" s="139"/>
      <c r="AE21" s="139"/>
    </row>
    <row r="22" s="140" customFormat="true" ht="15.75" hidden="false" customHeight="true" outlineLevel="0" collapsed="false">
      <c r="A22" s="120" t="s">
        <v>41</v>
      </c>
      <c r="B22" s="120" t="s">
        <v>41</v>
      </c>
      <c r="C22" s="121" t="s">
        <v>87</v>
      </c>
      <c r="D22" s="121" t="s">
        <v>88</v>
      </c>
      <c r="E22" s="121" t="s">
        <v>62</v>
      </c>
      <c r="F22" s="121" t="s">
        <v>46</v>
      </c>
      <c r="G22" s="122"/>
      <c r="H22" s="121" t="s">
        <v>387</v>
      </c>
      <c r="I22" s="121" t="s">
        <v>47</v>
      </c>
      <c r="J22" s="121" t="s">
        <v>48</v>
      </c>
      <c r="K22" s="121" t="s">
        <v>47</v>
      </c>
      <c r="L22" s="121" t="s">
        <v>1356</v>
      </c>
      <c r="M22" s="121" t="s">
        <v>1274</v>
      </c>
      <c r="N22" s="121" t="s">
        <v>1333</v>
      </c>
      <c r="O22" s="120"/>
      <c r="P22" s="134"/>
      <c r="Q22" s="135"/>
      <c r="R22" s="135"/>
      <c r="S22" s="136" t="n">
        <f aca="false">Q22+R22</f>
        <v>0</v>
      </c>
      <c r="T22" s="128" t="n">
        <v>0</v>
      </c>
      <c r="U22" s="137" t="s">
        <v>51</v>
      </c>
      <c r="V22" s="128" t="n">
        <v>4</v>
      </c>
      <c r="W22" s="137" t="s">
        <v>52</v>
      </c>
      <c r="X22" s="130" t="n">
        <v>4</v>
      </c>
      <c r="Y22" s="127" t="n">
        <f aca="false">(T22*U22)+(V22*W22)</f>
        <v>220</v>
      </c>
      <c r="Z22" s="138" t="n">
        <f aca="false">S22+Y22</f>
        <v>220</v>
      </c>
      <c r="AA22" s="131"/>
      <c r="AB22" s="139"/>
      <c r="AC22" s="139"/>
      <c r="AD22" s="139"/>
      <c r="AE22" s="139"/>
    </row>
    <row r="23" s="140" customFormat="true" ht="15.75" hidden="false" customHeight="true" outlineLevel="0" collapsed="false">
      <c r="A23" s="120" t="s">
        <v>41</v>
      </c>
      <c r="B23" s="120" t="s">
        <v>41</v>
      </c>
      <c r="C23" s="121" t="s">
        <v>397</v>
      </c>
      <c r="D23" s="121" t="s">
        <v>398</v>
      </c>
      <c r="E23" s="121" t="s">
        <v>62</v>
      </c>
      <c r="F23" s="121" t="s">
        <v>1357</v>
      </c>
      <c r="G23" s="122"/>
      <c r="H23" s="121" t="s">
        <v>387</v>
      </c>
      <c r="I23" s="121" t="s">
        <v>47</v>
      </c>
      <c r="J23" s="121" t="s">
        <v>343</v>
      </c>
      <c r="K23" s="121" t="s">
        <v>47</v>
      </c>
      <c r="L23" s="121" t="s">
        <v>1358</v>
      </c>
      <c r="M23" s="121" t="s">
        <v>1324</v>
      </c>
      <c r="N23" s="121" t="s">
        <v>1275</v>
      </c>
      <c r="O23" s="120"/>
      <c r="P23" s="134"/>
      <c r="Q23" s="135"/>
      <c r="R23" s="135"/>
      <c r="S23" s="136" t="n">
        <f aca="false">Q23+R23</f>
        <v>0</v>
      </c>
      <c r="T23" s="128" t="n">
        <v>0</v>
      </c>
      <c r="U23" s="137" t="s">
        <v>51</v>
      </c>
      <c r="V23" s="128" t="n">
        <v>3</v>
      </c>
      <c r="W23" s="137" t="s">
        <v>52</v>
      </c>
      <c r="X23" s="130" t="n">
        <v>3</v>
      </c>
      <c r="Y23" s="127" t="n">
        <f aca="false">(T23*U23)+(V23*W23)</f>
        <v>165</v>
      </c>
      <c r="Z23" s="138" t="n">
        <f aca="false">S23+Y23</f>
        <v>165</v>
      </c>
      <c r="AA23" s="131"/>
      <c r="AB23" s="139"/>
      <c r="AC23" s="139"/>
      <c r="AD23" s="139"/>
      <c r="AE23" s="139"/>
    </row>
    <row r="24" s="140" customFormat="true" ht="15.75" hidden="false" customHeight="true" outlineLevel="0" collapsed="false">
      <c r="A24" s="120" t="s">
        <v>41</v>
      </c>
      <c r="B24" s="120" t="s">
        <v>41</v>
      </c>
      <c r="C24" s="121" t="s">
        <v>1359</v>
      </c>
      <c r="D24" s="121" t="s">
        <v>1360</v>
      </c>
      <c r="E24" s="121" t="s">
        <v>62</v>
      </c>
      <c r="F24" s="121" t="s">
        <v>81</v>
      </c>
      <c r="G24" s="122"/>
      <c r="H24" s="121" t="s">
        <v>387</v>
      </c>
      <c r="I24" s="121" t="s">
        <v>47</v>
      </c>
      <c r="J24" s="121" t="s">
        <v>48</v>
      </c>
      <c r="K24" s="121" t="s">
        <v>47</v>
      </c>
      <c r="L24" s="121" t="s">
        <v>48</v>
      </c>
      <c r="M24" s="121" t="s">
        <v>1034</v>
      </c>
      <c r="N24" s="121" t="s">
        <v>976</v>
      </c>
      <c r="O24" s="120"/>
      <c r="P24" s="134"/>
      <c r="Q24" s="135"/>
      <c r="R24" s="135"/>
      <c r="S24" s="136" t="n">
        <f aca="false">Q24+R24</f>
        <v>0</v>
      </c>
      <c r="T24" s="128" t="n">
        <v>0</v>
      </c>
      <c r="U24" s="137" t="s">
        <v>51</v>
      </c>
      <c r="V24" s="128" t="n">
        <v>2</v>
      </c>
      <c r="W24" s="137" t="s">
        <v>52</v>
      </c>
      <c r="X24" s="130" t="n">
        <v>2</v>
      </c>
      <c r="Y24" s="127" t="n">
        <f aca="false">(T24*U24)+(V24*W24)</f>
        <v>110</v>
      </c>
      <c r="Z24" s="138" t="n">
        <f aca="false">S24+Y24</f>
        <v>110</v>
      </c>
      <c r="AA24" s="131"/>
      <c r="AB24" s="139"/>
      <c r="AC24" s="139"/>
      <c r="AD24" s="139"/>
      <c r="AE24" s="139"/>
    </row>
    <row r="25" s="140" customFormat="true" ht="15.75" hidden="false" customHeight="true" outlineLevel="0" collapsed="false">
      <c r="A25" s="120" t="s">
        <v>41</v>
      </c>
      <c r="B25" s="120" t="s">
        <v>41</v>
      </c>
      <c r="C25" s="121" t="s">
        <v>1361</v>
      </c>
      <c r="D25" s="121" t="s">
        <v>1362</v>
      </c>
      <c r="E25" s="121" t="s">
        <v>151</v>
      </c>
      <c r="F25" s="121" t="s">
        <v>1363</v>
      </c>
      <c r="G25" s="122"/>
      <c r="H25" s="121" t="s">
        <v>387</v>
      </c>
      <c r="I25" s="121" t="s">
        <v>47</v>
      </c>
      <c r="J25" s="121" t="s">
        <v>48</v>
      </c>
      <c r="K25" s="121" t="s">
        <v>1364</v>
      </c>
      <c r="L25" s="121" t="s">
        <v>1365</v>
      </c>
      <c r="M25" s="121" t="s">
        <v>1366</v>
      </c>
      <c r="N25" s="121" t="s">
        <v>1325</v>
      </c>
      <c r="O25" s="120"/>
      <c r="P25" s="134"/>
      <c r="Q25" s="135"/>
      <c r="R25" s="135"/>
      <c r="S25" s="136" t="n">
        <f aca="false">Q25+R25</f>
        <v>0</v>
      </c>
      <c r="T25" s="128" t="n">
        <v>3</v>
      </c>
      <c r="U25" s="137" t="n">
        <v>313.28</v>
      </c>
      <c r="V25" s="128" t="n">
        <v>1</v>
      </c>
      <c r="W25" s="143" t="n">
        <v>57</v>
      </c>
      <c r="X25" s="130" t="n">
        <v>4</v>
      </c>
      <c r="Y25" s="127" t="n">
        <f aca="false">(T25*U25)+(V25*W25)</f>
        <v>996.84</v>
      </c>
      <c r="Z25" s="138" t="n">
        <f aca="false">S25+Y25</f>
        <v>996.84</v>
      </c>
      <c r="AA25" s="131"/>
      <c r="AB25" s="139"/>
      <c r="AC25" s="139"/>
      <c r="AD25" s="139"/>
      <c r="AE25" s="139"/>
    </row>
    <row r="26" s="140" customFormat="true" ht="15.75" hidden="false" customHeight="true" outlineLevel="0" collapsed="false">
      <c r="A26" s="120" t="s">
        <v>41</v>
      </c>
      <c r="B26" s="120" t="s">
        <v>41</v>
      </c>
      <c r="C26" s="121" t="s">
        <v>1359</v>
      </c>
      <c r="D26" s="121" t="s">
        <v>1360</v>
      </c>
      <c r="E26" s="121" t="s">
        <v>62</v>
      </c>
      <c r="F26" s="121" t="s">
        <v>81</v>
      </c>
      <c r="G26" s="122"/>
      <c r="H26" s="121" t="s">
        <v>387</v>
      </c>
      <c r="I26" s="121" t="s">
        <v>47</v>
      </c>
      <c r="J26" s="121" t="s">
        <v>48</v>
      </c>
      <c r="K26" s="121" t="s">
        <v>47</v>
      </c>
      <c r="L26" s="121" t="s">
        <v>48</v>
      </c>
      <c r="M26" s="121" t="s">
        <v>1060</v>
      </c>
      <c r="N26" s="121" t="s">
        <v>1060</v>
      </c>
      <c r="O26" s="120"/>
      <c r="P26" s="134"/>
      <c r="Q26" s="135"/>
      <c r="R26" s="135"/>
      <c r="S26" s="136" t="n">
        <f aca="false">Q26+R26</f>
        <v>0</v>
      </c>
      <c r="T26" s="128" t="n">
        <v>0</v>
      </c>
      <c r="U26" s="137" t="s">
        <v>51</v>
      </c>
      <c r="V26" s="128" t="n">
        <v>1</v>
      </c>
      <c r="W26" s="137" t="s">
        <v>52</v>
      </c>
      <c r="X26" s="130" t="n">
        <v>1</v>
      </c>
      <c r="Y26" s="127" t="n">
        <f aca="false">(T26*U26)+(V26*W26)</f>
        <v>55</v>
      </c>
      <c r="Z26" s="138" t="n">
        <f aca="false">S26+Y26</f>
        <v>55</v>
      </c>
      <c r="AA26" s="131"/>
      <c r="AB26" s="139"/>
      <c r="AC26" s="139"/>
      <c r="AD26" s="139"/>
      <c r="AE26" s="139"/>
    </row>
    <row r="27" s="140" customFormat="true" ht="15.75" hidden="false" customHeight="true" outlineLevel="0" collapsed="false">
      <c r="A27" s="120" t="s">
        <v>41</v>
      </c>
      <c r="B27" s="120" t="s">
        <v>41</v>
      </c>
      <c r="C27" s="121" t="s">
        <v>1359</v>
      </c>
      <c r="D27" s="121" t="s">
        <v>1360</v>
      </c>
      <c r="E27" s="121" t="s">
        <v>62</v>
      </c>
      <c r="F27" s="121" t="s">
        <v>81</v>
      </c>
      <c r="G27" s="122"/>
      <c r="H27" s="121" t="s">
        <v>387</v>
      </c>
      <c r="I27" s="121" t="s">
        <v>47</v>
      </c>
      <c r="J27" s="121" t="s">
        <v>48</v>
      </c>
      <c r="K27" s="121" t="s">
        <v>47</v>
      </c>
      <c r="L27" s="121" t="s">
        <v>48</v>
      </c>
      <c r="M27" s="121" t="s">
        <v>1140</v>
      </c>
      <c r="N27" s="121" t="s">
        <v>1140</v>
      </c>
      <c r="O27" s="120"/>
      <c r="P27" s="134"/>
      <c r="Q27" s="135"/>
      <c r="R27" s="135"/>
      <c r="S27" s="136" t="n">
        <f aca="false">Q27+R27</f>
        <v>0</v>
      </c>
      <c r="T27" s="128" t="n">
        <v>0</v>
      </c>
      <c r="U27" s="137" t="s">
        <v>51</v>
      </c>
      <c r="V27" s="128" t="n">
        <v>1</v>
      </c>
      <c r="W27" s="137" t="s">
        <v>52</v>
      </c>
      <c r="X27" s="130" t="n">
        <v>1</v>
      </c>
      <c r="Y27" s="127" t="n">
        <f aca="false">(T27*U27)+(V27*W27)</f>
        <v>55</v>
      </c>
      <c r="Z27" s="138" t="n">
        <f aca="false">S27+Y27</f>
        <v>55</v>
      </c>
      <c r="AA27" s="131"/>
      <c r="AB27" s="139"/>
      <c r="AC27" s="139"/>
      <c r="AD27" s="139"/>
      <c r="AE27" s="139"/>
    </row>
    <row r="28" s="140" customFormat="true" ht="15.75" hidden="false" customHeight="true" outlineLevel="0" collapsed="false">
      <c r="A28" s="120" t="s">
        <v>41</v>
      </c>
      <c r="B28" s="120" t="s">
        <v>41</v>
      </c>
      <c r="C28" s="121" t="s">
        <v>478</v>
      </c>
      <c r="D28" s="121" t="s">
        <v>479</v>
      </c>
      <c r="E28" s="121" t="s">
        <v>62</v>
      </c>
      <c r="F28" s="121" t="s">
        <v>818</v>
      </c>
      <c r="G28" s="122"/>
      <c r="H28" s="121" t="s">
        <v>387</v>
      </c>
      <c r="I28" s="121" t="s">
        <v>47</v>
      </c>
      <c r="J28" s="121" t="s">
        <v>48</v>
      </c>
      <c r="K28" s="121" t="s">
        <v>47</v>
      </c>
      <c r="L28" s="121" t="s">
        <v>207</v>
      </c>
      <c r="M28" s="121" t="s">
        <v>1274</v>
      </c>
      <c r="N28" s="121" t="s">
        <v>1275</v>
      </c>
      <c r="O28" s="120"/>
      <c r="P28" s="134"/>
      <c r="Q28" s="135"/>
      <c r="R28" s="135"/>
      <c r="S28" s="136" t="n">
        <f aca="false">Q28+R28</f>
        <v>0</v>
      </c>
      <c r="T28" s="128" t="n">
        <v>4</v>
      </c>
      <c r="U28" s="137" t="s">
        <v>51</v>
      </c>
      <c r="V28" s="128" t="n">
        <v>1</v>
      </c>
      <c r="W28" s="137" t="s">
        <v>52</v>
      </c>
      <c r="X28" s="130" t="n">
        <v>5</v>
      </c>
      <c r="Y28" s="127" t="n">
        <f aca="false">(T28*U28)+(V28*W28)</f>
        <v>535</v>
      </c>
      <c r="Z28" s="138" t="n">
        <f aca="false">S28+Y28</f>
        <v>535</v>
      </c>
      <c r="AA28" s="131"/>
      <c r="AB28" s="139"/>
      <c r="AC28" s="139"/>
      <c r="AD28" s="139"/>
      <c r="AE28" s="139"/>
    </row>
    <row r="29" s="140" customFormat="true" ht="15.75" hidden="false" customHeight="true" outlineLevel="0" collapsed="false">
      <c r="A29" s="120" t="s">
        <v>41</v>
      </c>
      <c r="B29" s="120" t="s">
        <v>41</v>
      </c>
      <c r="C29" s="121" t="s">
        <v>175</v>
      </c>
      <c r="D29" s="121" t="s">
        <v>176</v>
      </c>
      <c r="E29" s="121" t="s">
        <v>62</v>
      </c>
      <c r="F29" s="121" t="s">
        <v>603</v>
      </c>
      <c r="G29" s="122"/>
      <c r="H29" s="121" t="s">
        <v>387</v>
      </c>
      <c r="I29" s="121" t="s">
        <v>47</v>
      </c>
      <c r="J29" s="121" t="s">
        <v>171</v>
      </c>
      <c r="K29" s="121" t="s">
        <v>47</v>
      </c>
      <c r="L29" s="121" t="s">
        <v>1367</v>
      </c>
      <c r="M29" s="121" t="s">
        <v>1274</v>
      </c>
      <c r="N29" s="121" t="s">
        <v>1346</v>
      </c>
      <c r="O29" s="120"/>
      <c r="P29" s="134"/>
      <c r="Q29" s="135"/>
      <c r="R29" s="135"/>
      <c r="S29" s="136" t="n">
        <f aca="false">Q29+R29</f>
        <v>0</v>
      </c>
      <c r="T29" s="128" t="n">
        <v>3</v>
      </c>
      <c r="U29" s="137" t="s">
        <v>51</v>
      </c>
      <c r="V29" s="128" t="n">
        <v>3</v>
      </c>
      <c r="W29" s="137" t="s">
        <v>52</v>
      </c>
      <c r="X29" s="130" t="n">
        <v>6</v>
      </c>
      <c r="Y29" s="127" t="n">
        <f aca="false">(T29*U29)+(V29*W29)</f>
        <v>525</v>
      </c>
      <c r="Z29" s="138" t="n">
        <f aca="false">S29+Y29</f>
        <v>525</v>
      </c>
      <c r="AA29" s="131"/>
      <c r="AB29" s="139"/>
      <c r="AC29" s="139"/>
      <c r="AD29" s="139"/>
      <c r="AE29" s="139"/>
    </row>
    <row r="30" s="140" customFormat="true" ht="15.75" hidden="false" customHeight="true" outlineLevel="0" collapsed="false">
      <c r="A30" s="120" t="s">
        <v>41</v>
      </c>
      <c r="B30" s="120" t="s">
        <v>41</v>
      </c>
      <c r="C30" s="121" t="s">
        <v>466</v>
      </c>
      <c r="D30" s="121" t="s">
        <v>467</v>
      </c>
      <c r="E30" s="121" t="s">
        <v>62</v>
      </c>
      <c r="F30" s="121" t="s">
        <v>99</v>
      </c>
      <c r="G30" s="122"/>
      <c r="H30" s="121" t="s">
        <v>387</v>
      </c>
      <c r="I30" s="121" t="s">
        <v>47</v>
      </c>
      <c r="J30" s="121" t="s">
        <v>48</v>
      </c>
      <c r="K30" s="121" t="s">
        <v>47</v>
      </c>
      <c r="L30" s="121" t="s">
        <v>837</v>
      </c>
      <c r="M30" s="121" t="s">
        <v>1325</v>
      </c>
      <c r="N30" s="121" t="s">
        <v>1333</v>
      </c>
      <c r="O30" s="120"/>
      <c r="P30" s="134"/>
      <c r="Q30" s="135"/>
      <c r="R30" s="135"/>
      <c r="S30" s="136" t="n">
        <f aca="false">Q30+R30</f>
        <v>0</v>
      </c>
      <c r="T30" s="128" t="n">
        <v>1</v>
      </c>
      <c r="U30" s="137" t="s">
        <v>51</v>
      </c>
      <c r="V30" s="128" t="n">
        <v>1</v>
      </c>
      <c r="W30" s="137" t="s">
        <v>52</v>
      </c>
      <c r="X30" s="130" t="n">
        <v>2</v>
      </c>
      <c r="Y30" s="127" t="n">
        <f aca="false">(T30*U30)+(V30*W30)</f>
        <v>175</v>
      </c>
      <c r="Z30" s="138" t="n">
        <f aca="false">S30+Y30</f>
        <v>175</v>
      </c>
      <c r="AA30" s="131"/>
      <c r="AB30" s="139"/>
      <c r="AC30" s="139"/>
      <c r="AD30" s="139"/>
      <c r="AE30" s="139"/>
    </row>
    <row r="31" s="140" customFormat="true" ht="15.75" hidden="false" customHeight="true" outlineLevel="0" collapsed="false">
      <c r="A31" s="120" t="s">
        <v>41</v>
      </c>
      <c r="B31" s="120" t="s">
        <v>41</v>
      </c>
      <c r="C31" s="121" t="s">
        <v>665</v>
      </c>
      <c r="D31" s="121" t="s">
        <v>666</v>
      </c>
      <c r="E31" s="121" t="s">
        <v>62</v>
      </c>
      <c r="F31" s="121" t="s">
        <v>1368</v>
      </c>
      <c r="G31" s="122"/>
      <c r="H31" s="121" t="s">
        <v>387</v>
      </c>
      <c r="I31" s="121" t="s">
        <v>47</v>
      </c>
      <c r="J31" s="121" t="s">
        <v>48</v>
      </c>
      <c r="K31" s="121" t="s">
        <v>47</v>
      </c>
      <c r="L31" s="121" t="s">
        <v>147</v>
      </c>
      <c r="M31" s="121" t="s">
        <v>1206</v>
      </c>
      <c r="N31" s="121" t="s">
        <v>1333</v>
      </c>
      <c r="O31" s="120"/>
      <c r="P31" s="134"/>
      <c r="Q31" s="135"/>
      <c r="R31" s="135"/>
      <c r="S31" s="136" t="n">
        <f aca="false">Q31+R31</f>
        <v>0</v>
      </c>
      <c r="T31" s="128" t="n">
        <v>0</v>
      </c>
      <c r="U31" s="137" t="s">
        <v>51</v>
      </c>
      <c r="V31" s="128" t="n">
        <v>4</v>
      </c>
      <c r="W31" s="137" t="s">
        <v>52</v>
      </c>
      <c r="X31" s="130" t="n">
        <v>4</v>
      </c>
      <c r="Y31" s="127" t="n">
        <f aca="false">(T31*U31)+(V31*W31)</f>
        <v>220</v>
      </c>
      <c r="Z31" s="138" t="n">
        <f aca="false">S31+Y31</f>
        <v>220</v>
      </c>
      <c r="AA31" s="131"/>
      <c r="AB31" s="139"/>
      <c r="AC31" s="139"/>
      <c r="AD31" s="139"/>
      <c r="AE31" s="139"/>
    </row>
    <row r="32" s="140" customFormat="true" ht="16.5" hidden="false" customHeight="true" outlineLevel="0" collapsed="false">
      <c r="A32" s="120" t="s">
        <v>41</v>
      </c>
      <c r="B32" s="120" t="s">
        <v>41</v>
      </c>
      <c r="C32" s="121" t="s">
        <v>288</v>
      </c>
      <c r="D32" s="121" t="s">
        <v>289</v>
      </c>
      <c r="E32" s="121" t="s">
        <v>44</v>
      </c>
      <c r="F32" s="121" t="s">
        <v>603</v>
      </c>
      <c r="G32" s="122"/>
      <c r="H32" s="121" t="s">
        <v>387</v>
      </c>
      <c r="I32" s="121" t="s">
        <v>47</v>
      </c>
      <c r="J32" s="121" t="s">
        <v>171</v>
      </c>
      <c r="K32" s="121" t="s">
        <v>47</v>
      </c>
      <c r="L32" s="121" t="s">
        <v>830</v>
      </c>
      <c r="M32" s="121" t="s">
        <v>1274</v>
      </c>
      <c r="N32" s="121" t="s">
        <v>1325</v>
      </c>
      <c r="O32" s="120"/>
      <c r="P32" s="134"/>
      <c r="Q32" s="135"/>
      <c r="R32" s="135"/>
      <c r="S32" s="136" t="n">
        <f aca="false">Q32+R32</f>
        <v>0</v>
      </c>
      <c r="T32" s="128" t="n">
        <v>0</v>
      </c>
      <c r="U32" s="137" t="s">
        <v>51</v>
      </c>
      <c r="V32" s="128" t="n">
        <v>3</v>
      </c>
      <c r="W32" s="137" t="s">
        <v>52</v>
      </c>
      <c r="X32" s="130" t="n">
        <v>3</v>
      </c>
      <c r="Y32" s="127" t="n">
        <f aca="false">(T32*U32)+(V32*W32)</f>
        <v>165</v>
      </c>
      <c r="Z32" s="138" t="n">
        <f aca="false">S32+Y32</f>
        <v>165</v>
      </c>
      <c r="AA32" s="131"/>
      <c r="AB32" s="139"/>
      <c r="AC32" s="139"/>
    </row>
    <row r="33" s="140" customFormat="true" ht="15.75" hidden="false" customHeight="true" outlineLevel="0" collapsed="false">
      <c r="A33" s="120" t="s">
        <v>41</v>
      </c>
      <c r="B33" s="120" t="s">
        <v>41</v>
      </c>
      <c r="C33" s="121" t="s">
        <v>141</v>
      </c>
      <c r="D33" s="121" t="s">
        <v>142</v>
      </c>
      <c r="E33" s="121" t="s">
        <v>44</v>
      </c>
      <c r="F33" s="121" t="s">
        <v>46</v>
      </c>
      <c r="G33" s="122"/>
      <c r="H33" s="121" t="s">
        <v>387</v>
      </c>
      <c r="I33" s="121" t="s">
        <v>47</v>
      </c>
      <c r="J33" s="121" t="s">
        <v>48</v>
      </c>
      <c r="K33" s="121" t="s">
        <v>47</v>
      </c>
      <c r="L33" s="121" t="s">
        <v>1369</v>
      </c>
      <c r="M33" s="121" t="s">
        <v>1274</v>
      </c>
      <c r="N33" s="121" t="s">
        <v>1333</v>
      </c>
      <c r="O33" s="120"/>
      <c r="P33" s="134"/>
      <c r="Q33" s="135"/>
      <c r="R33" s="135"/>
      <c r="S33" s="136" t="n">
        <f aca="false">Q33+R33</f>
        <v>0</v>
      </c>
      <c r="T33" s="128" t="n">
        <v>0</v>
      </c>
      <c r="U33" s="137" t="s">
        <v>51</v>
      </c>
      <c r="V33" s="128" t="n">
        <v>4</v>
      </c>
      <c r="W33" s="137" t="s">
        <v>52</v>
      </c>
      <c r="X33" s="130" t="n">
        <v>4</v>
      </c>
      <c r="Y33" s="127" t="n">
        <f aca="false">(T33*U33)+(V33*W33)</f>
        <v>220</v>
      </c>
      <c r="Z33" s="138" t="n">
        <f aca="false">S33+Y33</f>
        <v>220</v>
      </c>
      <c r="AA33" s="131"/>
      <c r="AB33" s="144"/>
      <c r="AC33" s="144"/>
    </row>
    <row r="34" s="140" customFormat="true" ht="15.75" hidden="false" customHeight="true" outlineLevel="0" collapsed="false">
      <c r="A34" s="120" t="s">
        <v>41</v>
      </c>
      <c r="B34" s="120" t="s">
        <v>41</v>
      </c>
      <c r="C34" s="121" t="s">
        <v>440</v>
      </c>
      <c r="D34" s="121" t="s">
        <v>441</v>
      </c>
      <c r="E34" s="121" t="s">
        <v>62</v>
      </c>
      <c r="F34" s="121" t="s">
        <v>99</v>
      </c>
      <c r="G34" s="122"/>
      <c r="H34" s="121" t="s">
        <v>387</v>
      </c>
      <c r="I34" s="121" t="s">
        <v>47</v>
      </c>
      <c r="J34" s="121" t="s">
        <v>48</v>
      </c>
      <c r="K34" s="121" t="s">
        <v>47</v>
      </c>
      <c r="L34" s="121" t="s">
        <v>1370</v>
      </c>
      <c r="M34" s="121" t="s">
        <v>684</v>
      </c>
      <c r="N34" s="121" t="s">
        <v>1140</v>
      </c>
      <c r="O34" s="120"/>
      <c r="P34" s="134"/>
      <c r="Q34" s="135"/>
      <c r="R34" s="135"/>
      <c r="S34" s="136" t="n">
        <f aca="false">Q34+R34</f>
        <v>0</v>
      </c>
      <c r="T34" s="128" t="n">
        <v>4</v>
      </c>
      <c r="U34" s="137" t="s">
        <v>51</v>
      </c>
      <c r="V34" s="128" t="n">
        <v>6</v>
      </c>
      <c r="W34" s="137" t="s">
        <v>52</v>
      </c>
      <c r="X34" s="130" t="n">
        <v>10</v>
      </c>
      <c r="Y34" s="127" t="n">
        <f aca="false">(T34*U34)+(V34*W34)</f>
        <v>810</v>
      </c>
      <c r="Z34" s="138" t="n">
        <f aca="false">S34+Y34</f>
        <v>810</v>
      </c>
      <c r="AA34" s="131"/>
      <c r="AB34" s="144"/>
      <c r="AC34" s="144"/>
    </row>
    <row r="35" s="140" customFormat="true" ht="15.75" hidden="false" customHeight="true" outlineLevel="0" collapsed="false">
      <c r="A35" s="120" t="s">
        <v>41</v>
      </c>
      <c r="B35" s="120" t="s">
        <v>41</v>
      </c>
      <c r="C35" s="121" t="s">
        <v>587</v>
      </c>
      <c r="D35" s="121" t="s">
        <v>588</v>
      </c>
      <c r="E35" s="121" t="s">
        <v>44</v>
      </c>
      <c r="F35" s="121" t="s">
        <v>1371</v>
      </c>
      <c r="G35" s="122"/>
      <c r="H35" s="121" t="s">
        <v>387</v>
      </c>
      <c r="I35" s="121" t="s">
        <v>47</v>
      </c>
      <c r="J35" s="121" t="s">
        <v>48</v>
      </c>
      <c r="K35" s="121" t="s">
        <v>1372</v>
      </c>
      <c r="L35" s="121" t="s">
        <v>1373</v>
      </c>
      <c r="M35" s="121" t="s">
        <v>1374</v>
      </c>
      <c r="N35" s="121" t="s">
        <v>1375</v>
      </c>
      <c r="O35" s="145" t="s">
        <v>1376</v>
      </c>
      <c r="P35" s="134" t="s">
        <v>86</v>
      </c>
      <c r="Q35" s="146" t="n">
        <v>1223.28</v>
      </c>
      <c r="R35" s="146" t="n">
        <v>1223.28</v>
      </c>
      <c r="S35" s="136" t="n">
        <f aca="false">Q35+R35</f>
        <v>2446.56</v>
      </c>
      <c r="T35" s="128" t="n">
        <v>5</v>
      </c>
      <c r="U35" s="137" t="n">
        <v>228.32</v>
      </c>
      <c r="V35" s="128" t="n">
        <v>1</v>
      </c>
      <c r="W35" s="143" t="n">
        <v>55</v>
      </c>
      <c r="X35" s="130" t="n">
        <v>6</v>
      </c>
      <c r="Y35" s="127" t="n">
        <f aca="false">(T35*U35)+(V35*W35)</f>
        <v>1196.6</v>
      </c>
      <c r="Z35" s="138" t="n">
        <f aca="false">S35+Y35</f>
        <v>3643.16</v>
      </c>
      <c r="AA35" s="131"/>
      <c r="AB35" s="144"/>
      <c r="AC35" s="144"/>
    </row>
    <row r="36" s="140" customFormat="true" ht="15.75" hidden="false" customHeight="true" outlineLevel="0" collapsed="false">
      <c r="A36" s="120" t="s">
        <v>41</v>
      </c>
      <c r="B36" s="120" t="s">
        <v>41</v>
      </c>
      <c r="C36" s="121" t="s">
        <v>1359</v>
      </c>
      <c r="D36" s="121" t="s">
        <v>1360</v>
      </c>
      <c r="E36" s="121" t="s">
        <v>62</v>
      </c>
      <c r="F36" s="121" t="s">
        <v>81</v>
      </c>
      <c r="G36" s="122"/>
      <c r="H36" s="121" t="s">
        <v>387</v>
      </c>
      <c r="I36" s="121" t="s">
        <v>47</v>
      </c>
      <c r="J36" s="121" t="s">
        <v>48</v>
      </c>
      <c r="K36" s="121" t="s">
        <v>47</v>
      </c>
      <c r="L36" s="121" t="s">
        <v>48</v>
      </c>
      <c r="M36" s="121" t="s">
        <v>975</v>
      </c>
      <c r="N36" s="121" t="s">
        <v>1119</v>
      </c>
      <c r="O36" s="120"/>
      <c r="P36" s="134"/>
      <c r="Q36" s="135"/>
      <c r="R36" s="135"/>
      <c r="S36" s="136" t="n">
        <f aca="false">Q36+R36</f>
        <v>0</v>
      </c>
      <c r="T36" s="128" t="n">
        <v>0</v>
      </c>
      <c r="U36" s="137" t="s">
        <v>51</v>
      </c>
      <c r="V36" s="128" t="n">
        <v>3</v>
      </c>
      <c r="W36" s="137" t="s">
        <v>52</v>
      </c>
      <c r="X36" s="130" t="n">
        <v>3</v>
      </c>
      <c r="Y36" s="127" t="n">
        <f aca="false">(T36*U36)+(V36*W36)</f>
        <v>165</v>
      </c>
      <c r="Z36" s="138" t="n">
        <f aca="false">S36+Y36</f>
        <v>165</v>
      </c>
      <c r="AA36" s="131"/>
      <c r="AB36" s="144"/>
      <c r="AC36" s="144"/>
    </row>
    <row r="37" s="140" customFormat="true" ht="15.75" hidden="false" customHeight="true" outlineLevel="0" collapsed="false">
      <c r="A37" s="120" t="s">
        <v>41</v>
      </c>
      <c r="B37" s="120" t="s">
        <v>41</v>
      </c>
      <c r="C37" s="121" t="s">
        <v>1359</v>
      </c>
      <c r="D37" s="121" t="s">
        <v>1360</v>
      </c>
      <c r="E37" s="121" t="s">
        <v>62</v>
      </c>
      <c r="F37" s="121" t="s">
        <v>81</v>
      </c>
      <c r="G37" s="122"/>
      <c r="H37" s="121" t="s">
        <v>387</v>
      </c>
      <c r="I37" s="121" t="s">
        <v>47</v>
      </c>
      <c r="J37" s="121" t="s">
        <v>48</v>
      </c>
      <c r="K37" s="121" t="s">
        <v>47</v>
      </c>
      <c r="L37" s="121" t="s">
        <v>48</v>
      </c>
      <c r="M37" s="121" t="s">
        <v>1136</v>
      </c>
      <c r="N37" s="121" t="s">
        <v>1061</v>
      </c>
      <c r="O37" s="120"/>
      <c r="P37" s="134"/>
      <c r="Q37" s="135"/>
      <c r="R37" s="135"/>
      <c r="S37" s="136" t="n">
        <f aca="false">Q37+R37</f>
        <v>0</v>
      </c>
      <c r="T37" s="128" t="n">
        <v>0</v>
      </c>
      <c r="U37" s="137" t="s">
        <v>51</v>
      </c>
      <c r="V37" s="128" t="n">
        <v>2</v>
      </c>
      <c r="W37" s="137" t="s">
        <v>52</v>
      </c>
      <c r="X37" s="130" t="n">
        <v>2</v>
      </c>
      <c r="Y37" s="127" t="n">
        <f aca="false">(T37*U37)+(V37*W37)</f>
        <v>110</v>
      </c>
      <c r="Z37" s="138" t="n">
        <f aca="false">S37+Y37</f>
        <v>110</v>
      </c>
      <c r="AA37" s="131"/>
      <c r="AB37" s="144"/>
      <c r="AC37" s="144"/>
    </row>
    <row r="38" s="140" customFormat="true" ht="15.75" hidden="false" customHeight="true" outlineLevel="0" collapsed="false">
      <c r="A38" s="120" t="s">
        <v>41</v>
      </c>
      <c r="B38" s="120" t="s">
        <v>41</v>
      </c>
      <c r="C38" s="121" t="s">
        <v>1359</v>
      </c>
      <c r="D38" s="121" t="s">
        <v>1360</v>
      </c>
      <c r="E38" s="121" t="s">
        <v>62</v>
      </c>
      <c r="F38" s="121" t="s">
        <v>81</v>
      </c>
      <c r="G38" s="122"/>
      <c r="H38" s="121" t="s">
        <v>387</v>
      </c>
      <c r="I38" s="121" t="s">
        <v>47</v>
      </c>
      <c r="J38" s="121" t="s">
        <v>48</v>
      </c>
      <c r="K38" s="121" t="s">
        <v>47</v>
      </c>
      <c r="L38" s="121" t="s">
        <v>48</v>
      </c>
      <c r="M38" s="121" t="s">
        <v>1121</v>
      </c>
      <c r="N38" s="121" t="s">
        <v>1121</v>
      </c>
      <c r="O38" s="120"/>
      <c r="P38" s="134"/>
      <c r="Q38" s="135"/>
      <c r="R38" s="135"/>
      <c r="S38" s="136" t="n">
        <f aca="false">Q38+R38</f>
        <v>0</v>
      </c>
      <c r="T38" s="128" t="n">
        <v>0</v>
      </c>
      <c r="U38" s="137" t="s">
        <v>51</v>
      </c>
      <c r="V38" s="128" t="n">
        <v>1</v>
      </c>
      <c r="W38" s="137" t="s">
        <v>52</v>
      </c>
      <c r="X38" s="130" t="n">
        <v>1</v>
      </c>
      <c r="Y38" s="127" t="n">
        <f aca="false">(T38*U38)+(V38*W38)</f>
        <v>55</v>
      </c>
      <c r="Z38" s="138" t="n">
        <f aca="false">S38+Y38</f>
        <v>55</v>
      </c>
      <c r="AA38" s="131"/>
      <c r="AB38" s="144"/>
      <c r="AC38" s="144"/>
    </row>
    <row r="39" s="140" customFormat="true" ht="15.75" hidden="false" customHeight="true" outlineLevel="0" collapsed="false">
      <c r="A39" s="120" t="s">
        <v>41</v>
      </c>
      <c r="B39" s="120" t="s">
        <v>41</v>
      </c>
      <c r="C39" s="121" t="s">
        <v>292</v>
      </c>
      <c r="D39" s="121" t="s">
        <v>293</v>
      </c>
      <c r="E39" s="121" t="s">
        <v>44</v>
      </c>
      <c r="F39" s="121" t="s">
        <v>1377</v>
      </c>
      <c r="G39" s="122"/>
      <c r="H39" s="121" t="s">
        <v>387</v>
      </c>
      <c r="I39" s="121" t="s">
        <v>47</v>
      </c>
      <c r="J39" s="121" t="s">
        <v>48</v>
      </c>
      <c r="K39" s="121" t="s">
        <v>47</v>
      </c>
      <c r="L39" s="121" t="s">
        <v>1378</v>
      </c>
      <c r="M39" s="121" t="s">
        <v>1333</v>
      </c>
      <c r="N39" s="121" t="s">
        <v>1337</v>
      </c>
      <c r="O39" s="120"/>
      <c r="P39" s="134"/>
      <c r="Q39" s="135"/>
      <c r="R39" s="135"/>
      <c r="S39" s="136" t="n">
        <f aca="false">Q39+R39</f>
        <v>0</v>
      </c>
      <c r="T39" s="128" t="n">
        <v>2</v>
      </c>
      <c r="U39" s="137" t="s">
        <v>51</v>
      </c>
      <c r="V39" s="128" t="n">
        <v>4</v>
      </c>
      <c r="W39" s="137" t="s">
        <v>52</v>
      </c>
      <c r="X39" s="130" t="n">
        <v>6</v>
      </c>
      <c r="Y39" s="127" t="n">
        <f aca="false">(T39*U39)+(V39*W39)</f>
        <v>460</v>
      </c>
      <c r="Z39" s="138" t="n">
        <f aca="false">S39+Y39</f>
        <v>460</v>
      </c>
      <c r="AA39" s="131"/>
      <c r="AB39" s="144"/>
      <c r="AC39" s="144"/>
    </row>
    <row r="40" s="140" customFormat="true" ht="14.25" hidden="false" customHeight="true" outlineLevel="0" collapsed="false">
      <c r="A40" s="120" t="s">
        <v>41</v>
      </c>
      <c r="B40" s="120" t="s">
        <v>41</v>
      </c>
      <c r="C40" s="121" t="s">
        <v>241</v>
      </c>
      <c r="D40" s="121" t="s">
        <v>242</v>
      </c>
      <c r="E40" s="121" t="s">
        <v>44</v>
      </c>
      <c r="F40" s="121" t="s">
        <v>1379</v>
      </c>
      <c r="G40" s="122"/>
      <c r="H40" s="121" t="s">
        <v>387</v>
      </c>
      <c r="I40" s="121" t="s">
        <v>47</v>
      </c>
      <c r="J40" s="121" t="s">
        <v>183</v>
      </c>
      <c r="K40" s="121" t="s">
        <v>47</v>
      </c>
      <c r="L40" s="121" t="s">
        <v>245</v>
      </c>
      <c r="M40" s="121" t="s">
        <v>1337</v>
      </c>
      <c r="N40" s="121" t="s">
        <v>1337</v>
      </c>
      <c r="O40" s="120"/>
      <c r="P40" s="134"/>
      <c r="Q40" s="135"/>
      <c r="R40" s="135"/>
      <c r="S40" s="136" t="n">
        <f aca="false">Q40+R40</f>
        <v>0</v>
      </c>
      <c r="T40" s="128" t="n">
        <v>0</v>
      </c>
      <c r="U40" s="137" t="s">
        <v>51</v>
      </c>
      <c r="V40" s="128" t="n">
        <v>1</v>
      </c>
      <c r="W40" s="137" t="s">
        <v>52</v>
      </c>
      <c r="X40" s="130" t="n">
        <v>1</v>
      </c>
      <c r="Y40" s="127" t="n">
        <f aca="false">(T40*U40)+(V40*W40)</f>
        <v>55</v>
      </c>
      <c r="Z40" s="138" t="n">
        <f aca="false">S40+Y40</f>
        <v>55</v>
      </c>
      <c r="AA40" s="131"/>
      <c r="AB40" s="144"/>
      <c r="AC40" s="144"/>
    </row>
    <row r="41" s="140" customFormat="true" ht="14.25" hidden="false" customHeight="true" outlineLevel="0" collapsed="false">
      <c r="A41" s="120" t="s">
        <v>41</v>
      </c>
      <c r="B41" s="120" t="s">
        <v>41</v>
      </c>
      <c r="C41" s="121" t="s">
        <v>1359</v>
      </c>
      <c r="D41" s="121" t="s">
        <v>1360</v>
      </c>
      <c r="E41" s="121" t="s">
        <v>62</v>
      </c>
      <c r="F41" s="121" t="s">
        <v>81</v>
      </c>
      <c r="G41" s="122"/>
      <c r="H41" s="121" t="s">
        <v>387</v>
      </c>
      <c r="I41" s="121" t="s">
        <v>47</v>
      </c>
      <c r="J41" s="121" t="s">
        <v>48</v>
      </c>
      <c r="K41" s="121" t="s">
        <v>47</v>
      </c>
      <c r="L41" s="121" t="s">
        <v>48</v>
      </c>
      <c r="M41" s="121" t="s">
        <v>1206</v>
      </c>
      <c r="N41" s="121" t="s">
        <v>1150</v>
      </c>
      <c r="O41" s="120"/>
      <c r="P41" s="134"/>
      <c r="Q41" s="135"/>
      <c r="R41" s="135"/>
      <c r="S41" s="136" t="n">
        <f aca="false">Q41+R41</f>
        <v>0</v>
      </c>
      <c r="T41" s="128" t="n">
        <v>0</v>
      </c>
      <c r="U41" s="137" t="s">
        <v>51</v>
      </c>
      <c r="V41" s="128" t="n">
        <v>2</v>
      </c>
      <c r="W41" s="137" t="s">
        <v>52</v>
      </c>
      <c r="X41" s="130" t="n">
        <v>2</v>
      </c>
      <c r="Y41" s="127" t="n">
        <f aca="false">(T41*U41)+(V41*W41)</f>
        <v>110</v>
      </c>
      <c r="Z41" s="138" t="n">
        <f aca="false">S41+Y41</f>
        <v>110</v>
      </c>
      <c r="AA41" s="131"/>
      <c r="AB41" s="144"/>
      <c r="AC41" s="144"/>
      <c r="AD41" s="144"/>
      <c r="AE41" s="144"/>
    </row>
    <row r="42" s="140" customFormat="true" ht="14.25" hidden="false" customHeight="true" outlineLevel="0" collapsed="false">
      <c r="A42" s="120" t="s">
        <v>41</v>
      </c>
      <c r="B42" s="120" t="s">
        <v>41</v>
      </c>
      <c r="C42" s="121" t="s">
        <v>1359</v>
      </c>
      <c r="D42" s="121" t="s">
        <v>1360</v>
      </c>
      <c r="E42" s="121" t="s">
        <v>62</v>
      </c>
      <c r="F42" s="121" t="s">
        <v>81</v>
      </c>
      <c r="G42" s="122"/>
      <c r="H42" s="121" t="s">
        <v>387</v>
      </c>
      <c r="I42" s="121" t="s">
        <v>47</v>
      </c>
      <c r="J42" s="121" t="s">
        <v>48</v>
      </c>
      <c r="K42" s="121" t="s">
        <v>47</v>
      </c>
      <c r="L42" s="121" t="s">
        <v>48</v>
      </c>
      <c r="M42" s="121" t="s">
        <v>1166</v>
      </c>
      <c r="N42" s="121" t="s">
        <v>1166</v>
      </c>
      <c r="O42" s="120"/>
      <c r="P42" s="134"/>
      <c r="Q42" s="135"/>
      <c r="R42" s="135"/>
      <c r="S42" s="136" t="n">
        <f aca="false">Q42+R42</f>
        <v>0</v>
      </c>
      <c r="T42" s="128" t="n">
        <v>0</v>
      </c>
      <c r="U42" s="137" t="s">
        <v>51</v>
      </c>
      <c r="V42" s="128" t="n">
        <v>1</v>
      </c>
      <c r="W42" s="137" t="s">
        <v>52</v>
      </c>
      <c r="X42" s="130" t="n">
        <v>1</v>
      </c>
      <c r="Y42" s="127" t="n">
        <f aca="false">(T42*U42)+(V42*W42)</f>
        <v>55</v>
      </c>
      <c r="Z42" s="138" t="n">
        <f aca="false">S42+Y42</f>
        <v>55</v>
      </c>
      <c r="AA42" s="131"/>
      <c r="AB42" s="144"/>
      <c r="AC42" s="144"/>
    </row>
    <row r="43" s="140" customFormat="true" ht="14.25" hidden="false" customHeight="true" outlineLevel="0" collapsed="false">
      <c r="A43" s="120" t="s">
        <v>41</v>
      </c>
      <c r="B43" s="120" t="s">
        <v>41</v>
      </c>
      <c r="C43" s="121" t="s">
        <v>1359</v>
      </c>
      <c r="D43" s="121" t="s">
        <v>1360</v>
      </c>
      <c r="E43" s="121" t="s">
        <v>62</v>
      </c>
      <c r="F43" s="121" t="s">
        <v>81</v>
      </c>
      <c r="G43" s="122"/>
      <c r="H43" s="121" t="s">
        <v>387</v>
      </c>
      <c r="I43" s="121" t="s">
        <v>47</v>
      </c>
      <c r="J43" s="121" t="s">
        <v>48</v>
      </c>
      <c r="K43" s="121" t="s">
        <v>47</v>
      </c>
      <c r="L43" s="121" t="s">
        <v>1380</v>
      </c>
      <c r="M43" s="121" t="s">
        <v>1301</v>
      </c>
      <c r="N43" s="121" t="s">
        <v>1167</v>
      </c>
      <c r="O43" s="120"/>
      <c r="P43" s="134"/>
      <c r="Q43" s="135"/>
      <c r="R43" s="135"/>
      <c r="S43" s="136" t="n">
        <f aca="false">Q43+R43</f>
        <v>0</v>
      </c>
      <c r="T43" s="128" t="n">
        <v>1</v>
      </c>
      <c r="U43" s="137" t="s">
        <v>51</v>
      </c>
      <c r="V43" s="128" t="n">
        <v>2</v>
      </c>
      <c r="W43" s="137" t="s">
        <v>52</v>
      </c>
      <c r="X43" s="130" t="n">
        <v>3</v>
      </c>
      <c r="Y43" s="127" t="n">
        <f aca="false">(T43*U43)+(V43*W43)</f>
        <v>230</v>
      </c>
      <c r="Z43" s="138" t="n">
        <f aca="false">S43+Y43</f>
        <v>230</v>
      </c>
      <c r="AA43" s="131"/>
      <c r="AB43" s="144"/>
      <c r="AC43" s="144"/>
    </row>
    <row r="44" s="140" customFormat="true" ht="15.75" hidden="false" customHeight="true" outlineLevel="0" collapsed="false">
      <c r="A44" s="120" t="s">
        <v>41</v>
      </c>
      <c r="B44" s="120" t="s">
        <v>41</v>
      </c>
      <c r="C44" s="121" t="s">
        <v>446</v>
      </c>
      <c r="D44" s="121" t="s">
        <v>447</v>
      </c>
      <c r="E44" s="121" t="s">
        <v>151</v>
      </c>
      <c r="F44" s="121" t="s">
        <v>1381</v>
      </c>
      <c r="G44" s="122"/>
      <c r="H44" s="121" t="s">
        <v>387</v>
      </c>
      <c r="I44" s="121" t="s">
        <v>47</v>
      </c>
      <c r="J44" s="121" t="s">
        <v>48</v>
      </c>
      <c r="K44" s="121" t="s">
        <v>449</v>
      </c>
      <c r="L44" s="121" t="s">
        <v>450</v>
      </c>
      <c r="M44" s="121" t="s">
        <v>1274</v>
      </c>
      <c r="N44" s="121" t="s">
        <v>1324</v>
      </c>
      <c r="O44" s="120"/>
      <c r="P44" s="134"/>
      <c r="Q44" s="135"/>
      <c r="R44" s="135"/>
      <c r="S44" s="136" t="n">
        <f aca="false">Q44+R44</f>
        <v>0</v>
      </c>
      <c r="T44" s="128" t="n">
        <v>2</v>
      </c>
      <c r="U44" s="137" t="s">
        <v>451</v>
      </c>
      <c r="V44" s="128" t="n">
        <v>0</v>
      </c>
      <c r="W44" s="137" t="s">
        <v>452</v>
      </c>
      <c r="X44" s="130" t="n">
        <v>2</v>
      </c>
      <c r="Y44" s="127" t="n">
        <f aca="false">(T44*U44)+(V44*W44)</f>
        <v>701.74</v>
      </c>
      <c r="Z44" s="138" t="n">
        <f aca="false">S44+Y44</f>
        <v>701.74</v>
      </c>
      <c r="AA44" s="131"/>
      <c r="AB44" s="144"/>
      <c r="AC44" s="144"/>
    </row>
    <row r="45" s="140" customFormat="true" ht="15.75" hidden="false" customHeight="true" outlineLevel="0" collapsed="false">
      <c r="A45" s="120" t="s">
        <v>41</v>
      </c>
      <c r="B45" s="120" t="s">
        <v>41</v>
      </c>
      <c r="C45" s="121" t="s">
        <v>761</v>
      </c>
      <c r="D45" s="121" t="s">
        <v>762</v>
      </c>
      <c r="E45" s="121" t="s">
        <v>44</v>
      </c>
      <c r="F45" s="121" t="s">
        <v>1382</v>
      </c>
      <c r="G45" s="122"/>
      <c r="H45" s="121" t="s">
        <v>387</v>
      </c>
      <c r="I45" s="121" t="s">
        <v>47</v>
      </c>
      <c r="J45" s="121" t="s">
        <v>764</v>
      </c>
      <c r="K45" s="121" t="s">
        <v>47</v>
      </c>
      <c r="L45" s="121" t="s">
        <v>557</v>
      </c>
      <c r="M45" s="121" t="s">
        <v>1338</v>
      </c>
      <c r="N45" s="121" t="s">
        <v>1338</v>
      </c>
      <c r="O45" s="120"/>
      <c r="P45" s="134"/>
      <c r="Q45" s="135"/>
      <c r="R45" s="135"/>
      <c r="S45" s="136" t="n">
        <f aca="false">Q45+R45</f>
        <v>0</v>
      </c>
      <c r="T45" s="128" t="n">
        <v>0</v>
      </c>
      <c r="U45" s="137" t="s">
        <v>51</v>
      </c>
      <c r="V45" s="128" t="n">
        <v>1</v>
      </c>
      <c r="W45" s="137" t="s">
        <v>52</v>
      </c>
      <c r="X45" s="130" t="n">
        <v>1</v>
      </c>
      <c r="Y45" s="127" t="n">
        <f aca="false">(T45*U45)+(V45*W45)</f>
        <v>55</v>
      </c>
      <c r="Z45" s="138" t="n">
        <f aca="false">S45+Y45</f>
        <v>55</v>
      </c>
      <c r="AA45" s="131"/>
      <c r="AB45" s="144"/>
      <c r="AC45" s="144"/>
    </row>
    <row r="46" s="140" customFormat="true" ht="15.75" hidden="false" customHeight="true" outlineLevel="0" collapsed="false">
      <c r="A46" s="120" t="s">
        <v>41</v>
      </c>
      <c r="B46" s="120" t="s">
        <v>41</v>
      </c>
      <c r="C46" s="121" t="s">
        <v>257</v>
      </c>
      <c r="D46" s="121" t="s">
        <v>258</v>
      </c>
      <c r="E46" s="121" t="s">
        <v>44</v>
      </c>
      <c r="F46" s="121" t="s">
        <v>259</v>
      </c>
      <c r="G46" s="122"/>
      <c r="H46" s="121" t="s">
        <v>387</v>
      </c>
      <c r="I46" s="121" t="s">
        <v>47</v>
      </c>
      <c r="J46" s="121" t="s">
        <v>48</v>
      </c>
      <c r="K46" s="121" t="s">
        <v>47</v>
      </c>
      <c r="L46" s="121" t="s">
        <v>48</v>
      </c>
      <c r="M46" s="121" t="s">
        <v>1312</v>
      </c>
      <c r="N46" s="121" t="s">
        <v>1312</v>
      </c>
      <c r="O46" s="120"/>
      <c r="P46" s="134"/>
      <c r="Q46" s="135"/>
      <c r="R46" s="135"/>
      <c r="S46" s="136" t="n">
        <f aca="false">Q46+R46</f>
        <v>0</v>
      </c>
      <c r="T46" s="128" t="n">
        <v>0</v>
      </c>
      <c r="U46" s="137" t="s">
        <v>51</v>
      </c>
      <c r="V46" s="128" t="n">
        <v>1</v>
      </c>
      <c r="W46" s="137" t="s">
        <v>52</v>
      </c>
      <c r="X46" s="130" t="n">
        <v>1</v>
      </c>
      <c r="Y46" s="127" t="n">
        <f aca="false">(T46*U46)+(V46*W46)</f>
        <v>55</v>
      </c>
      <c r="Z46" s="138" t="n">
        <f aca="false">S46+Y46</f>
        <v>55</v>
      </c>
      <c r="AA46" s="131"/>
      <c r="AB46" s="144"/>
      <c r="AC46" s="144"/>
    </row>
    <row r="47" s="140" customFormat="true" ht="15.75" hidden="false" customHeight="true" outlineLevel="0" collapsed="false">
      <c r="A47" s="120" t="s">
        <v>41</v>
      </c>
      <c r="B47" s="120" t="s">
        <v>41</v>
      </c>
      <c r="C47" s="121" t="s">
        <v>117</v>
      </c>
      <c r="D47" s="121" t="s">
        <v>118</v>
      </c>
      <c r="E47" s="121" t="s">
        <v>62</v>
      </c>
      <c r="F47" s="121" t="s">
        <v>1383</v>
      </c>
      <c r="G47" s="122"/>
      <c r="H47" s="121" t="s">
        <v>387</v>
      </c>
      <c r="I47" s="121" t="s">
        <v>47</v>
      </c>
      <c r="J47" s="121" t="s">
        <v>48</v>
      </c>
      <c r="K47" s="121" t="s">
        <v>47</v>
      </c>
      <c r="L47" s="121" t="s">
        <v>77</v>
      </c>
      <c r="M47" s="121" t="s">
        <v>1338</v>
      </c>
      <c r="N47" s="121" t="s">
        <v>1338</v>
      </c>
      <c r="O47" s="120"/>
      <c r="P47" s="134"/>
      <c r="Q47" s="135"/>
      <c r="R47" s="135"/>
      <c r="S47" s="136" t="n">
        <f aca="false">Q47+R47</f>
        <v>0</v>
      </c>
      <c r="T47" s="128" t="n">
        <v>0</v>
      </c>
      <c r="U47" s="137" t="s">
        <v>51</v>
      </c>
      <c r="V47" s="128" t="n">
        <v>1</v>
      </c>
      <c r="W47" s="137" t="s">
        <v>52</v>
      </c>
      <c r="X47" s="130" t="n">
        <v>1</v>
      </c>
      <c r="Y47" s="127" t="n">
        <f aca="false">(T47*U47)+(V47*W47)</f>
        <v>55</v>
      </c>
      <c r="Z47" s="138" t="n">
        <f aca="false">S47+Y47</f>
        <v>55</v>
      </c>
      <c r="AA47" s="131"/>
      <c r="AB47" s="144"/>
      <c r="AC47" s="144"/>
    </row>
    <row r="48" s="140" customFormat="true" ht="15.75" hidden="false" customHeight="true" outlineLevel="0" collapsed="false">
      <c r="A48" s="120" t="s">
        <v>41</v>
      </c>
      <c r="B48" s="120" t="s">
        <v>41</v>
      </c>
      <c r="C48" s="121" t="s">
        <v>234</v>
      </c>
      <c r="D48" s="121" t="s">
        <v>235</v>
      </c>
      <c r="E48" s="121" t="s">
        <v>44</v>
      </c>
      <c r="F48" s="121" t="s">
        <v>236</v>
      </c>
      <c r="G48" s="122"/>
      <c r="H48" s="121" t="s">
        <v>387</v>
      </c>
      <c r="I48" s="121" t="s">
        <v>47</v>
      </c>
      <c r="J48" s="121" t="s">
        <v>48</v>
      </c>
      <c r="K48" s="121" t="s">
        <v>47</v>
      </c>
      <c r="L48" s="121" t="s">
        <v>1384</v>
      </c>
      <c r="M48" s="121" t="s">
        <v>1385</v>
      </c>
      <c r="N48" s="121" t="s">
        <v>1386</v>
      </c>
      <c r="O48" s="120"/>
      <c r="P48" s="134"/>
      <c r="Q48" s="135"/>
      <c r="R48" s="135"/>
      <c r="S48" s="136" t="n">
        <f aca="false">Q48+R48</f>
        <v>0</v>
      </c>
      <c r="T48" s="128" t="n">
        <v>1</v>
      </c>
      <c r="U48" s="137" t="s">
        <v>51</v>
      </c>
      <c r="V48" s="128" t="n">
        <v>1</v>
      </c>
      <c r="W48" s="137" t="s">
        <v>52</v>
      </c>
      <c r="X48" s="130" t="n">
        <v>2</v>
      </c>
      <c r="Y48" s="127" t="n">
        <f aca="false">(T48*U48)+(V48*W48)</f>
        <v>175</v>
      </c>
      <c r="Z48" s="138" t="n">
        <f aca="false">S48+Y48</f>
        <v>175</v>
      </c>
      <c r="AA48" s="131"/>
      <c r="AB48" s="144"/>
      <c r="AC48" s="144"/>
    </row>
    <row r="49" s="140" customFormat="true" ht="15.75" hidden="false" customHeight="true" outlineLevel="0" collapsed="false">
      <c r="A49" s="120" t="s">
        <v>41</v>
      </c>
      <c r="B49" s="120" t="s">
        <v>41</v>
      </c>
      <c r="C49" s="121" t="s">
        <v>336</v>
      </c>
      <c r="D49" s="121" t="s">
        <v>337</v>
      </c>
      <c r="E49" s="121" t="s">
        <v>62</v>
      </c>
      <c r="F49" s="121" t="s">
        <v>46</v>
      </c>
      <c r="G49" s="122"/>
      <c r="H49" s="121" t="s">
        <v>387</v>
      </c>
      <c r="I49" s="121" t="s">
        <v>47</v>
      </c>
      <c r="J49" s="121" t="s">
        <v>48</v>
      </c>
      <c r="K49" s="121" t="s">
        <v>47</v>
      </c>
      <c r="L49" s="121" t="s">
        <v>1378</v>
      </c>
      <c r="M49" s="121" t="s">
        <v>1333</v>
      </c>
      <c r="N49" s="121" t="s">
        <v>1337</v>
      </c>
      <c r="O49" s="120"/>
      <c r="P49" s="134"/>
      <c r="Q49" s="135"/>
      <c r="R49" s="135"/>
      <c r="S49" s="136" t="n">
        <f aca="false">Q49+R49</f>
        <v>0</v>
      </c>
      <c r="T49" s="128" t="n">
        <v>2</v>
      </c>
      <c r="U49" s="137" t="s">
        <v>51</v>
      </c>
      <c r="V49" s="128" t="n">
        <v>4</v>
      </c>
      <c r="W49" s="137" t="s">
        <v>52</v>
      </c>
      <c r="X49" s="130" t="n">
        <v>6</v>
      </c>
      <c r="Y49" s="127" t="n">
        <f aca="false">(T49*U49)+(V49*W49)</f>
        <v>460</v>
      </c>
      <c r="Z49" s="138" t="n">
        <f aca="false">S49+Y49</f>
        <v>460</v>
      </c>
      <c r="AA49" s="131"/>
      <c r="AB49" s="144"/>
      <c r="AC49" s="144"/>
    </row>
    <row r="50" s="140" customFormat="true" ht="15.75" hidden="false" customHeight="true" outlineLevel="0" collapsed="false">
      <c r="A50" s="120" t="s">
        <v>41</v>
      </c>
      <c r="B50" s="120" t="s">
        <v>41</v>
      </c>
      <c r="C50" s="121" t="s">
        <v>69</v>
      </c>
      <c r="D50" s="121" t="s">
        <v>70</v>
      </c>
      <c r="E50" s="121" t="s">
        <v>62</v>
      </c>
      <c r="F50" s="121" t="s">
        <v>71</v>
      </c>
      <c r="G50" s="122"/>
      <c r="H50" s="121" t="s">
        <v>387</v>
      </c>
      <c r="I50" s="121" t="s">
        <v>47</v>
      </c>
      <c r="J50" s="121" t="s">
        <v>48</v>
      </c>
      <c r="K50" s="121" t="s">
        <v>47</v>
      </c>
      <c r="L50" s="121" t="s">
        <v>317</v>
      </c>
      <c r="M50" s="121" t="s">
        <v>1313</v>
      </c>
      <c r="N50" s="121" t="s">
        <v>1313</v>
      </c>
      <c r="O50" s="120"/>
      <c r="P50" s="134"/>
      <c r="Q50" s="135"/>
      <c r="R50" s="135"/>
      <c r="S50" s="136" t="n">
        <f aca="false">Q50+R50</f>
        <v>0</v>
      </c>
      <c r="T50" s="128" t="n">
        <v>0</v>
      </c>
      <c r="U50" s="137" t="s">
        <v>51</v>
      </c>
      <c r="V50" s="128" t="n">
        <v>1</v>
      </c>
      <c r="W50" s="137" t="s">
        <v>52</v>
      </c>
      <c r="X50" s="130" t="n">
        <v>1</v>
      </c>
      <c r="Y50" s="127" t="n">
        <f aca="false">(T50*U50)+(V50*W50)</f>
        <v>55</v>
      </c>
      <c r="Z50" s="138" t="n">
        <f aca="false">S50+Y50</f>
        <v>55</v>
      </c>
      <c r="AA50" s="131"/>
      <c r="AB50" s="144"/>
      <c r="AC50" s="144"/>
    </row>
    <row r="51" s="140" customFormat="true" ht="14.25" hidden="false" customHeight="true" outlineLevel="0" collapsed="false">
      <c r="A51" s="120" t="s">
        <v>41</v>
      </c>
      <c r="B51" s="120" t="s">
        <v>41</v>
      </c>
      <c r="C51" s="121" t="s">
        <v>154</v>
      </c>
      <c r="D51" s="121" t="s">
        <v>155</v>
      </c>
      <c r="E51" s="121" t="s">
        <v>62</v>
      </c>
      <c r="F51" s="121" t="s">
        <v>46</v>
      </c>
      <c r="G51" s="122"/>
      <c r="H51" s="121" t="s">
        <v>387</v>
      </c>
      <c r="I51" s="121" t="s">
        <v>47</v>
      </c>
      <c r="J51" s="121" t="s">
        <v>48</v>
      </c>
      <c r="K51" s="121" t="s">
        <v>47</v>
      </c>
      <c r="L51" s="121" t="s">
        <v>317</v>
      </c>
      <c r="M51" s="121" t="s">
        <v>1313</v>
      </c>
      <c r="N51" s="121" t="s">
        <v>1313</v>
      </c>
      <c r="O51" s="120"/>
      <c r="P51" s="134"/>
      <c r="Q51" s="135"/>
      <c r="R51" s="135"/>
      <c r="S51" s="136" t="n">
        <f aca="false">Q51+R51</f>
        <v>0</v>
      </c>
      <c r="T51" s="128" t="n">
        <v>0</v>
      </c>
      <c r="U51" s="137" t="s">
        <v>51</v>
      </c>
      <c r="V51" s="128" t="n">
        <v>1</v>
      </c>
      <c r="W51" s="137" t="s">
        <v>52</v>
      </c>
      <c r="X51" s="130" t="n">
        <v>1</v>
      </c>
      <c r="Y51" s="127" t="n">
        <f aca="false">(T51*U51)+(V51*W51)</f>
        <v>55</v>
      </c>
      <c r="Z51" s="138" t="n">
        <f aca="false">S51+Y51</f>
        <v>55</v>
      </c>
      <c r="AA51" s="131"/>
      <c r="AB51" s="144"/>
      <c r="AC51" s="144"/>
    </row>
    <row r="52" s="140" customFormat="true" ht="15.75" hidden="false" customHeight="true" outlineLevel="0" collapsed="false">
      <c r="A52" s="120" t="s">
        <v>41</v>
      </c>
      <c r="B52" s="120" t="s">
        <v>41</v>
      </c>
      <c r="C52" s="121" t="s">
        <v>154</v>
      </c>
      <c r="D52" s="121" t="s">
        <v>155</v>
      </c>
      <c r="E52" s="121" t="s">
        <v>62</v>
      </c>
      <c r="F52" s="121" t="s">
        <v>46</v>
      </c>
      <c r="G52" s="122"/>
      <c r="H52" s="121" t="s">
        <v>387</v>
      </c>
      <c r="I52" s="121" t="s">
        <v>47</v>
      </c>
      <c r="J52" s="121" t="s">
        <v>120</v>
      </c>
      <c r="K52" s="121" t="s">
        <v>47</v>
      </c>
      <c r="L52" s="121" t="s">
        <v>1387</v>
      </c>
      <c r="M52" s="121" t="s">
        <v>1344</v>
      </c>
      <c r="N52" s="121" t="s">
        <v>1388</v>
      </c>
      <c r="O52" s="120"/>
      <c r="P52" s="134"/>
      <c r="Q52" s="135"/>
      <c r="R52" s="135"/>
      <c r="S52" s="136" t="n">
        <f aca="false">Q52+R52</f>
        <v>0</v>
      </c>
      <c r="T52" s="128" t="n">
        <v>1</v>
      </c>
      <c r="U52" s="137" t="s">
        <v>51</v>
      </c>
      <c r="V52" s="128" t="n">
        <v>1</v>
      </c>
      <c r="W52" s="137" t="s">
        <v>52</v>
      </c>
      <c r="X52" s="130" t="n">
        <v>2</v>
      </c>
      <c r="Y52" s="127" t="n">
        <f aca="false">(T52*U52)+(V52*W52)</f>
        <v>175</v>
      </c>
      <c r="Z52" s="138" t="n">
        <f aca="false">S52+Y52</f>
        <v>175</v>
      </c>
      <c r="AA52" s="131"/>
      <c r="AB52" s="144"/>
      <c r="AC52" s="144"/>
    </row>
    <row r="53" s="140" customFormat="true" ht="15.75" hidden="false" customHeight="true" outlineLevel="0" collapsed="false">
      <c r="A53" s="120" t="s">
        <v>41</v>
      </c>
      <c r="B53" s="120" t="s">
        <v>41</v>
      </c>
      <c r="C53" s="121" t="s">
        <v>69</v>
      </c>
      <c r="D53" s="121" t="s">
        <v>70</v>
      </c>
      <c r="E53" s="121" t="s">
        <v>62</v>
      </c>
      <c r="F53" s="121" t="s">
        <v>71</v>
      </c>
      <c r="G53" s="122"/>
      <c r="H53" s="121" t="s">
        <v>387</v>
      </c>
      <c r="I53" s="121" t="s">
        <v>47</v>
      </c>
      <c r="J53" s="121" t="s">
        <v>82</v>
      </c>
      <c r="K53" s="121" t="s">
        <v>47</v>
      </c>
      <c r="L53" s="121" t="s">
        <v>1112</v>
      </c>
      <c r="M53" s="121" t="s">
        <v>1344</v>
      </c>
      <c r="N53" s="121" t="s">
        <v>1388</v>
      </c>
      <c r="O53" s="120"/>
      <c r="P53" s="134"/>
      <c r="Q53" s="135"/>
      <c r="R53" s="135"/>
      <c r="S53" s="136" t="n">
        <f aca="false">Q53+R53</f>
        <v>0</v>
      </c>
      <c r="T53" s="128" t="n">
        <v>1</v>
      </c>
      <c r="U53" s="137" t="s">
        <v>51</v>
      </c>
      <c r="V53" s="128" t="n">
        <v>1</v>
      </c>
      <c r="W53" s="137" t="s">
        <v>52</v>
      </c>
      <c r="X53" s="130" t="n">
        <v>2</v>
      </c>
      <c r="Y53" s="127" t="n">
        <f aca="false">(T53*U53)+(V53*W53)</f>
        <v>175</v>
      </c>
      <c r="Z53" s="138" t="n">
        <f aca="false">S53+Y53</f>
        <v>175</v>
      </c>
      <c r="AA53" s="131"/>
      <c r="AB53" s="144"/>
      <c r="AC53" s="144"/>
    </row>
    <row r="54" s="140" customFormat="true" ht="15.75" hidden="false" customHeight="true" outlineLevel="0" collapsed="false">
      <c r="A54" s="120" t="s">
        <v>41</v>
      </c>
      <c r="B54" s="120" t="s">
        <v>41</v>
      </c>
      <c r="C54" s="121" t="s">
        <v>197</v>
      </c>
      <c r="D54" s="121" t="s">
        <v>198</v>
      </c>
      <c r="E54" s="121" t="s">
        <v>62</v>
      </c>
      <c r="F54" s="121" t="s">
        <v>575</v>
      </c>
      <c r="G54" s="122"/>
      <c r="H54" s="121" t="s">
        <v>387</v>
      </c>
      <c r="I54" s="121" t="s">
        <v>47</v>
      </c>
      <c r="J54" s="121" t="s">
        <v>48</v>
      </c>
      <c r="K54" s="121" t="s">
        <v>47</v>
      </c>
      <c r="L54" s="121" t="s">
        <v>1389</v>
      </c>
      <c r="M54" s="121" t="s">
        <v>1385</v>
      </c>
      <c r="N54" s="121" t="s">
        <v>1386</v>
      </c>
      <c r="O54" s="120"/>
      <c r="P54" s="134"/>
      <c r="Q54" s="135"/>
      <c r="R54" s="135"/>
      <c r="S54" s="136" t="n">
        <f aca="false">Q54+R54</f>
        <v>0</v>
      </c>
      <c r="T54" s="128" t="n">
        <v>1</v>
      </c>
      <c r="U54" s="137" t="s">
        <v>51</v>
      </c>
      <c r="V54" s="128" t="n">
        <v>1</v>
      </c>
      <c r="W54" s="137" t="s">
        <v>52</v>
      </c>
      <c r="X54" s="130" t="n">
        <v>2</v>
      </c>
      <c r="Y54" s="127" t="n">
        <f aca="false">(T54*U54)+(V54*W54)</f>
        <v>175</v>
      </c>
      <c r="Z54" s="138" t="n">
        <f aca="false">S54+Y54</f>
        <v>175</v>
      </c>
      <c r="AA54" s="131"/>
      <c r="AB54" s="144"/>
      <c r="AC54" s="144"/>
    </row>
    <row r="55" s="140" customFormat="true" ht="15.75" hidden="false" customHeight="true" outlineLevel="0" collapsed="false">
      <c r="A55" s="120" t="s">
        <v>41</v>
      </c>
      <c r="B55" s="120" t="s">
        <v>41</v>
      </c>
      <c r="C55" s="121" t="s">
        <v>392</v>
      </c>
      <c r="D55" s="121" t="s">
        <v>393</v>
      </c>
      <c r="E55" s="121" t="s">
        <v>44</v>
      </c>
      <c r="F55" s="121" t="s">
        <v>394</v>
      </c>
      <c r="G55" s="122"/>
      <c r="H55" s="121" t="s">
        <v>387</v>
      </c>
      <c r="I55" s="121" t="s">
        <v>47</v>
      </c>
      <c r="J55" s="121" t="s">
        <v>48</v>
      </c>
      <c r="K55" s="121" t="s">
        <v>47</v>
      </c>
      <c r="L55" s="121" t="s">
        <v>1390</v>
      </c>
      <c r="M55" s="121" t="s">
        <v>1239</v>
      </c>
      <c r="N55" s="121" t="s">
        <v>1391</v>
      </c>
      <c r="O55" s="120"/>
      <c r="P55" s="134"/>
      <c r="Q55" s="135"/>
      <c r="R55" s="135"/>
      <c r="S55" s="136" t="n">
        <f aca="false">Q55+R55</f>
        <v>0</v>
      </c>
      <c r="T55" s="128" t="n">
        <v>0</v>
      </c>
      <c r="U55" s="137" t="s">
        <v>51</v>
      </c>
      <c r="V55" s="128" t="n">
        <v>4</v>
      </c>
      <c r="W55" s="137" t="s">
        <v>52</v>
      </c>
      <c r="X55" s="130" t="n">
        <v>4</v>
      </c>
      <c r="Y55" s="127" t="n">
        <f aca="false">(T55*U55)+(V55*W55)</f>
        <v>220</v>
      </c>
      <c r="Z55" s="138" t="n">
        <f aca="false">S55+Y55</f>
        <v>220</v>
      </c>
      <c r="AA55" s="131"/>
      <c r="AB55" s="144"/>
      <c r="AC55" s="144"/>
    </row>
    <row r="56" s="140" customFormat="true" ht="15.75" hidden="false" customHeight="true" outlineLevel="0" collapsed="false">
      <c r="A56" s="120" t="s">
        <v>41</v>
      </c>
      <c r="B56" s="120" t="s">
        <v>41</v>
      </c>
      <c r="C56" s="121" t="s">
        <v>164</v>
      </c>
      <c r="D56" s="121" t="s">
        <v>165</v>
      </c>
      <c r="E56" s="121" t="s">
        <v>44</v>
      </c>
      <c r="F56" s="121" t="s">
        <v>46</v>
      </c>
      <c r="G56" s="122"/>
      <c r="H56" s="121" t="s">
        <v>387</v>
      </c>
      <c r="I56" s="121" t="s">
        <v>47</v>
      </c>
      <c r="J56" s="121" t="s">
        <v>48</v>
      </c>
      <c r="K56" s="121" t="s">
        <v>47</v>
      </c>
      <c r="L56" s="121" t="s">
        <v>1392</v>
      </c>
      <c r="M56" s="121" t="s">
        <v>1312</v>
      </c>
      <c r="N56" s="121" t="s">
        <v>1391</v>
      </c>
      <c r="O56" s="120"/>
      <c r="P56" s="134"/>
      <c r="Q56" s="135"/>
      <c r="R56" s="135"/>
      <c r="S56" s="136" t="n">
        <f aca="false">Q56+R56</f>
        <v>0</v>
      </c>
      <c r="T56" s="128" t="n">
        <v>0</v>
      </c>
      <c r="U56" s="137" t="s">
        <v>51</v>
      </c>
      <c r="V56" s="128" t="n">
        <v>4</v>
      </c>
      <c r="W56" s="137" t="s">
        <v>52</v>
      </c>
      <c r="X56" s="130" t="n">
        <v>4</v>
      </c>
      <c r="Y56" s="127" t="n">
        <f aca="false">(T56*U56)+(V56*W56)</f>
        <v>220</v>
      </c>
      <c r="Z56" s="138" t="n">
        <f aca="false">S56+Y56</f>
        <v>220</v>
      </c>
      <c r="AA56" s="131"/>
      <c r="AB56" s="144"/>
      <c r="AC56" s="144"/>
    </row>
    <row r="57" s="140" customFormat="true" ht="15.75" hidden="false" customHeight="true" outlineLevel="0" collapsed="false">
      <c r="A57" s="120" t="s">
        <v>41</v>
      </c>
      <c r="B57" s="120" t="s">
        <v>41</v>
      </c>
      <c r="C57" s="121" t="s">
        <v>117</v>
      </c>
      <c r="D57" s="121" t="s">
        <v>118</v>
      </c>
      <c r="E57" s="121" t="s">
        <v>62</v>
      </c>
      <c r="F57" s="121" t="s">
        <v>512</v>
      </c>
      <c r="G57" s="122"/>
      <c r="H57" s="121" t="s">
        <v>387</v>
      </c>
      <c r="I57" s="121" t="s">
        <v>47</v>
      </c>
      <c r="J57" s="121" t="s">
        <v>48</v>
      </c>
      <c r="K57" s="121" t="s">
        <v>47</v>
      </c>
      <c r="L57" s="121" t="s">
        <v>178</v>
      </c>
      <c r="M57" s="121" t="s">
        <v>1337</v>
      </c>
      <c r="N57" s="121" t="s">
        <v>1337</v>
      </c>
      <c r="O57" s="120"/>
      <c r="P57" s="134"/>
      <c r="Q57" s="135"/>
      <c r="R57" s="135"/>
      <c r="S57" s="136" t="n">
        <f aca="false">Q57+R57</f>
        <v>0</v>
      </c>
      <c r="T57" s="128" t="n">
        <v>0</v>
      </c>
      <c r="U57" s="137" t="s">
        <v>51</v>
      </c>
      <c r="V57" s="128" t="n">
        <v>1</v>
      </c>
      <c r="W57" s="137" t="s">
        <v>52</v>
      </c>
      <c r="X57" s="130" t="n">
        <v>1</v>
      </c>
      <c r="Y57" s="127" t="n">
        <f aca="false">(T57*U57)+(V57*W57)</f>
        <v>55</v>
      </c>
      <c r="Z57" s="138" t="n">
        <f aca="false">S57+Y57</f>
        <v>55</v>
      </c>
      <c r="AA57" s="131"/>
      <c r="AB57" s="144"/>
      <c r="AC57" s="144"/>
    </row>
    <row r="58" s="140" customFormat="true" ht="15.75" hidden="false" customHeight="true" outlineLevel="0" collapsed="false">
      <c r="A58" s="120" t="s">
        <v>41</v>
      </c>
      <c r="B58" s="120" t="s">
        <v>41</v>
      </c>
      <c r="C58" s="121" t="s">
        <v>1393</v>
      </c>
      <c r="D58" s="121" t="s">
        <v>1394</v>
      </c>
      <c r="E58" s="121" t="s">
        <v>44</v>
      </c>
      <c r="F58" s="121" t="s">
        <v>1395</v>
      </c>
      <c r="G58" s="122"/>
      <c r="H58" s="121" t="s">
        <v>387</v>
      </c>
      <c r="I58" s="121" t="s">
        <v>47</v>
      </c>
      <c r="J58" s="121" t="s">
        <v>48</v>
      </c>
      <c r="K58" s="121" t="s">
        <v>47</v>
      </c>
      <c r="L58" s="121" t="s">
        <v>1396</v>
      </c>
      <c r="M58" s="121" t="s">
        <v>1238</v>
      </c>
      <c r="N58" s="121" t="s">
        <v>1293</v>
      </c>
      <c r="O58" s="120"/>
      <c r="P58" s="134"/>
      <c r="Q58" s="135"/>
      <c r="R58" s="135"/>
      <c r="S58" s="136" t="n">
        <f aca="false">Q58+R58</f>
        <v>0</v>
      </c>
      <c r="T58" s="128" t="n">
        <v>0</v>
      </c>
      <c r="U58" s="137" t="s">
        <v>51</v>
      </c>
      <c r="V58" s="128" t="n">
        <v>5</v>
      </c>
      <c r="W58" s="137" t="s">
        <v>52</v>
      </c>
      <c r="X58" s="130" t="n">
        <v>5</v>
      </c>
      <c r="Y58" s="127" t="n">
        <f aca="false">(T58*U58)+(V58*W58)</f>
        <v>275</v>
      </c>
      <c r="Z58" s="138" t="n">
        <f aca="false">S58+Y58</f>
        <v>275</v>
      </c>
      <c r="AA58" s="131"/>
      <c r="AB58" s="144"/>
      <c r="AC58" s="144"/>
    </row>
    <row r="59" s="140" customFormat="true" ht="15.75" hidden="false" customHeight="true" outlineLevel="0" collapsed="false">
      <c r="A59" s="120" t="s">
        <v>41</v>
      </c>
      <c r="B59" s="120" t="s">
        <v>41</v>
      </c>
      <c r="C59" s="121" t="s">
        <v>700</v>
      </c>
      <c r="D59" s="121" t="s">
        <v>701</v>
      </c>
      <c r="E59" s="121" t="s">
        <v>44</v>
      </c>
      <c r="F59" s="121" t="s">
        <v>1397</v>
      </c>
      <c r="G59" s="122"/>
      <c r="H59" s="121" t="s">
        <v>387</v>
      </c>
      <c r="I59" s="121" t="s">
        <v>47</v>
      </c>
      <c r="J59" s="121" t="s">
        <v>48</v>
      </c>
      <c r="K59" s="121" t="s">
        <v>47</v>
      </c>
      <c r="L59" s="121" t="s">
        <v>125</v>
      </c>
      <c r="M59" s="121" t="s">
        <v>1391</v>
      </c>
      <c r="N59" s="121" t="s">
        <v>1391</v>
      </c>
      <c r="O59" s="120"/>
      <c r="P59" s="134"/>
      <c r="Q59" s="135"/>
      <c r="R59" s="135"/>
      <c r="S59" s="136" t="n">
        <f aca="false">Q59+R59</f>
        <v>0</v>
      </c>
      <c r="T59" s="128" t="n">
        <v>0</v>
      </c>
      <c r="U59" s="137" t="s">
        <v>51</v>
      </c>
      <c r="V59" s="128" t="n">
        <v>1</v>
      </c>
      <c r="W59" s="137" t="s">
        <v>52</v>
      </c>
      <c r="X59" s="130" t="n">
        <v>1</v>
      </c>
      <c r="Y59" s="127" t="n">
        <f aca="false">(T59*U59)+(V59*W59)</f>
        <v>55</v>
      </c>
      <c r="Z59" s="138" t="n">
        <f aca="false">S59+Y59</f>
        <v>55</v>
      </c>
      <c r="AA59" s="131"/>
      <c r="AB59" s="144"/>
      <c r="AC59" s="144"/>
    </row>
    <row r="60" s="140" customFormat="true" ht="15.75" hidden="false" customHeight="true" outlineLevel="0" collapsed="false">
      <c r="A60" s="120" t="s">
        <v>41</v>
      </c>
      <c r="B60" s="120" t="s">
        <v>41</v>
      </c>
      <c r="C60" s="121" t="s">
        <v>115</v>
      </c>
      <c r="D60" s="121" t="s">
        <v>116</v>
      </c>
      <c r="E60" s="121" t="s">
        <v>44</v>
      </c>
      <c r="F60" s="121" t="s">
        <v>46</v>
      </c>
      <c r="G60" s="122"/>
      <c r="H60" s="121" t="s">
        <v>387</v>
      </c>
      <c r="I60" s="121" t="s">
        <v>47</v>
      </c>
      <c r="J60" s="121" t="s">
        <v>48</v>
      </c>
      <c r="K60" s="121" t="s">
        <v>47</v>
      </c>
      <c r="L60" s="121" t="s">
        <v>1398</v>
      </c>
      <c r="M60" s="121" t="s">
        <v>1312</v>
      </c>
      <c r="N60" s="121" t="s">
        <v>1391</v>
      </c>
      <c r="O60" s="120"/>
      <c r="P60" s="134"/>
      <c r="Q60" s="135"/>
      <c r="R60" s="135"/>
      <c r="S60" s="136" t="n">
        <f aca="false">Q60+R60</f>
        <v>0</v>
      </c>
      <c r="T60" s="128" t="n">
        <v>0</v>
      </c>
      <c r="U60" s="137" t="s">
        <v>51</v>
      </c>
      <c r="V60" s="128" t="n">
        <v>4</v>
      </c>
      <c r="W60" s="137" t="s">
        <v>52</v>
      </c>
      <c r="X60" s="130" t="n">
        <v>4</v>
      </c>
      <c r="Y60" s="127" t="n">
        <f aca="false">(T60*U60)+(V60*W60)</f>
        <v>220</v>
      </c>
      <c r="Z60" s="138" t="n">
        <f aca="false">S60+Y60</f>
        <v>220</v>
      </c>
      <c r="AA60" s="131"/>
      <c r="AB60" s="144"/>
      <c r="AC60" s="144"/>
    </row>
    <row r="61" s="140" customFormat="true" ht="15.75" hidden="false" customHeight="true" outlineLevel="0" collapsed="false">
      <c r="A61" s="120" t="s">
        <v>41</v>
      </c>
      <c r="B61" s="120" t="s">
        <v>41</v>
      </c>
      <c r="C61" s="121" t="s">
        <v>318</v>
      </c>
      <c r="D61" s="121" t="s">
        <v>319</v>
      </c>
      <c r="E61" s="121" t="s">
        <v>44</v>
      </c>
      <c r="F61" s="121" t="s">
        <v>1399</v>
      </c>
      <c r="G61" s="122"/>
      <c r="H61" s="121" t="s">
        <v>387</v>
      </c>
      <c r="I61" s="121" t="s">
        <v>47</v>
      </c>
      <c r="J61" s="121" t="s">
        <v>48</v>
      </c>
      <c r="K61" s="121" t="s">
        <v>47</v>
      </c>
      <c r="L61" s="121" t="s">
        <v>1400</v>
      </c>
      <c r="M61" s="121" t="s">
        <v>1338</v>
      </c>
      <c r="N61" s="121" t="s">
        <v>1313</v>
      </c>
      <c r="O61" s="120"/>
      <c r="P61" s="134"/>
      <c r="Q61" s="135"/>
      <c r="R61" s="135"/>
      <c r="S61" s="136" t="n">
        <f aca="false">Q61+R61</f>
        <v>0</v>
      </c>
      <c r="T61" s="128" t="n">
        <v>2</v>
      </c>
      <c r="U61" s="137" t="s">
        <v>51</v>
      </c>
      <c r="V61" s="128" t="n">
        <v>1</v>
      </c>
      <c r="W61" s="137" t="s">
        <v>52</v>
      </c>
      <c r="X61" s="130" t="n">
        <v>3</v>
      </c>
      <c r="Y61" s="127" t="n">
        <f aca="false">(T61*U61)+(V61*W61)</f>
        <v>295</v>
      </c>
      <c r="Z61" s="138" t="n">
        <f aca="false">S61+Y61</f>
        <v>295</v>
      </c>
      <c r="AA61" s="131"/>
      <c r="AB61" s="144"/>
      <c r="AC61" s="144"/>
    </row>
    <row r="62" s="140" customFormat="true" ht="15" hidden="false" customHeight="false" outlineLevel="0" collapsed="false">
      <c r="A62" s="120" t="s">
        <v>41</v>
      </c>
      <c r="B62" s="120" t="s">
        <v>41</v>
      </c>
      <c r="C62" s="121" t="s">
        <v>65</v>
      </c>
      <c r="D62" s="121" t="s">
        <v>66</v>
      </c>
      <c r="E62" s="121" t="s">
        <v>62</v>
      </c>
      <c r="F62" s="121" t="s">
        <v>81</v>
      </c>
      <c r="G62" s="122"/>
      <c r="H62" s="121" t="s">
        <v>387</v>
      </c>
      <c r="I62" s="121" t="s">
        <v>47</v>
      </c>
      <c r="J62" s="121" t="s">
        <v>48</v>
      </c>
      <c r="K62" s="121" t="s">
        <v>47</v>
      </c>
      <c r="L62" s="121" t="s">
        <v>48</v>
      </c>
      <c r="M62" s="121" t="s">
        <v>1312</v>
      </c>
      <c r="N62" s="121" t="s">
        <v>1312</v>
      </c>
      <c r="O62" s="120"/>
      <c r="P62" s="134"/>
      <c r="Q62" s="135"/>
      <c r="R62" s="135"/>
      <c r="S62" s="136" t="n">
        <f aca="false">Q62+R62</f>
        <v>0</v>
      </c>
      <c r="T62" s="128" t="n">
        <v>0</v>
      </c>
      <c r="U62" s="137" t="s">
        <v>51</v>
      </c>
      <c r="V62" s="128" t="n">
        <v>1</v>
      </c>
      <c r="W62" s="137" t="s">
        <v>52</v>
      </c>
      <c r="X62" s="130" t="n">
        <v>1</v>
      </c>
      <c r="Y62" s="127" t="n">
        <f aca="false">(T62*U62)+(V62*W62)</f>
        <v>55</v>
      </c>
      <c r="Z62" s="138" t="n">
        <f aca="false">S62+Y62</f>
        <v>55</v>
      </c>
      <c r="AA62" s="131"/>
      <c r="AB62" s="144"/>
      <c r="AC62" s="144"/>
    </row>
    <row r="63" s="140" customFormat="true" ht="15.75" hidden="false" customHeight="true" outlineLevel="0" collapsed="false">
      <c r="A63" s="120" t="s">
        <v>41</v>
      </c>
      <c r="B63" s="120" t="s">
        <v>41</v>
      </c>
      <c r="C63" s="121" t="s">
        <v>65</v>
      </c>
      <c r="D63" s="121" t="s">
        <v>66</v>
      </c>
      <c r="E63" s="121" t="s">
        <v>62</v>
      </c>
      <c r="F63" s="121" t="s">
        <v>81</v>
      </c>
      <c r="G63" s="122"/>
      <c r="H63" s="121" t="s">
        <v>387</v>
      </c>
      <c r="I63" s="121" t="s">
        <v>47</v>
      </c>
      <c r="J63" s="121" t="s">
        <v>48</v>
      </c>
      <c r="K63" s="121" t="s">
        <v>47</v>
      </c>
      <c r="L63" s="121" t="s">
        <v>48</v>
      </c>
      <c r="M63" s="121" t="s">
        <v>1337</v>
      </c>
      <c r="N63" s="121" t="s">
        <v>1337</v>
      </c>
      <c r="O63" s="120"/>
      <c r="P63" s="134"/>
      <c r="Q63" s="135"/>
      <c r="R63" s="135"/>
      <c r="S63" s="136" t="n">
        <f aca="false">Q63+R63</f>
        <v>0</v>
      </c>
      <c r="T63" s="128" t="n">
        <v>0</v>
      </c>
      <c r="U63" s="137" t="s">
        <v>51</v>
      </c>
      <c r="V63" s="128" t="n">
        <v>1</v>
      </c>
      <c r="W63" s="137" t="s">
        <v>52</v>
      </c>
      <c r="X63" s="130" t="n">
        <v>1</v>
      </c>
      <c r="Y63" s="127" t="n">
        <f aca="false">(T63*U63)+(V63*W63)</f>
        <v>55</v>
      </c>
      <c r="Z63" s="138" t="n">
        <f aca="false">S63+Y63</f>
        <v>55</v>
      </c>
      <c r="AA63" s="131"/>
      <c r="AB63" s="144"/>
      <c r="AC63" s="144"/>
    </row>
    <row r="64" s="140" customFormat="true" ht="15.75" hidden="false" customHeight="true" outlineLevel="0" collapsed="false">
      <c r="A64" s="120" t="s">
        <v>41</v>
      </c>
      <c r="B64" s="120" t="s">
        <v>41</v>
      </c>
      <c r="C64" s="121" t="s">
        <v>65</v>
      </c>
      <c r="D64" s="121" t="s">
        <v>66</v>
      </c>
      <c r="E64" s="121" t="s">
        <v>62</v>
      </c>
      <c r="F64" s="121" t="s">
        <v>81</v>
      </c>
      <c r="G64" s="122"/>
      <c r="H64" s="121" t="s">
        <v>387</v>
      </c>
      <c r="I64" s="121" t="s">
        <v>47</v>
      </c>
      <c r="J64" s="121" t="s">
        <v>48</v>
      </c>
      <c r="K64" s="121" t="s">
        <v>47</v>
      </c>
      <c r="L64" s="121" t="s">
        <v>104</v>
      </c>
      <c r="M64" s="121" t="s">
        <v>1338</v>
      </c>
      <c r="N64" s="121" t="s">
        <v>1338</v>
      </c>
      <c r="O64" s="120"/>
      <c r="P64" s="134"/>
      <c r="Q64" s="135"/>
      <c r="R64" s="135"/>
      <c r="S64" s="136" t="n">
        <f aca="false">Q64+R64</f>
        <v>0</v>
      </c>
      <c r="T64" s="128" t="n">
        <v>1</v>
      </c>
      <c r="U64" s="137" t="s">
        <v>51</v>
      </c>
      <c r="V64" s="128" t="n">
        <v>0</v>
      </c>
      <c r="W64" s="137" t="s">
        <v>52</v>
      </c>
      <c r="X64" s="130" t="n">
        <v>1</v>
      </c>
      <c r="Y64" s="127" t="n">
        <f aca="false">(T64*U64)+(V64*W64)</f>
        <v>120</v>
      </c>
      <c r="Z64" s="138" t="n">
        <f aca="false">S64+Y64</f>
        <v>120</v>
      </c>
      <c r="AA64" s="131"/>
      <c r="AB64" s="144"/>
      <c r="AC64" s="144"/>
    </row>
    <row r="65" s="140" customFormat="true" ht="15.75" hidden="false" customHeight="true" outlineLevel="0" collapsed="false">
      <c r="A65" s="120" t="s">
        <v>41</v>
      </c>
      <c r="B65" s="120" t="s">
        <v>41</v>
      </c>
      <c r="C65" s="121" t="s">
        <v>184</v>
      </c>
      <c r="D65" s="121" t="s">
        <v>185</v>
      </c>
      <c r="E65" s="121" t="s">
        <v>62</v>
      </c>
      <c r="F65" s="121" t="s">
        <v>1401</v>
      </c>
      <c r="G65" s="122"/>
      <c r="H65" s="121" t="s">
        <v>387</v>
      </c>
      <c r="I65" s="121" t="s">
        <v>47</v>
      </c>
      <c r="J65" s="121" t="s">
        <v>82</v>
      </c>
      <c r="K65" s="121" t="s">
        <v>47</v>
      </c>
      <c r="L65" s="121" t="s">
        <v>1402</v>
      </c>
      <c r="M65" s="121" t="s">
        <v>1338</v>
      </c>
      <c r="N65" s="121" t="s">
        <v>1313</v>
      </c>
      <c r="O65" s="120"/>
      <c r="P65" s="134"/>
      <c r="Q65" s="135"/>
      <c r="R65" s="135"/>
      <c r="S65" s="136" t="n">
        <f aca="false">Q65+R65</f>
        <v>0</v>
      </c>
      <c r="T65" s="128" t="n">
        <v>2</v>
      </c>
      <c r="U65" s="137" t="s">
        <v>51</v>
      </c>
      <c r="V65" s="128" t="n">
        <v>1</v>
      </c>
      <c r="W65" s="137" t="s">
        <v>52</v>
      </c>
      <c r="X65" s="130" t="n">
        <v>3</v>
      </c>
      <c r="Y65" s="127" t="n">
        <f aca="false">(T65*U65)+(V65*W65)</f>
        <v>295</v>
      </c>
      <c r="Z65" s="138" t="n">
        <f aca="false">S65+Y65</f>
        <v>295</v>
      </c>
      <c r="AA65" s="131"/>
      <c r="AB65" s="144"/>
      <c r="AC65" s="144"/>
    </row>
    <row r="66" s="140" customFormat="true" ht="15.75" hidden="false" customHeight="true" outlineLevel="0" collapsed="false">
      <c r="A66" s="120" t="s">
        <v>41</v>
      </c>
      <c r="B66" s="120" t="s">
        <v>41</v>
      </c>
      <c r="C66" s="121" t="s">
        <v>1403</v>
      </c>
      <c r="D66" s="121" t="s">
        <v>1404</v>
      </c>
      <c r="E66" s="121" t="s">
        <v>151</v>
      </c>
      <c r="F66" s="121" t="s">
        <v>1405</v>
      </c>
      <c r="G66" s="122"/>
      <c r="H66" s="121" t="s">
        <v>387</v>
      </c>
      <c r="I66" s="121" t="s">
        <v>47</v>
      </c>
      <c r="J66" s="121" t="s">
        <v>48</v>
      </c>
      <c r="K66" s="121" t="s">
        <v>1278</v>
      </c>
      <c r="L66" s="121" t="s">
        <v>1406</v>
      </c>
      <c r="M66" s="121" t="s">
        <v>1299</v>
      </c>
      <c r="N66" s="121" t="s">
        <v>1299</v>
      </c>
      <c r="O66" s="120"/>
      <c r="P66" s="134"/>
      <c r="Q66" s="135"/>
      <c r="R66" s="135"/>
      <c r="S66" s="136" t="n">
        <f aca="false">Q66+R66</f>
        <v>0</v>
      </c>
      <c r="T66" s="128" t="n">
        <v>3</v>
      </c>
      <c r="U66" s="137" t="s">
        <v>152</v>
      </c>
      <c r="V66" s="128" t="n">
        <v>0</v>
      </c>
      <c r="W66" s="137" t="s">
        <v>153</v>
      </c>
      <c r="X66" s="130" t="n">
        <v>3</v>
      </c>
      <c r="Y66" s="127" t="n">
        <f aca="false">(T66*U66)+(V66*W66)</f>
        <v>510.36</v>
      </c>
      <c r="Z66" s="138" t="n">
        <f aca="false">S66+Y66</f>
        <v>510.36</v>
      </c>
      <c r="AA66" s="131"/>
      <c r="AB66" s="144"/>
      <c r="AC66" s="144"/>
    </row>
    <row r="67" s="140" customFormat="true" ht="15.75" hidden="false" customHeight="true" outlineLevel="0" collapsed="false">
      <c r="A67" s="120" t="s">
        <v>41</v>
      </c>
      <c r="B67" s="120" t="s">
        <v>41</v>
      </c>
      <c r="C67" s="121" t="s">
        <v>845</v>
      </c>
      <c r="D67" s="121" t="s">
        <v>846</v>
      </c>
      <c r="E67" s="121" t="s">
        <v>44</v>
      </c>
      <c r="F67" s="121" t="s">
        <v>1407</v>
      </c>
      <c r="G67" s="122"/>
      <c r="H67" s="121" t="s">
        <v>387</v>
      </c>
      <c r="I67" s="121" t="s">
        <v>47</v>
      </c>
      <c r="J67" s="121" t="s">
        <v>48</v>
      </c>
      <c r="K67" s="121" t="s">
        <v>47</v>
      </c>
      <c r="L67" s="121" t="s">
        <v>1408</v>
      </c>
      <c r="M67" s="121" t="s">
        <v>1338</v>
      </c>
      <c r="N67" s="121" t="s">
        <v>1313</v>
      </c>
      <c r="O67" s="120"/>
      <c r="P67" s="134"/>
      <c r="Q67" s="135"/>
      <c r="R67" s="135"/>
      <c r="S67" s="136" t="n">
        <f aca="false">Q67+R67</f>
        <v>0</v>
      </c>
      <c r="T67" s="128" t="n">
        <v>0</v>
      </c>
      <c r="U67" s="137" t="s">
        <v>51</v>
      </c>
      <c r="V67" s="128" t="n">
        <v>2</v>
      </c>
      <c r="W67" s="137" t="s">
        <v>52</v>
      </c>
      <c r="X67" s="130" t="n">
        <v>2</v>
      </c>
      <c r="Y67" s="127" t="n">
        <f aca="false">(T67*U67)+(V67*W67)</f>
        <v>110</v>
      </c>
      <c r="Z67" s="138" t="n">
        <f aca="false">S67+Y67</f>
        <v>110</v>
      </c>
      <c r="AA67" s="131"/>
      <c r="AB67" s="144"/>
      <c r="AC67" s="144"/>
    </row>
    <row r="68" s="140" customFormat="true" ht="15.75" hidden="false" customHeight="true" outlineLevel="0" collapsed="false">
      <c r="A68" s="120" t="s">
        <v>41</v>
      </c>
      <c r="B68" s="120" t="s">
        <v>41</v>
      </c>
      <c r="C68" s="121" t="s">
        <v>60</v>
      </c>
      <c r="D68" s="121" t="s">
        <v>61</v>
      </c>
      <c r="E68" s="121" t="s">
        <v>62</v>
      </c>
      <c r="F68" s="121" t="s">
        <v>46</v>
      </c>
      <c r="G68" s="122"/>
      <c r="H68" s="121" t="s">
        <v>387</v>
      </c>
      <c r="I68" s="121" t="s">
        <v>47</v>
      </c>
      <c r="J68" s="121" t="s">
        <v>48</v>
      </c>
      <c r="K68" s="121" t="s">
        <v>47</v>
      </c>
      <c r="L68" s="121" t="s">
        <v>1409</v>
      </c>
      <c r="M68" s="121" t="s">
        <v>1312</v>
      </c>
      <c r="N68" s="121" t="s">
        <v>1391</v>
      </c>
      <c r="O68" s="120"/>
      <c r="P68" s="134"/>
      <c r="Q68" s="135"/>
      <c r="R68" s="135"/>
      <c r="S68" s="136" t="n">
        <f aca="false">Q68+R68</f>
        <v>0</v>
      </c>
      <c r="T68" s="128" t="n">
        <v>0</v>
      </c>
      <c r="U68" s="137" t="s">
        <v>51</v>
      </c>
      <c r="V68" s="128" t="n">
        <v>4</v>
      </c>
      <c r="W68" s="137" t="s">
        <v>52</v>
      </c>
      <c r="X68" s="130" t="n">
        <v>4</v>
      </c>
      <c r="Y68" s="127" t="n">
        <f aca="false">(T68*U68)+(V68*W68)</f>
        <v>220</v>
      </c>
      <c r="Z68" s="138" t="n">
        <f aca="false">S68+Y68</f>
        <v>220</v>
      </c>
      <c r="AA68" s="131"/>
      <c r="AB68" s="144"/>
      <c r="AC68" s="144"/>
    </row>
    <row r="69" s="140" customFormat="true" ht="15.75" hidden="false" customHeight="true" outlineLevel="0" collapsed="false">
      <c r="A69" s="120" t="s">
        <v>41</v>
      </c>
      <c r="B69" s="120" t="s">
        <v>41</v>
      </c>
      <c r="C69" s="121" t="s">
        <v>111</v>
      </c>
      <c r="D69" s="121" t="s">
        <v>112</v>
      </c>
      <c r="E69" s="121" t="s">
        <v>44</v>
      </c>
      <c r="F69" s="121" t="s">
        <v>1410</v>
      </c>
      <c r="G69" s="122"/>
      <c r="H69" s="121" t="s">
        <v>387</v>
      </c>
      <c r="I69" s="121" t="s">
        <v>47</v>
      </c>
      <c r="J69" s="121" t="s">
        <v>48</v>
      </c>
      <c r="K69" s="121" t="s">
        <v>47</v>
      </c>
      <c r="L69" s="121" t="s">
        <v>1411</v>
      </c>
      <c r="M69" s="121" t="s">
        <v>1338</v>
      </c>
      <c r="N69" s="121" t="s">
        <v>1313</v>
      </c>
      <c r="O69" s="120"/>
      <c r="P69" s="134"/>
      <c r="Q69" s="135"/>
      <c r="R69" s="135"/>
      <c r="S69" s="136" t="n">
        <f aca="false">Q69+R69</f>
        <v>0</v>
      </c>
      <c r="T69" s="128" t="n">
        <v>2</v>
      </c>
      <c r="U69" s="137" t="s">
        <v>51</v>
      </c>
      <c r="V69" s="128" t="n">
        <v>1</v>
      </c>
      <c r="W69" s="137" t="s">
        <v>52</v>
      </c>
      <c r="X69" s="130" t="n">
        <v>3</v>
      </c>
      <c r="Y69" s="127" t="n">
        <f aca="false">(T69*U69)+(V69*W69)</f>
        <v>295</v>
      </c>
      <c r="Z69" s="138" t="n">
        <f aca="false">S69+Y69</f>
        <v>295</v>
      </c>
      <c r="AA69" s="131"/>
      <c r="AB69" s="144"/>
      <c r="AC69" s="144"/>
    </row>
    <row r="70" s="140" customFormat="true" ht="15.75" hidden="false" customHeight="true" outlineLevel="0" collapsed="false">
      <c r="A70" s="120" t="s">
        <v>41</v>
      </c>
      <c r="B70" s="120" t="s">
        <v>41</v>
      </c>
      <c r="C70" s="121" t="s">
        <v>138</v>
      </c>
      <c r="D70" s="121" t="s">
        <v>139</v>
      </c>
      <c r="E70" s="121" t="s">
        <v>62</v>
      </c>
      <c r="F70" s="121" t="s">
        <v>1412</v>
      </c>
      <c r="G70" s="122"/>
      <c r="H70" s="121" t="s">
        <v>387</v>
      </c>
      <c r="I70" s="121" t="s">
        <v>47</v>
      </c>
      <c r="J70" s="121" t="s">
        <v>48</v>
      </c>
      <c r="K70" s="121" t="s">
        <v>47</v>
      </c>
      <c r="L70" s="121" t="s">
        <v>335</v>
      </c>
      <c r="M70" s="121" t="s">
        <v>1338</v>
      </c>
      <c r="N70" s="121" t="s">
        <v>1313</v>
      </c>
      <c r="O70" s="120"/>
      <c r="P70" s="134"/>
      <c r="Q70" s="135"/>
      <c r="R70" s="135"/>
      <c r="S70" s="136" t="n">
        <f aca="false">Q70+R70</f>
        <v>0</v>
      </c>
      <c r="T70" s="128" t="n">
        <v>2</v>
      </c>
      <c r="U70" s="137" t="s">
        <v>51</v>
      </c>
      <c r="V70" s="128" t="n">
        <v>1</v>
      </c>
      <c r="W70" s="137" t="s">
        <v>52</v>
      </c>
      <c r="X70" s="130" t="n">
        <v>3</v>
      </c>
      <c r="Y70" s="127" t="n">
        <f aca="false">(T70*U70)+(V70*W70)</f>
        <v>295</v>
      </c>
      <c r="Z70" s="138" t="n">
        <f aca="false">S70+Y70</f>
        <v>295</v>
      </c>
      <c r="AA70" s="131"/>
      <c r="AB70" s="144"/>
      <c r="AC70" s="144"/>
    </row>
    <row r="71" s="140" customFormat="true" ht="15.75" hidden="false" customHeight="true" outlineLevel="0" collapsed="false">
      <c r="A71" s="120" t="s">
        <v>41</v>
      </c>
      <c r="B71" s="120" t="s">
        <v>41</v>
      </c>
      <c r="C71" s="121" t="s">
        <v>1294</v>
      </c>
      <c r="D71" s="121" t="s">
        <v>1295</v>
      </c>
      <c r="E71" s="121" t="s">
        <v>44</v>
      </c>
      <c r="F71" s="121" t="s">
        <v>502</v>
      </c>
      <c r="G71" s="122"/>
      <c r="H71" s="121" t="s">
        <v>387</v>
      </c>
      <c r="I71" s="121" t="s">
        <v>47</v>
      </c>
      <c r="J71" s="121" t="s">
        <v>48</v>
      </c>
      <c r="K71" s="121" t="s">
        <v>47</v>
      </c>
      <c r="L71" s="121" t="s">
        <v>388</v>
      </c>
      <c r="M71" s="121" t="s">
        <v>1338</v>
      </c>
      <c r="N71" s="121" t="s">
        <v>1338</v>
      </c>
      <c r="O71" s="120"/>
      <c r="P71" s="134"/>
      <c r="Q71" s="135"/>
      <c r="R71" s="135"/>
      <c r="S71" s="136" t="n">
        <f aca="false">Q71+R71</f>
        <v>0</v>
      </c>
      <c r="T71" s="128" t="n">
        <v>0</v>
      </c>
      <c r="U71" s="137" t="s">
        <v>51</v>
      </c>
      <c r="V71" s="128" t="n">
        <v>1</v>
      </c>
      <c r="W71" s="137" t="s">
        <v>52</v>
      </c>
      <c r="X71" s="130" t="n">
        <v>1</v>
      </c>
      <c r="Y71" s="127" t="n">
        <f aca="false">(T71*U71)+(V71*W71)</f>
        <v>55</v>
      </c>
      <c r="Z71" s="138" t="n">
        <f aca="false">S71+Y71</f>
        <v>55</v>
      </c>
      <c r="AA71" s="131"/>
      <c r="AB71" s="144"/>
      <c r="AC71" s="144"/>
    </row>
    <row r="72" s="140" customFormat="true" ht="15.75" hidden="false" customHeight="true" outlineLevel="0" collapsed="false">
      <c r="A72" s="120" t="s">
        <v>41</v>
      </c>
      <c r="B72" s="120" t="s">
        <v>41</v>
      </c>
      <c r="C72" s="121" t="s">
        <v>625</v>
      </c>
      <c r="D72" s="121" t="s">
        <v>626</v>
      </c>
      <c r="E72" s="121" t="s">
        <v>151</v>
      </c>
      <c r="F72" s="121" t="s">
        <v>1413</v>
      </c>
      <c r="G72" s="122"/>
      <c r="H72" s="121" t="s">
        <v>387</v>
      </c>
      <c r="I72" s="121" t="s">
        <v>47</v>
      </c>
      <c r="J72" s="121" t="s">
        <v>48</v>
      </c>
      <c r="K72" s="121" t="s">
        <v>47</v>
      </c>
      <c r="L72" s="121" t="s">
        <v>104</v>
      </c>
      <c r="M72" s="121" t="s">
        <v>1268</v>
      </c>
      <c r="N72" s="121" t="s">
        <v>1268</v>
      </c>
      <c r="O72" s="120"/>
      <c r="P72" s="134"/>
      <c r="Q72" s="135"/>
      <c r="R72" s="135"/>
      <c r="S72" s="136" t="n">
        <f aca="false">Q72+R72</f>
        <v>0</v>
      </c>
      <c r="T72" s="128" t="n">
        <v>0</v>
      </c>
      <c r="U72" s="137" t="s">
        <v>152</v>
      </c>
      <c r="V72" s="128" t="n">
        <v>1</v>
      </c>
      <c r="W72" s="137" t="s">
        <v>153</v>
      </c>
      <c r="X72" s="130" t="n">
        <v>1</v>
      </c>
      <c r="Y72" s="127" t="n">
        <f aca="false">(T72*U72)+(V72*W72)</f>
        <v>57</v>
      </c>
      <c r="Z72" s="138" t="n">
        <f aca="false">S72+Y72</f>
        <v>57</v>
      </c>
      <c r="AA72" s="131"/>
      <c r="AB72" s="144"/>
      <c r="AC72" s="144"/>
    </row>
    <row r="73" s="140" customFormat="true" ht="15.75" hidden="false" customHeight="true" outlineLevel="0" collapsed="false">
      <c r="A73" s="120" t="s">
        <v>41</v>
      </c>
      <c r="B73" s="120" t="s">
        <v>41</v>
      </c>
      <c r="C73" s="121" t="s">
        <v>292</v>
      </c>
      <c r="D73" s="121" t="s">
        <v>293</v>
      </c>
      <c r="E73" s="121" t="s">
        <v>44</v>
      </c>
      <c r="F73" s="121" t="s">
        <v>1414</v>
      </c>
      <c r="G73" s="122"/>
      <c r="H73" s="121" t="s">
        <v>387</v>
      </c>
      <c r="I73" s="121" t="s">
        <v>47</v>
      </c>
      <c r="J73" s="121" t="s">
        <v>120</v>
      </c>
      <c r="K73" s="121" t="s">
        <v>47</v>
      </c>
      <c r="L73" s="121" t="s">
        <v>1415</v>
      </c>
      <c r="M73" s="121" t="s">
        <v>1391</v>
      </c>
      <c r="N73" s="121" t="s">
        <v>1416</v>
      </c>
      <c r="O73" s="120"/>
      <c r="P73" s="134"/>
      <c r="Q73" s="135"/>
      <c r="R73" s="135"/>
      <c r="S73" s="136" t="n">
        <f aca="false">Q73+R73</f>
        <v>0</v>
      </c>
      <c r="T73" s="128" t="n">
        <v>2</v>
      </c>
      <c r="U73" s="137" t="s">
        <v>51</v>
      </c>
      <c r="V73" s="128" t="n">
        <v>1</v>
      </c>
      <c r="W73" s="137" t="s">
        <v>52</v>
      </c>
      <c r="X73" s="130" t="n">
        <v>3</v>
      </c>
      <c r="Y73" s="127" t="n">
        <f aca="false">(T73*U73)+(V73*W73)</f>
        <v>295</v>
      </c>
      <c r="Z73" s="138" t="n">
        <f aca="false">S73+Y73</f>
        <v>295</v>
      </c>
      <c r="AA73" s="131"/>
      <c r="AB73" s="144"/>
      <c r="AC73" s="144"/>
    </row>
    <row r="74" s="140" customFormat="true" ht="15.75" hidden="false" customHeight="true" outlineLevel="0" collapsed="false">
      <c r="A74" s="120" t="s">
        <v>41</v>
      </c>
      <c r="B74" s="120" t="s">
        <v>41</v>
      </c>
      <c r="C74" s="121" t="s">
        <v>204</v>
      </c>
      <c r="D74" s="121" t="s">
        <v>205</v>
      </c>
      <c r="E74" s="121" t="s">
        <v>62</v>
      </c>
      <c r="F74" s="121" t="s">
        <v>1417</v>
      </c>
      <c r="G74" s="122"/>
      <c r="H74" s="121" t="s">
        <v>387</v>
      </c>
      <c r="I74" s="121" t="s">
        <v>47</v>
      </c>
      <c r="J74" s="121" t="s">
        <v>48</v>
      </c>
      <c r="K74" s="121" t="s">
        <v>47</v>
      </c>
      <c r="L74" s="121" t="s">
        <v>207</v>
      </c>
      <c r="M74" s="121" t="s">
        <v>1312</v>
      </c>
      <c r="N74" s="121" t="s">
        <v>1313</v>
      </c>
      <c r="O74" s="120"/>
      <c r="P74" s="134"/>
      <c r="Q74" s="135"/>
      <c r="R74" s="135"/>
      <c r="S74" s="136" t="n">
        <f aca="false">Q74+R74</f>
        <v>0</v>
      </c>
      <c r="T74" s="128" t="n">
        <v>4</v>
      </c>
      <c r="U74" s="137" t="s">
        <v>51</v>
      </c>
      <c r="V74" s="128" t="n">
        <v>1</v>
      </c>
      <c r="W74" s="137" t="s">
        <v>52</v>
      </c>
      <c r="X74" s="130" t="n">
        <v>5</v>
      </c>
      <c r="Y74" s="127" t="n">
        <f aca="false">(T74*U74)+(V74*W74)</f>
        <v>535</v>
      </c>
      <c r="Z74" s="138" t="n">
        <f aca="false">S74+Y74</f>
        <v>535</v>
      </c>
      <c r="AA74" s="131"/>
      <c r="AB74" s="144"/>
      <c r="AC74" s="144"/>
    </row>
    <row r="75" s="140" customFormat="true" ht="15.75" hidden="false" customHeight="true" outlineLevel="0" collapsed="false">
      <c r="A75" s="120" t="s">
        <v>41</v>
      </c>
      <c r="B75" s="120" t="s">
        <v>41</v>
      </c>
      <c r="C75" s="121" t="s">
        <v>336</v>
      </c>
      <c r="D75" s="121" t="s">
        <v>337</v>
      </c>
      <c r="E75" s="121" t="s">
        <v>62</v>
      </c>
      <c r="F75" s="121" t="s">
        <v>46</v>
      </c>
      <c r="G75" s="122"/>
      <c r="H75" s="121" t="s">
        <v>387</v>
      </c>
      <c r="I75" s="121" t="s">
        <v>47</v>
      </c>
      <c r="J75" s="121" t="s">
        <v>48</v>
      </c>
      <c r="K75" s="121" t="s">
        <v>47</v>
      </c>
      <c r="L75" s="121" t="s">
        <v>1418</v>
      </c>
      <c r="M75" s="121" t="s">
        <v>1391</v>
      </c>
      <c r="N75" s="121" t="s">
        <v>1416</v>
      </c>
      <c r="O75" s="120"/>
      <c r="P75" s="134"/>
      <c r="Q75" s="135"/>
      <c r="R75" s="135"/>
      <c r="S75" s="136" t="n">
        <f aca="false">Q75+R75</f>
        <v>0</v>
      </c>
      <c r="T75" s="128" t="n">
        <v>2</v>
      </c>
      <c r="U75" s="137" t="s">
        <v>51</v>
      </c>
      <c r="V75" s="128" t="n">
        <v>1</v>
      </c>
      <c r="W75" s="137" t="s">
        <v>52</v>
      </c>
      <c r="X75" s="130" t="n">
        <v>3</v>
      </c>
      <c r="Y75" s="127" t="n">
        <f aca="false">(T75*U75)+(V75*W75)</f>
        <v>295</v>
      </c>
      <c r="Z75" s="138" t="n">
        <f aca="false">S75+Y75</f>
        <v>295</v>
      </c>
      <c r="AA75" s="131"/>
      <c r="AB75" s="144"/>
      <c r="AC75" s="144"/>
    </row>
    <row r="76" s="140" customFormat="true" ht="15.75" hidden="false" customHeight="true" outlineLevel="0" collapsed="false">
      <c r="A76" s="120" t="s">
        <v>41</v>
      </c>
      <c r="B76" s="120" t="s">
        <v>41</v>
      </c>
      <c r="C76" s="121" t="s">
        <v>65</v>
      </c>
      <c r="D76" s="121" t="s">
        <v>66</v>
      </c>
      <c r="E76" s="121" t="s">
        <v>62</v>
      </c>
      <c r="F76" s="121" t="s">
        <v>81</v>
      </c>
      <c r="G76" s="122"/>
      <c r="H76" s="121" t="s">
        <v>387</v>
      </c>
      <c r="I76" s="121" t="s">
        <v>47</v>
      </c>
      <c r="J76" s="121" t="s">
        <v>104</v>
      </c>
      <c r="K76" s="121" t="s">
        <v>47</v>
      </c>
      <c r="L76" s="121" t="s">
        <v>1039</v>
      </c>
      <c r="M76" s="121" t="s">
        <v>1391</v>
      </c>
      <c r="N76" s="121" t="s">
        <v>1391</v>
      </c>
      <c r="O76" s="120"/>
      <c r="P76" s="134"/>
      <c r="Q76" s="135"/>
      <c r="R76" s="135"/>
      <c r="S76" s="136" t="n">
        <f aca="false">Q76+R76</f>
        <v>0</v>
      </c>
      <c r="T76" s="128" t="n">
        <v>1</v>
      </c>
      <c r="U76" s="137" t="s">
        <v>51</v>
      </c>
      <c r="V76" s="128" t="n">
        <v>0</v>
      </c>
      <c r="W76" s="137" t="s">
        <v>52</v>
      </c>
      <c r="X76" s="130" t="n">
        <v>1</v>
      </c>
      <c r="Y76" s="127" t="n">
        <f aca="false">(T76*U76)+(V76*W76)</f>
        <v>120</v>
      </c>
      <c r="Z76" s="138" t="n">
        <f aca="false">S76+Y76</f>
        <v>120</v>
      </c>
      <c r="AA76" s="131"/>
      <c r="AB76" s="144"/>
      <c r="AC76" s="144"/>
    </row>
    <row r="77" s="140" customFormat="true" ht="15.75" hidden="false" customHeight="true" outlineLevel="0" collapsed="false">
      <c r="A77" s="120" t="s">
        <v>41</v>
      </c>
      <c r="B77" s="120" t="s">
        <v>41</v>
      </c>
      <c r="C77" s="121" t="s">
        <v>65</v>
      </c>
      <c r="D77" s="121" t="s">
        <v>66</v>
      </c>
      <c r="E77" s="121" t="s">
        <v>62</v>
      </c>
      <c r="F77" s="121" t="s">
        <v>81</v>
      </c>
      <c r="G77" s="122"/>
      <c r="H77" s="121" t="s">
        <v>387</v>
      </c>
      <c r="I77" s="121" t="s">
        <v>47</v>
      </c>
      <c r="J77" s="121" t="s">
        <v>1039</v>
      </c>
      <c r="K77" s="121" t="s">
        <v>47</v>
      </c>
      <c r="L77" s="121" t="s">
        <v>48</v>
      </c>
      <c r="M77" s="121" t="s">
        <v>1313</v>
      </c>
      <c r="N77" s="121" t="s">
        <v>1313</v>
      </c>
      <c r="O77" s="120"/>
      <c r="P77" s="134"/>
      <c r="Q77" s="135"/>
      <c r="R77" s="135"/>
      <c r="S77" s="136" t="n">
        <f aca="false">Q77+R77</f>
        <v>0</v>
      </c>
      <c r="T77" s="128" t="n">
        <v>0</v>
      </c>
      <c r="U77" s="137" t="s">
        <v>51</v>
      </c>
      <c r="V77" s="128" t="n">
        <v>1</v>
      </c>
      <c r="W77" s="137" t="s">
        <v>52</v>
      </c>
      <c r="X77" s="130" t="n">
        <v>1</v>
      </c>
      <c r="Y77" s="127" t="n">
        <f aca="false">(T77*U77)+(V77*W77)</f>
        <v>55</v>
      </c>
      <c r="Z77" s="138" t="n">
        <f aca="false">S77+Y77</f>
        <v>55</v>
      </c>
      <c r="AA77" s="131"/>
      <c r="AB77" s="144"/>
      <c r="AC77" s="144"/>
    </row>
    <row r="78" s="140" customFormat="true" ht="15.75" hidden="false" customHeight="true" outlineLevel="0" collapsed="false">
      <c r="A78" s="120" t="s">
        <v>41</v>
      </c>
      <c r="B78" s="120" t="s">
        <v>41</v>
      </c>
      <c r="C78" s="121" t="s">
        <v>1359</v>
      </c>
      <c r="D78" s="121" t="s">
        <v>1360</v>
      </c>
      <c r="E78" s="121" t="s">
        <v>62</v>
      </c>
      <c r="F78" s="121" t="s">
        <v>81</v>
      </c>
      <c r="G78" s="122"/>
      <c r="H78" s="121" t="s">
        <v>387</v>
      </c>
      <c r="I78" s="121" t="s">
        <v>47</v>
      </c>
      <c r="J78" s="121" t="s">
        <v>48</v>
      </c>
      <c r="K78" s="121" t="s">
        <v>47</v>
      </c>
      <c r="L78" s="121" t="s">
        <v>48</v>
      </c>
      <c r="M78" s="121" t="s">
        <v>1293</v>
      </c>
      <c r="N78" s="121" t="s">
        <v>1293</v>
      </c>
      <c r="O78" s="120"/>
      <c r="P78" s="134"/>
      <c r="Q78" s="135"/>
      <c r="R78" s="135"/>
      <c r="S78" s="136" t="n">
        <f aca="false">Q78+R78</f>
        <v>0</v>
      </c>
      <c r="T78" s="128" t="n">
        <v>0</v>
      </c>
      <c r="U78" s="137" t="s">
        <v>51</v>
      </c>
      <c r="V78" s="128" t="n">
        <v>1</v>
      </c>
      <c r="W78" s="137" t="s">
        <v>52</v>
      </c>
      <c r="X78" s="130" t="n">
        <v>1</v>
      </c>
      <c r="Y78" s="127" t="n">
        <f aca="false">(T78*U78)+(V78*W78)</f>
        <v>55</v>
      </c>
      <c r="Z78" s="138" t="n">
        <f aca="false">S78+Y78</f>
        <v>55</v>
      </c>
      <c r="AA78" s="131"/>
      <c r="AB78" s="144"/>
      <c r="AC78" s="144"/>
    </row>
    <row r="79" s="140" customFormat="true" ht="15.75" hidden="false" customHeight="true" outlineLevel="0" collapsed="false">
      <c r="A79" s="120" t="s">
        <v>41</v>
      </c>
      <c r="B79" s="120" t="s">
        <v>41</v>
      </c>
      <c r="C79" s="121" t="s">
        <v>1359</v>
      </c>
      <c r="D79" s="121" t="s">
        <v>1360</v>
      </c>
      <c r="E79" s="121" t="s">
        <v>62</v>
      </c>
      <c r="F79" s="121" t="s">
        <v>81</v>
      </c>
      <c r="G79" s="122"/>
      <c r="H79" s="121" t="s">
        <v>387</v>
      </c>
      <c r="I79" s="121" t="s">
        <v>47</v>
      </c>
      <c r="J79" s="121" t="s">
        <v>48</v>
      </c>
      <c r="K79" s="121" t="s">
        <v>47</v>
      </c>
      <c r="L79" s="121" t="s">
        <v>48</v>
      </c>
      <c r="M79" s="121" t="s">
        <v>1268</v>
      </c>
      <c r="N79" s="121" t="s">
        <v>1268</v>
      </c>
      <c r="O79" s="120"/>
      <c r="P79" s="134"/>
      <c r="Q79" s="135"/>
      <c r="R79" s="135"/>
      <c r="S79" s="136" t="n">
        <f aca="false">Q79+R79</f>
        <v>0</v>
      </c>
      <c r="T79" s="128" t="n">
        <v>0</v>
      </c>
      <c r="U79" s="137" t="s">
        <v>51</v>
      </c>
      <c r="V79" s="128" t="n">
        <v>1</v>
      </c>
      <c r="W79" s="137" t="s">
        <v>52</v>
      </c>
      <c r="X79" s="130" t="n">
        <v>1</v>
      </c>
      <c r="Y79" s="127" t="n">
        <f aca="false">(T79*U79)+(V79*W79)</f>
        <v>55</v>
      </c>
      <c r="Z79" s="138" t="n">
        <f aca="false">S79+Y79</f>
        <v>55</v>
      </c>
      <c r="AA79" s="131"/>
      <c r="AB79" s="144"/>
      <c r="AC79" s="144"/>
    </row>
    <row r="80" s="140" customFormat="true" ht="15.75" hidden="false" customHeight="true" outlineLevel="0" collapsed="false">
      <c r="A80" s="120" t="s">
        <v>41</v>
      </c>
      <c r="B80" s="120" t="s">
        <v>41</v>
      </c>
      <c r="C80" s="121" t="s">
        <v>1359</v>
      </c>
      <c r="D80" s="121" t="s">
        <v>1360</v>
      </c>
      <c r="E80" s="121" t="s">
        <v>62</v>
      </c>
      <c r="F80" s="121" t="s">
        <v>81</v>
      </c>
      <c r="G80" s="122"/>
      <c r="H80" s="121" t="s">
        <v>387</v>
      </c>
      <c r="I80" s="121" t="s">
        <v>47</v>
      </c>
      <c r="J80" s="121" t="s">
        <v>48</v>
      </c>
      <c r="K80" s="121" t="s">
        <v>47</v>
      </c>
      <c r="L80" s="121" t="s">
        <v>48</v>
      </c>
      <c r="M80" s="121" t="s">
        <v>1239</v>
      </c>
      <c r="N80" s="121" t="s">
        <v>1239</v>
      </c>
      <c r="O80" s="120"/>
      <c r="P80" s="134"/>
      <c r="Q80" s="135"/>
      <c r="R80" s="135"/>
      <c r="S80" s="136" t="n">
        <f aca="false">Q80+R80</f>
        <v>0</v>
      </c>
      <c r="T80" s="128" t="n">
        <v>0</v>
      </c>
      <c r="U80" s="137" t="s">
        <v>51</v>
      </c>
      <c r="V80" s="128" t="n">
        <v>1</v>
      </c>
      <c r="W80" s="137" t="s">
        <v>52</v>
      </c>
      <c r="X80" s="130" t="n">
        <v>1</v>
      </c>
      <c r="Y80" s="127" t="n">
        <f aca="false">(T80*U80)+(V80*W80)</f>
        <v>55</v>
      </c>
      <c r="Z80" s="138" t="n">
        <f aca="false">S80+Y80</f>
        <v>55</v>
      </c>
      <c r="AA80" s="131"/>
      <c r="AB80" s="144"/>
      <c r="AC80" s="144"/>
    </row>
    <row r="81" s="140" customFormat="true" ht="15.75" hidden="false" customHeight="true" outlineLevel="0" collapsed="false">
      <c r="A81" s="120" t="s">
        <v>41</v>
      </c>
      <c r="B81" s="120" t="s">
        <v>41</v>
      </c>
      <c r="C81" s="121" t="s">
        <v>643</v>
      </c>
      <c r="D81" s="121" t="s">
        <v>644</v>
      </c>
      <c r="E81" s="121" t="s">
        <v>44</v>
      </c>
      <c r="F81" s="121" t="s">
        <v>645</v>
      </c>
      <c r="G81" s="122"/>
      <c r="H81" s="121" t="s">
        <v>387</v>
      </c>
      <c r="I81" s="121" t="s">
        <v>47</v>
      </c>
      <c r="J81" s="121" t="s">
        <v>48</v>
      </c>
      <c r="K81" s="121" t="s">
        <v>47</v>
      </c>
      <c r="L81" s="121" t="s">
        <v>194</v>
      </c>
      <c r="M81" s="121" t="s">
        <v>1313</v>
      </c>
      <c r="N81" s="121" t="s">
        <v>1313</v>
      </c>
      <c r="O81" s="120"/>
      <c r="P81" s="134"/>
      <c r="Q81" s="135"/>
      <c r="R81" s="135"/>
      <c r="S81" s="136" t="n">
        <f aca="false">Q81+R81</f>
        <v>0</v>
      </c>
      <c r="T81" s="128" t="n">
        <v>0</v>
      </c>
      <c r="U81" s="137" t="s">
        <v>51</v>
      </c>
      <c r="V81" s="128" t="n">
        <v>1</v>
      </c>
      <c r="W81" s="137" t="s">
        <v>52</v>
      </c>
      <c r="X81" s="130" t="n">
        <v>1</v>
      </c>
      <c r="Y81" s="127" t="n">
        <f aca="false">(T81*U81)+(V81*W81)</f>
        <v>55</v>
      </c>
      <c r="Z81" s="138" t="n">
        <f aca="false">S81+Y81</f>
        <v>55</v>
      </c>
      <c r="AA81" s="131"/>
      <c r="AB81" s="144"/>
      <c r="AC81" s="144"/>
    </row>
    <row r="82" s="140" customFormat="true" ht="15.75" hidden="false" customHeight="true" outlineLevel="0" collapsed="false">
      <c r="A82" s="120" t="s">
        <v>41</v>
      </c>
      <c r="B82" s="120" t="s">
        <v>41</v>
      </c>
      <c r="C82" s="121" t="s">
        <v>1419</v>
      </c>
      <c r="D82" s="121" t="s">
        <v>1420</v>
      </c>
      <c r="E82" s="121" t="s">
        <v>44</v>
      </c>
      <c r="F82" s="121" t="s">
        <v>1421</v>
      </c>
      <c r="G82" s="122"/>
      <c r="H82" s="121" t="s">
        <v>387</v>
      </c>
      <c r="I82" s="121" t="s">
        <v>47</v>
      </c>
      <c r="J82" s="121" t="s">
        <v>48</v>
      </c>
      <c r="K82" s="121" t="s">
        <v>47</v>
      </c>
      <c r="L82" s="121" t="s">
        <v>194</v>
      </c>
      <c r="M82" s="121" t="s">
        <v>1338</v>
      </c>
      <c r="N82" s="121" t="s">
        <v>1338</v>
      </c>
      <c r="O82" s="120"/>
      <c r="P82" s="134"/>
      <c r="Q82" s="135"/>
      <c r="R82" s="135"/>
      <c r="S82" s="136" t="n">
        <f aca="false">Q82+R82</f>
        <v>0</v>
      </c>
      <c r="T82" s="128" t="n">
        <v>0</v>
      </c>
      <c r="U82" s="137" t="s">
        <v>51</v>
      </c>
      <c r="V82" s="128" t="n">
        <v>1</v>
      </c>
      <c r="W82" s="137" t="s">
        <v>52</v>
      </c>
      <c r="X82" s="130" t="n">
        <v>1</v>
      </c>
      <c r="Y82" s="127" t="n">
        <f aca="false">(T82*U82)+(V82*W82)</f>
        <v>55</v>
      </c>
      <c r="Z82" s="138" t="n">
        <f aca="false">S82+Y82</f>
        <v>55</v>
      </c>
      <c r="AA82" s="131"/>
      <c r="AB82" s="144"/>
      <c r="AC82" s="144"/>
    </row>
    <row r="83" s="140" customFormat="true" ht="15.75" hidden="false" customHeight="true" outlineLevel="0" collapsed="false">
      <c r="A83" s="120" t="s">
        <v>41</v>
      </c>
      <c r="B83" s="120" t="s">
        <v>41</v>
      </c>
      <c r="C83" s="121" t="s">
        <v>1422</v>
      </c>
      <c r="D83" s="121" t="s">
        <v>1423</v>
      </c>
      <c r="E83" s="121" t="s">
        <v>44</v>
      </c>
      <c r="F83" s="121" t="s">
        <v>1424</v>
      </c>
      <c r="G83" s="122"/>
      <c r="H83" s="121" t="s">
        <v>387</v>
      </c>
      <c r="I83" s="121" t="s">
        <v>47</v>
      </c>
      <c r="J83" s="121" t="s">
        <v>48</v>
      </c>
      <c r="K83" s="121" t="s">
        <v>47</v>
      </c>
      <c r="L83" s="121" t="s">
        <v>194</v>
      </c>
      <c r="M83" s="121" t="s">
        <v>1338</v>
      </c>
      <c r="N83" s="121" t="s">
        <v>1338</v>
      </c>
      <c r="O83" s="120"/>
      <c r="P83" s="134"/>
      <c r="Q83" s="135"/>
      <c r="R83" s="135"/>
      <c r="S83" s="136" t="n">
        <f aca="false">Q83+R83</f>
        <v>0</v>
      </c>
      <c r="T83" s="128" t="n">
        <v>0</v>
      </c>
      <c r="U83" s="137" t="s">
        <v>51</v>
      </c>
      <c r="V83" s="128" t="n">
        <v>1</v>
      </c>
      <c r="W83" s="137" t="s">
        <v>52</v>
      </c>
      <c r="X83" s="130" t="n">
        <v>1</v>
      </c>
      <c r="Y83" s="127" t="n">
        <f aca="false">(T83*U83)+(V83*W83)</f>
        <v>55</v>
      </c>
      <c r="Z83" s="138" t="n">
        <f aca="false">S83+Y83</f>
        <v>55</v>
      </c>
      <c r="AA83" s="131"/>
      <c r="AB83" s="144"/>
      <c r="AC83" s="144"/>
    </row>
    <row r="84" s="140" customFormat="true" ht="15.75" hidden="false" customHeight="true" outlineLevel="0" collapsed="false">
      <c r="A84" s="120" t="s">
        <v>41</v>
      </c>
      <c r="B84" s="120" t="s">
        <v>41</v>
      </c>
      <c r="C84" s="121" t="s">
        <v>869</v>
      </c>
      <c r="D84" s="121" t="s">
        <v>870</v>
      </c>
      <c r="E84" s="121" t="s">
        <v>44</v>
      </c>
      <c r="F84" s="121" t="s">
        <v>1425</v>
      </c>
      <c r="G84" s="122"/>
      <c r="H84" s="121" t="s">
        <v>387</v>
      </c>
      <c r="I84" s="121" t="s">
        <v>47</v>
      </c>
      <c r="J84" s="121" t="s">
        <v>48</v>
      </c>
      <c r="K84" s="121" t="s">
        <v>47</v>
      </c>
      <c r="L84" s="121" t="s">
        <v>183</v>
      </c>
      <c r="M84" s="121" t="s">
        <v>1312</v>
      </c>
      <c r="N84" s="121" t="s">
        <v>1312</v>
      </c>
      <c r="O84" s="120"/>
      <c r="P84" s="134"/>
      <c r="Q84" s="135"/>
      <c r="R84" s="135"/>
      <c r="S84" s="136" t="n">
        <f aca="false">Q84+R84</f>
        <v>0</v>
      </c>
      <c r="T84" s="128" t="n">
        <v>0</v>
      </c>
      <c r="U84" s="137" t="s">
        <v>51</v>
      </c>
      <c r="V84" s="128" t="n">
        <v>1</v>
      </c>
      <c r="W84" s="137" t="s">
        <v>52</v>
      </c>
      <c r="X84" s="130" t="n">
        <v>1</v>
      </c>
      <c r="Y84" s="127" t="n">
        <f aca="false">(T84*U84)+(V84*W84)</f>
        <v>55</v>
      </c>
      <c r="Z84" s="138" t="n">
        <f aca="false">S84+Y84</f>
        <v>55</v>
      </c>
      <c r="AA84" s="131"/>
      <c r="AB84" s="144"/>
      <c r="AC84" s="144"/>
    </row>
    <row r="85" s="140" customFormat="true" ht="15.75" hidden="false" customHeight="true" outlineLevel="0" collapsed="false">
      <c r="A85" s="120" t="s">
        <v>41</v>
      </c>
      <c r="B85" s="120" t="s">
        <v>41</v>
      </c>
      <c r="C85" s="121" t="s">
        <v>655</v>
      </c>
      <c r="D85" s="121" t="s">
        <v>656</v>
      </c>
      <c r="E85" s="121" t="s">
        <v>151</v>
      </c>
      <c r="F85" s="121" t="s">
        <v>1426</v>
      </c>
      <c r="G85" s="122"/>
      <c r="H85" s="121" t="s">
        <v>387</v>
      </c>
      <c r="I85" s="121" t="s">
        <v>47</v>
      </c>
      <c r="J85" s="121" t="s">
        <v>48</v>
      </c>
      <c r="K85" s="121" t="s">
        <v>47</v>
      </c>
      <c r="L85" s="121" t="s">
        <v>194</v>
      </c>
      <c r="M85" s="121" t="s">
        <v>1338</v>
      </c>
      <c r="N85" s="121" t="s">
        <v>1338</v>
      </c>
      <c r="O85" s="120"/>
      <c r="P85" s="134"/>
      <c r="Q85" s="135"/>
      <c r="R85" s="135"/>
      <c r="S85" s="136" t="n">
        <f aca="false">Q85+R85</f>
        <v>0</v>
      </c>
      <c r="T85" s="128" t="n">
        <v>0</v>
      </c>
      <c r="U85" s="137" t="s">
        <v>152</v>
      </c>
      <c r="V85" s="128" t="n">
        <v>1</v>
      </c>
      <c r="W85" s="137" t="s">
        <v>153</v>
      </c>
      <c r="X85" s="130" t="n">
        <v>1</v>
      </c>
      <c r="Y85" s="127" t="n">
        <f aca="false">(T85*U85)+(V85*W85)</f>
        <v>57</v>
      </c>
      <c r="Z85" s="138" t="n">
        <f aca="false">S85+Y85</f>
        <v>57</v>
      </c>
      <c r="AA85" s="131"/>
      <c r="AB85" s="144"/>
      <c r="AC85" s="144"/>
    </row>
    <row r="86" s="140" customFormat="true" ht="15.75" hidden="false" customHeight="true" outlineLevel="0" collapsed="false">
      <c r="A86" s="120" t="s">
        <v>41</v>
      </c>
      <c r="B86" s="120" t="s">
        <v>41</v>
      </c>
      <c r="C86" s="121" t="s">
        <v>1427</v>
      </c>
      <c r="D86" s="121" t="s">
        <v>1428</v>
      </c>
      <c r="E86" s="121" t="s">
        <v>44</v>
      </c>
      <c r="F86" s="121" t="s">
        <v>1429</v>
      </c>
      <c r="G86" s="122"/>
      <c r="H86" s="121" t="s">
        <v>387</v>
      </c>
      <c r="I86" s="121" t="s">
        <v>47</v>
      </c>
      <c r="J86" s="121" t="s">
        <v>48</v>
      </c>
      <c r="K86" s="121" t="s">
        <v>47</v>
      </c>
      <c r="L86" s="121" t="s">
        <v>183</v>
      </c>
      <c r="M86" s="121" t="s">
        <v>1312</v>
      </c>
      <c r="N86" s="121" t="s">
        <v>1312</v>
      </c>
      <c r="O86" s="120"/>
      <c r="P86" s="134"/>
      <c r="Q86" s="135"/>
      <c r="R86" s="135"/>
      <c r="S86" s="136" t="n">
        <f aca="false">Q86+R86</f>
        <v>0</v>
      </c>
      <c r="T86" s="128" t="n">
        <v>0</v>
      </c>
      <c r="U86" s="137" t="s">
        <v>51</v>
      </c>
      <c r="V86" s="128" t="n">
        <v>1</v>
      </c>
      <c r="W86" s="137" t="s">
        <v>52</v>
      </c>
      <c r="X86" s="130" t="n">
        <v>1</v>
      </c>
      <c r="Y86" s="127" t="n">
        <f aca="false">(T86*U86)+(V86*W86)</f>
        <v>55</v>
      </c>
      <c r="Z86" s="138" t="n">
        <f aca="false">S86+Y86</f>
        <v>55</v>
      </c>
      <c r="AA86" s="131"/>
      <c r="AB86" s="144"/>
      <c r="AC86" s="144"/>
    </row>
    <row r="87" s="140" customFormat="true" ht="15.75" hidden="false" customHeight="true" outlineLevel="0" collapsed="false">
      <c r="A87" s="120" t="s">
        <v>41</v>
      </c>
      <c r="B87" s="120" t="s">
        <v>41</v>
      </c>
      <c r="C87" s="121" t="s">
        <v>1427</v>
      </c>
      <c r="D87" s="121" t="s">
        <v>1428</v>
      </c>
      <c r="E87" s="121" t="s">
        <v>44</v>
      </c>
      <c r="F87" s="121" t="s">
        <v>1430</v>
      </c>
      <c r="G87" s="122"/>
      <c r="H87" s="121" t="s">
        <v>387</v>
      </c>
      <c r="I87" s="121" t="s">
        <v>47</v>
      </c>
      <c r="J87" s="121" t="s">
        <v>48</v>
      </c>
      <c r="K87" s="121" t="s">
        <v>47</v>
      </c>
      <c r="L87" s="121" t="s">
        <v>343</v>
      </c>
      <c r="M87" s="121" t="s">
        <v>1337</v>
      </c>
      <c r="N87" s="121" t="s">
        <v>1337</v>
      </c>
      <c r="O87" s="120"/>
      <c r="P87" s="134"/>
      <c r="Q87" s="135"/>
      <c r="R87" s="135"/>
      <c r="S87" s="136" t="n">
        <f aca="false">Q87+R87</f>
        <v>0</v>
      </c>
      <c r="T87" s="128" t="n">
        <v>0</v>
      </c>
      <c r="U87" s="137" t="s">
        <v>51</v>
      </c>
      <c r="V87" s="128" t="n">
        <v>1</v>
      </c>
      <c r="W87" s="137" t="s">
        <v>52</v>
      </c>
      <c r="X87" s="130" t="n">
        <v>1</v>
      </c>
      <c r="Y87" s="127" t="n">
        <f aca="false">(T87*U87)+(V87*W87)</f>
        <v>55</v>
      </c>
      <c r="Z87" s="138" t="n">
        <f aca="false">S87+Y87</f>
        <v>55</v>
      </c>
      <c r="AA87" s="131"/>
      <c r="AB87" s="144"/>
      <c r="AC87" s="144"/>
    </row>
    <row r="88" s="140" customFormat="true" ht="15.75" hidden="false" customHeight="true" outlineLevel="0" collapsed="false">
      <c r="A88" s="120" t="s">
        <v>41</v>
      </c>
      <c r="B88" s="120" t="s">
        <v>41</v>
      </c>
      <c r="C88" s="121" t="s">
        <v>655</v>
      </c>
      <c r="D88" s="121" t="s">
        <v>656</v>
      </c>
      <c r="E88" s="121" t="s">
        <v>151</v>
      </c>
      <c r="F88" s="121" t="s">
        <v>1431</v>
      </c>
      <c r="G88" s="122"/>
      <c r="H88" s="121" t="s">
        <v>387</v>
      </c>
      <c r="I88" s="121" t="s">
        <v>47</v>
      </c>
      <c r="J88" s="121" t="s">
        <v>48</v>
      </c>
      <c r="K88" s="121" t="s">
        <v>47</v>
      </c>
      <c r="L88" s="121" t="s">
        <v>788</v>
      </c>
      <c r="M88" s="121" t="s">
        <v>1391</v>
      </c>
      <c r="N88" s="121" t="s">
        <v>1391</v>
      </c>
      <c r="O88" s="120"/>
      <c r="P88" s="134"/>
      <c r="Q88" s="135"/>
      <c r="R88" s="135"/>
      <c r="S88" s="136" t="n">
        <f aca="false">Q88+R88</f>
        <v>0</v>
      </c>
      <c r="T88" s="128" t="n">
        <v>0</v>
      </c>
      <c r="U88" s="137" t="s">
        <v>152</v>
      </c>
      <c r="V88" s="128" t="n">
        <v>1</v>
      </c>
      <c r="W88" s="137" t="s">
        <v>153</v>
      </c>
      <c r="X88" s="130" t="n">
        <v>1</v>
      </c>
      <c r="Y88" s="127" t="n">
        <f aca="false">(T88*U88)+(V88*W88)</f>
        <v>57</v>
      </c>
      <c r="Z88" s="138" t="n">
        <f aca="false">S88+Y88</f>
        <v>57</v>
      </c>
      <c r="AA88" s="131"/>
      <c r="AB88" s="144"/>
      <c r="AC88" s="144"/>
    </row>
    <row r="89" s="140" customFormat="true" ht="15.75" hidden="false" customHeight="true" outlineLevel="0" collapsed="false">
      <c r="A89" s="120" t="s">
        <v>41</v>
      </c>
      <c r="B89" s="120" t="s">
        <v>41</v>
      </c>
      <c r="C89" s="121" t="s">
        <v>53</v>
      </c>
      <c r="D89" s="121" t="s">
        <v>54</v>
      </c>
      <c r="E89" s="121" t="s">
        <v>44</v>
      </c>
      <c r="F89" s="121" t="s">
        <v>46</v>
      </c>
      <c r="G89" s="122"/>
      <c r="H89" s="121" t="s">
        <v>387</v>
      </c>
      <c r="I89" s="121" t="s">
        <v>47</v>
      </c>
      <c r="J89" s="121" t="s">
        <v>48</v>
      </c>
      <c r="K89" s="121" t="s">
        <v>47</v>
      </c>
      <c r="L89" s="121" t="s">
        <v>1432</v>
      </c>
      <c r="M89" s="121" t="s">
        <v>1312</v>
      </c>
      <c r="N89" s="121" t="s">
        <v>1338</v>
      </c>
      <c r="O89" s="120"/>
      <c r="P89" s="134"/>
      <c r="Q89" s="135"/>
      <c r="R89" s="135"/>
      <c r="S89" s="136" t="n">
        <f aca="false">Q89+R89</f>
        <v>0</v>
      </c>
      <c r="T89" s="128" t="n">
        <v>0</v>
      </c>
      <c r="U89" s="137" t="s">
        <v>51</v>
      </c>
      <c r="V89" s="128" t="n">
        <v>3</v>
      </c>
      <c r="W89" s="137" t="s">
        <v>52</v>
      </c>
      <c r="X89" s="130" t="n">
        <v>3</v>
      </c>
      <c r="Y89" s="127" t="n">
        <f aca="false">(T89*U89)+(V89*W89)</f>
        <v>165</v>
      </c>
      <c r="Z89" s="138" t="n">
        <f aca="false">S89+Y89</f>
        <v>165</v>
      </c>
      <c r="AA89" s="131"/>
      <c r="AB89" s="144"/>
      <c r="AC89" s="144"/>
    </row>
    <row r="90" s="140" customFormat="true" ht="15.75" hidden="false" customHeight="true" outlineLevel="0" collapsed="false">
      <c r="A90" s="120" t="s">
        <v>41</v>
      </c>
      <c r="B90" s="120" t="s">
        <v>41</v>
      </c>
      <c r="C90" s="121" t="s">
        <v>288</v>
      </c>
      <c r="D90" s="121" t="s">
        <v>289</v>
      </c>
      <c r="E90" s="121" t="s">
        <v>44</v>
      </c>
      <c r="F90" s="121" t="s">
        <v>603</v>
      </c>
      <c r="G90" s="122"/>
      <c r="H90" s="121" t="s">
        <v>387</v>
      </c>
      <c r="I90" s="121" t="s">
        <v>47</v>
      </c>
      <c r="J90" s="121" t="s">
        <v>171</v>
      </c>
      <c r="K90" s="121" t="s">
        <v>47</v>
      </c>
      <c r="L90" s="121" t="s">
        <v>1433</v>
      </c>
      <c r="M90" s="121" t="s">
        <v>1374</v>
      </c>
      <c r="N90" s="121" t="s">
        <v>1434</v>
      </c>
      <c r="O90" s="120"/>
      <c r="P90" s="134"/>
      <c r="Q90" s="135"/>
      <c r="R90" s="135"/>
      <c r="S90" s="136" t="n">
        <f aca="false">Q90+R90</f>
        <v>0</v>
      </c>
      <c r="T90" s="128" t="n">
        <v>0</v>
      </c>
      <c r="U90" s="137" t="s">
        <v>51</v>
      </c>
      <c r="V90" s="128" t="n">
        <v>4</v>
      </c>
      <c r="W90" s="137" t="s">
        <v>52</v>
      </c>
      <c r="X90" s="130" t="n">
        <v>4</v>
      </c>
      <c r="Y90" s="127" t="n">
        <f aca="false">(T90*U90)+(V90*W90)</f>
        <v>220</v>
      </c>
      <c r="Z90" s="138" t="n">
        <f aca="false">S90+Y90</f>
        <v>220</v>
      </c>
      <c r="AA90" s="131"/>
      <c r="AB90" s="144"/>
      <c r="AC90" s="144"/>
    </row>
    <row r="91" s="140" customFormat="true" ht="15.75" hidden="false" customHeight="true" outlineLevel="0" collapsed="false">
      <c r="A91" s="120" t="s">
        <v>41</v>
      </c>
      <c r="B91" s="120" t="s">
        <v>41</v>
      </c>
      <c r="C91" s="121" t="s">
        <v>175</v>
      </c>
      <c r="D91" s="121" t="s">
        <v>176</v>
      </c>
      <c r="E91" s="121" t="s">
        <v>62</v>
      </c>
      <c r="F91" s="121" t="s">
        <v>603</v>
      </c>
      <c r="G91" s="122"/>
      <c r="H91" s="121" t="s">
        <v>387</v>
      </c>
      <c r="I91" s="121" t="s">
        <v>47</v>
      </c>
      <c r="J91" s="121" t="s">
        <v>171</v>
      </c>
      <c r="K91" s="121" t="s">
        <v>47</v>
      </c>
      <c r="L91" s="121" t="s">
        <v>1433</v>
      </c>
      <c r="M91" s="121" t="s">
        <v>1374</v>
      </c>
      <c r="N91" s="121" t="s">
        <v>1434</v>
      </c>
      <c r="O91" s="120"/>
      <c r="P91" s="134"/>
      <c r="Q91" s="135"/>
      <c r="R91" s="135"/>
      <c r="S91" s="136" t="n">
        <f aca="false">Q91+R91</f>
        <v>0</v>
      </c>
      <c r="T91" s="128" t="n">
        <v>0</v>
      </c>
      <c r="U91" s="137" t="s">
        <v>51</v>
      </c>
      <c r="V91" s="128" t="n">
        <v>4</v>
      </c>
      <c r="W91" s="137" t="s">
        <v>52</v>
      </c>
      <c r="X91" s="130" t="n">
        <v>4</v>
      </c>
      <c r="Y91" s="127" t="n">
        <f aca="false">(T91*U91)+(V91*W91)</f>
        <v>220</v>
      </c>
      <c r="Z91" s="138" t="n">
        <f aca="false">S91+Y91</f>
        <v>220</v>
      </c>
      <c r="AA91" s="131"/>
      <c r="AB91" s="144"/>
      <c r="AC91" s="144"/>
    </row>
    <row r="92" s="140" customFormat="true" ht="15.75" hidden="false" customHeight="true" outlineLevel="0" collapsed="false">
      <c r="A92" s="120" t="s">
        <v>41</v>
      </c>
      <c r="B92" s="120" t="s">
        <v>41</v>
      </c>
      <c r="C92" s="121" t="s">
        <v>590</v>
      </c>
      <c r="D92" s="121" t="s">
        <v>591</v>
      </c>
      <c r="E92" s="121" t="s">
        <v>44</v>
      </c>
      <c r="F92" s="121" t="s">
        <v>1435</v>
      </c>
      <c r="G92" s="122"/>
      <c r="H92" s="121" t="s">
        <v>387</v>
      </c>
      <c r="I92" s="121" t="s">
        <v>47</v>
      </c>
      <c r="J92" s="121" t="s">
        <v>48</v>
      </c>
      <c r="K92" s="121" t="s">
        <v>47</v>
      </c>
      <c r="L92" s="121" t="s">
        <v>788</v>
      </c>
      <c r="M92" s="121" t="s">
        <v>1391</v>
      </c>
      <c r="N92" s="121" t="s">
        <v>1391</v>
      </c>
      <c r="O92" s="120"/>
      <c r="P92" s="134"/>
      <c r="Q92" s="135"/>
      <c r="R92" s="135"/>
      <c r="S92" s="136" t="n">
        <f aca="false">Q92+R92</f>
        <v>0</v>
      </c>
      <c r="T92" s="128" t="n">
        <v>0</v>
      </c>
      <c r="U92" s="137" t="s">
        <v>51</v>
      </c>
      <c r="V92" s="128" t="n">
        <v>1</v>
      </c>
      <c r="W92" s="137" t="s">
        <v>52</v>
      </c>
      <c r="X92" s="130" t="n">
        <v>1</v>
      </c>
      <c r="Y92" s="127" t="n">
        <f aca="false">(T92*U92)+(V92*W92)</f>
        <v>55</v>
      </c>
      <c r="Z92" s="138" t="n">
        <f aca="false">S92+Y92</f>
        <v>55</v>
      </c>
      <c r="AA92" s="131"/>
      <c r="AB92" s="144"/>
      <c r="AC92" s="144"/>
    </row>
    <row r="93" s="140" customFormat="true" ht="15.75" hidden="false" customHeight="true" outlineLevel="0" collapsed="false">
      <c r="A93" s="120" t="s">
        <v>41</v>
      </c>
      <c r="B93" s="120" t="s">
        <v>41</v>
      </c>
      <c r="C93" s="121" t="s">
        <v>1422</v>
      </c>
      <c r="D93" s="121" t="s">
        <v>1423</v>
      </c>
      <c r="E93" s="121" t="s">
        <v>44</v>
      </c>
      <c r="F93" s="121" t="s">
        <v>1436</v>
      </c>
      <c r="G93" s="122"/>
      <c r="H93" s="121" t="s">
        <v>387</v>
      </c>
      <c r="I93" s="121" t="s">
        <v>47</v>
      </c>
      <c r="J93" s="121" t="s">
        <v>48</v>
      </c>
      <c r="K93" s="121" t="s">
        <v>47</v>
      </c>
      <c r="L93" s="121" t="s">
        <v>788</v>
      </c>
      <c r="M93" s="121" t="s">
        <v>1391</v>
      </c>
      <c r="N93" s="121" t="s">
        <v>1391</v>
      </c>
      <c r="O93" s="120"/>
      <c r="P93" s="134"/>
      <c r="Q93" s="135"/>
      <c r="R93" s="135"/>
      <c r="S93" s="136" t="n">
        <f aca="false">Q93+R93</f>
        <v>0</v>
      </c>
      <c r="T93" s="128" t="n">
        <v>0</v>
      </c>
      <c r="U93" s="137" t="s">
        <v>51</v>
      </c>
      <c r="V93" s="128" t="n">
        <v>1</v>
      </c>
      <c r="W93" s="137" t="s">
        <v>52</v>
      </c>
      <c r="X93" s="130" t="n">
        <v>1</v>
      </c>
      <c r="Y93" s="127" t="n">
        <f aca="false">(T93*U93)+(V93*W93)</f>
        <v>55</v>
      </c>
      <c r="Z93" s="138" t="n">
        <f aca="false">S93+Y93</f>
        <v>55</v>
      </c>
      <c r="AA93" s="131"/>
      <c r="AB93" s="144"/>
      <c r="AC93" s="144"/>
    </row>
    <row r="94" s="140" customFormat="true" ht="15.75" hidden="false" customHeight="true" outlineLevel="0" collapsed="false">
      <c r="A94" s="120" t="s">
        <v>41</v>
      </c>
      <c r="B94" s="120" t="s">
        <v>41</v>
      </c>
      <c r="C94" s="121" t="s">
        <v>87</v>
      </c>
      <c r="D94" s="121" t="s">
        <v>88</v>
      </c>
      <c r="E94" s="121" t="s">
        <v>62</v>
      </c>
      <c r="F94" s="121" t="s">
        <v>459</v>
      </c>
      <c r="G94" s="122"/>
      <c r="H94" s="121" t="s">
        <v>387</v>
      </c>
      <c r="I94" s="121" t="s">
        <v>47</v>
      </c>
      <c r="J94" s="121" t="s">
        <v>48</v>
      </c>
      <c r="K94" s="121" t="s">
        <v>47</v>
      </c>
      <c r="L94" s="121" t="s">
        <v>1437</v>
      </c>
      <c r="M94" s="121" t="s">
        <v>1312</v>
      </c>
      <c r="N94" s="121" t="s">
        <v>1391</v>
      </c>
      <c r="O94" s="120"/>
      <c r="P94" s="134"/>
      <c r="Q94" s="135"/>
      <c r="R94" s="135"/>
      <c r="S94" s="136" t="n">
        <f aca="false">Q94+R94</f>
        <v>0</v>
      </c>
      <c r="T94" s="128" t="n">
        <v>0</v>
      </c>
      <c r="U94" s="137" t="s">
        <v>51</v>
      </c>
      <c r="V94" s="128" t="n">
        <v>4</v>
      </c>
      <c r="W94" s="137" t="s">
        <v>52</v>
      </c>
      <c r="X94" s="130" t="n">
        <v>4</v>
      </c>
      <c r="Y94" s="127" t="n">
        <f aca="false">(T94*U94)+(V94*W94)</f>
        <v>220</v>
      </c>
      <c r="Z94" s="138" t="n">
        <f aca="false">S94+Y94</f>
        <v>220</v>
      </c>
      <c r="AA94" s="131"/>
      <c r="AB94" s="144"/>
      <c r="AC94" s="144"/>
    </row>
    <row r="95" s="140" customFormat="true" ht="15.75" hidden="false" customHeight="true" outlineLevel="0" collapsed="false">
      <c r="A95" s="120" t="s">
        <v>41</v>
      </c>
      <c r="B95" s="120" t="s">
        <v>41</v>
      </c>
      <c r="C95" s="121" t="s">
        <v>1427</v>
      </c>
      <c r="D95" s="121" t="s">
        <v>1428</v>
      </c>
      <c r="E95" s="121" t="s">
        <v>44</v>
      </c>
      <c r="F95" s="121" t="s">
        <v>1438</v>
      </c>
      <c r="G95" s="122"/>
      <c r="H95" s="121" t="s">
        <v>387</v>
      </c>
      <c r="I95" s="121" t="s">
        <v>47</v>
      </c>
      <c r="J95" s="121" t="s">
        <v>48</v>
      </c>
      <c r="K95" s="121" t="s">
        <v>47</v>
      </c>
      <c r="L95" s="121" t="s">
        <v>82</v>
      </c>
      <c r="M95" s="121" t="s">
        <v>1338</v>
      </c>
      <c r="N95" s="121" t="s">
        <v>1338</v>
      </c>
      <c r="O95" s="120"/>
      <c r="P95" s="134"/>
      <c r="Q95" s="135"/>
      <c r="R95" s="135"/>
      <c r="S95" s="136" t="n">
        <f aca="false">Q95+R95</f>
        <v>0</v>
      </c>
      <c r="T95" s="128" t="n">
        <v>0</v>
      </c>
      <c r="U95" s="137" t="s">
        <v>51</v>
      </c>
      <c r="V95" s="128" t="n">
        <v>1</v>
      </c>
      <c r="W95" s="137" t="s">
        <v>52</v>
      </c>
      <c r="X95" s="130" t="n">
        <v>1</v>
      </c>
      <c r="Y95" s="127" t="n">
        <f aca="false">(T95*U95)+(V95*W95)</f>
        <v>55</v>
      </c>
      <c r="Z95" s="138" t="n">
        <f aca="false">S95+Y95</f>
        <v>55</v>
      </c>
      <c r="AA95" s="131"/>
      <c r="AB95" s="144"/>
      <c r="AC95" s="144"/>
    </row>
    <row r="96" s="140" customFormat="true" ht="15.75" hidden="false" customHeight="true" outlineLevel="0" collapsed="false">
      <c r="A96" s="120" t="s">
        <v>41</v>
      </c>
      <c r="B96" s="120" t="s">
        <v>41</v>
      </c>
      <c r="C96" s="121" t="s">
        <v>770</v>
      </c>
      <c r="D96" s="121" t="s">
        <v>771</v>
      </c>
      <c r="E96" s="121" t="s">
        <v>44</v>
      </c>
      <c r="F96" s="121" t="s">
        <v>1439</v>
      </c>
      <c r="G96" s="122"/>
      <c r="H96" s="121" t="s">
        <v>387</v>
      </c>
      <c r="I96" s="121" t="s">
        <v>47</v>
      </c>
      <c r="J96" s="121" t="s">
        <v>48</v>
      </c>
      <c r="K96" s="121" t="s">
        <v>47</v>
      </c>
      <c r="L96" s="121" t="s">
        <v>228</v>
      </c>
      <c r="M96" s="121" t="s">
        <v>1344</v>
      </c>
      <c r="N96" s="121" t="s">
        <v>1344</v>
      </c>
      <c r="O96" s="120"/>
      <c r="P96" s="134"/>
      <c r="Q96" s="135"/>
      <c r="R96" s="135"/>
      <c r="S96" s="136" t="n">
        <f aca="false">Q96+R96</f>
        <v>0</v>
      </c>
      <c r="T96" s="128" t="n">
        <v>0</v>
      </c>
      <c r="U96" s="137" t="s">
        <v>51</v>
      </c>
      <c r="V96" s="128" t="n">
        <v>1</v>
      </c>
      <c r="W96" s="137" t="s">
        <v>52</v>
      </c>
      <c r="X96" s="130" t="n">
        <v>1</v>
      </c>
      <c r="Y96" s="127" t="n">
        <f aca="false">(T96*U96)+(V96*W96)</f>
        <v>55</v>
      </c>
      <c r="Z96" s="138" t="n">
        <f aca="false">S96+Y96</f>
        <v>55</v>
      </c>
      <c r="AA96" s="131"/>
      <c r="AB96" s="144"/>
      <c r="AC96" s="144"/>
    </row>
    <row r="97" s="140" customFormat="true" ht="15.75" hidden="false" customHeight="true" outlineLevel="0" collapsed="false">
      <c r="A97" s="120" t="s">
        <v>41</v>
      </c>
      <c r="B97" s="120" t="s">
        <v>41</v>
      </c>
      <c r="C97" s="121" t="s">
        <v>348</v>
      </c>
      <c r="D97" s="121" t="s">
        <v>349</v>
      </c>
      <c r="E97" s="121" t="s">
        <v>44</v>
      </c>
      <c r="F97" s="121" t="s">
        <v>514</v>
      </c>
      <c r="G97" s="122"/>
      <c r="H97" s="121" t="s">
        <v>387</v>
      </c>
      <c r="I97" s="121" t="s">
        <v>47</v>
      </c>
      <c r="J97" s="121" t="s">
        <v>48</v>
      </c>
      <c r="K97" s="121" t="s">
        <v>47</v>
      </c>
      <c r="L97" s="121" t="s">
        <v>1440</v>
      </c>
      <c r="M97" s="121" t="s">
        <v>1344</v>
      </c>
      <c r="N97" s="121" t="s">
        <v>1344</v>
      </c>
      <c r="O97" s="120"/>
      <c r="P97" s="134"/>
      <c r="Q97" s="135"/>
      <c r="R97" s="135"/>
      <c r="S97" s="136" t="n">
        <f aca="false">Q97+R97</f>
        <v>0</v>
      </c>
      <c r="T97" s="128" t="n">
        <v>0</v>
      </c>
      <c r="U97" s="137" t="s">
        <v>51</v>
      </c>
      <c r="V97" s="128" t="n">
        <v>1</v>
      </c>
      <c r="W97" s="137" t="s">
        <v>52</v>
      </c>
      <c r="X97" s="130" t="n">
        <v>1</v>
      </c>
      <c r="Y97" s="127" t="n">
        <f aca="false">(T97*U97)+(V97*W97)</f>
        <v>55</v>
      </c>
      <c r="Z97" s="138" t="n">
        <f aca="false">S97+Y97</f>
        <v>55</v>
      </c>
      <c r="AA97" s="131"/>
      <c r="AB97" s="144"/>
      <c r="AC97" s="144"/>
    </row>
    <row r="98" s="140" customFormat="true" ht="15.75" hidden="false" customHeight="true" outlineLevel="0" collapsed="false">
      <c r="A98" s="120" t="s">
        <v>41</v>
      </c>
      <c r="B98" s="120" t="s">
        <v>41</v>
      </c>
      <c r="C98" s="121" t="s">
        <v>340</v>
      </c>
      <c r="D98" s="121" t="s">
        <v>341</v>
      </c>
      <c r="E98" s="121" t="s">
        <v>62</v>
      </c>
      <c r="F98" s="121" t="s">
        <v>210</v>
      </c>
      <c r="G98" s="122"/>
      <c r="H98" s="121" t="s">
        <v>387</v>
      </c>
      <c r="I98" s="121" t="s">
        <v>47</v>
      </c>
      <c r="J98" s="121" t="s">
        <v>343</v>
      </c>
      <c r="K98" s="121" t="s">
        <v>47</v>
      </c>
      <c r="L98" s="121" t="s">
        <v>228</v>
      </c>
      <c r="M98" s="121" t="s">
        <v>1344</v>
      </c>
      <c r="N98" s="121" t="s">
        <v>1344</v>
      </c>
      <c r="O98" s="120"/>
      <c r="P98" s="134"/>
      <c r="Q98" s="135"/>
      <c r="R98" s="135"/>
      <c r="S98" s="136" t="n">
        <f aca="false">Q98+R98</f>
        <v>0</v>
      </c>
      <c r="T98" s="128" t="n">
        <v>0</v>
      </c>
      <c r="U98" s="137" t="s">
        <v>51</v>
      </c>
      <c r="V98" s="128" t="n">
        <v>1</v>
      </c>
      <c r="W98" s="137" t="s">
        <v>52</v>
      </c>
      <c r="X98" s="130" t="n">
        <v>1</v>
      </c>
      <c r="Y98" s="127" t="n">
        <f aca="false">(T98*U98)+(V98*W98)</f>
        <v>55</v>
      </c>
      <c r="Z98" s="138" t="n">
        <f aca="false">S98+Y98</f>
        <v>55</v>
      </c>
      <c r="AA98" s="131"/>
      <c r="AB98" s="144"/>
      <c r="AC98" s="144"/>
    </row>
    <row r="99" s="140" customFormat="true" ht="15.75" hidden="false" customHeight="true" outlineLevel="0" collapsed="false">
      <c r="A99" s="120" t="s">
        <v>41</v>
      </c>
      <c r="B99" s="120" t="s">
        <v>41</v>
      </c>
      <c r="C99" s="121" t="s">
        <v>506</v>
      </c>
      <c r="D99" s="121" t="s">
        <v>507</v>
      </c>
      <c r="E99" s="121" t="s">
        <v>44</v>
      </c>
      <c r="F99" s="121" t="s">
        <v>1441</v>
      </c>
      <c r="G99" s="122"/>
      <c r="H99" s="121" t="s">
        <v>387</v>
      </c>
      <c r="I99" s="121" t="s">
        <v>47</v>
      </c>
      <c r="J99" s="121" t="s">
        <v>48</v>
      </c>
      <c r="K99" s="121" t="s">
        <v>47</v>
      </c>
      <c r="L99" s="121" t="s">
        <v>232</v>
      </c>
      <c r="M99" s="121" t="s">
        <v>1313</v>
      </c>
      <c r="N99" s="121" t="s">
        <v>1313</v>
      </c>
      <c r="O99" s="120"/>
      <c r="P99" s="134"/>
      <c r="Q99" s="135"/>
      <c r="R99" s="135"/>
      <c r="S99" s="136" t="n">
        <f aca="false">Q99+R99</f>
        <v>0</v>
      </c>
      <c r="T99" s="128" t="n">
        <v>0</v>
      </c>
      <c r="U99" s="137" t="s">
        <v>51</v>
      </c>
      <c r="V99" s="128" t="n">
        <v>1</v>
      </c>
      <c r="W99" s="137" t="s">
        <v>52</v>
      </c>
      <c r="X99" s="130" t="n">
        <v>1</v>
      </c>
      <c r="Y99" s="127" t="n">
        <f aca="false">(T99*U99)+(V99*W99)</f>
        <v>55</v>
      </c>
      <c r="Z99" s="138" t="n">
        <f aca="false">S99+Y99</f>
        <v>55</v>
      </c>
      <c r="AA99" s="131"/>
      <c r="AB99" s="144"/>
      <c r="AC99" s="144"/>
    </row>
    <row r="100" s="140" customFormat="true" ht="15.75" hidden="false" customHeight="true" outlineLevel="0" collapsed="false">
      <c r="A100" s="120" t="s">
        <v>41</v>
      </c>
      <c r="B100" s="120" t="s">
        <v>41</v>
      </c>
      <c r="C100" s="121" t="s">
        <v>800</v>
      </c>
      <c r="D100" s="121" t="s">
        <v>801</v>
      </c>
      <c r="E100" s="121" t="s">
        <v>62</v>
      </c>
      <c r="F100" s="121" t="s">
        <v>1442</v>
      </c>
      <c r="G100" s="122"/>
      <c r="H100" s="121" t="s">
        <v>387</v>
      </c>
      <c r="I100" s="121" t="s">
        <v>47</v>
      </c>
      <c r="J100" s="121" t="s">
        <v>136</v>
      </c>
      <c r="K100" s="121" t="s">
        <v>47</v>
      </c>
      <c r="L100" s="121" t="s">
        <v>230</v>
      </c>
      <c r="M100" s="121" t="s">
        <v>1337</v>
      </c>
      <c r="N100" s="121" t="s">
        <v>1337</v>
      </c>
      <c r="O100" s="120"/>
      <c r="P100" s="134"/>
      <c r="Q100" s="135"/>
      <c r="R100" s="135"/>
      <c r="S100" s="136" t="n">
        <f aca="false">Q100+R100</f>
        <v>0</v>
      </c>
      <c r="T100" s="128" t="n">
        <v>0</v>
      </c>
      <c r="U100" s="137" t="s">
        <v>51</v>
      </c>
      <c r="V100" s="128" t="n">
        <v>1</v>
      </c>
      <c r="W100" s="137" t="s">
        <v>52</v>
      </c>
      <c r="X100" s="130" t="n">
        <v>1</v>
      </c>
      <c r="Y100" s="127" t="n">
        <f aca="false">(T100*U100)+(V100*W100)</f>
        <v>55</v>
      </c>
      <c r="Z100" s="138" t="n">
        <f aca="false">S100+Y100</f>
        <v>55</v>
      </c>
      <c r="AA100" s="131"/>
      <c r="AB100" s="144"/>
      <c r="AC100" s="144"/>
    </row>
    <row r="101" s="140" customFormat="true" ht="15.75" hidden="false" customHeight="true" outlineLevel="0" collapsed="false">
      <c r="A101" s="120" t="s">
        <v>41</v>
      </c>
      <c r="B101" s="120" t="s">
        <v>41</v>
      </c>
      <c r="C101" s="121" t="s">
        <v>800</v>
      </c>
      <c r="D101" s="121" t="s">
        <v>801</v>
      </c>
      <c r="E101" s="121" t="s">
        <v>62</v>
      </c>
      <c r="F101" s="121" t="s">
        <v>1443</v>
      </c>
      <c r="G101" s="122"/>
      <c r="H101" s="121" t="s">
        <v>387</v>
      </c>
      <c r="I101" s="121" t="s">
        <v>47</v>
      </c>
      <c r="J101" s="121" t="s">
        <v>136</v>
      </c>
      <c r="K101" s="121" t="s">
        <v>47</v>
      </c>
      <c r="L101" s="121" t="s">
        <v>137</v>
      </c>
      <c r="M101" s="121" t="s">
        <v>1338</v>
      </c>
      <c r="N101" s="121" t="s">
        <v>1338</v>
      </c>
      <c r="O101" s="120"/>
      <c r="P101" s="134"/>
      <c r="Q101" s="135"/>
      <c r="R101" s="135"/>
      <c r="S101" s="136" t="n">
        <f aca="false">Q101+R101</f>
        <v>0</v>
      </c>
      <c r="T101" s="128" t="n">
        <v>0</v>
      </c>
      <c r="U101" s="137" t="s">
        <v>51</v>
      </c>
      <c r="V101" s="128" t="n">
        <v>1</v>
      </c>
      <c r="W101" s="137" t="s">
        <v>52</v>
      </c>
      <c r="X101" s="130" t="n">
        <v>1</v>
      </c>
      <c r="Y101" s="127" t="n">
        <f aca="false">(T101*U101)+(V101*W101)</f>
        <v>55</v>
      </c>
      <c r="Z101" s="138" t="n">
        <f aca="false">S101+Y101</f>
        <v>55</v>
      </c>
      <c r="AA101" s="131"/>
      <c r="AB101" s="144"/>
      <c r="AC101" s="144"/>
    </row>
    <row r="102" s="140" customFormat="true" ht="15.75" hidden="false" customHeight="true" outlineLevel="0" collapsed="false">
      <c r="A102" s="120" t="s">
        <v>41</v>
      </c>
      <c r="B102" s="120" t="s">
        <v>41</v>
      </c>
      <c r="C102" s="121" t="s">
        <v>141</v>
      </c>
      <c r="D102" s="121" t="s">
        <v>142</v>
      </c>
      <c r="E102" s="121" t="s">
        <v>44</v>
      </c>
      <c r="F102" s="121" t="s">
        <v>46</v>
      </c>
      <c r="G102" s="122"/>
      <c r="H102" s="121" t="s">
        <v>387</v>
      </c>
      <c r="I102" s="121" t="s">
        <v>47</v>
      </c>
      <c r="J102" s="121" t="s">
        <v>48</v>
      </c>
      <c r="K102" s="121" t="s">
        <v>47</v>
      </c>
      <c r="L102" s="121" t="s">
        <v>1432</v>
      </c>
      <c r="M102" s="121" t="s">
        <v>1312</v>
      </c>
      <c r="N102" s="121" t="s">
        <v>1338</v>
      </c>
      <c r="O102" s="120"/>
      <c r="P102" s="134"/>
      <c r="Q102" s="135"/>
      <c r="R102" s="135"/>
      <c r="S102" s="136" t="n">
        <f aca="false">Q102+R102</f>
        <v>0</v>
      </c>
      <c r="T102" s="128" t="n">
        <v>0</v>
      </c>
      <c r="U102" s="137" t="s">
        <v>51</v>
      </c>
      <c r="V102" s="128" t="n">
        <v>3</v>
      </c>
      <c r="W102" s="137" t="s">
        <v>52</v>
      </c>
      <c r="X102" s="130" t="n">
        <v>3</v>
      </c>
      <c r="Y102" s="127" t="n">
        <f aca="false">(T102*U102)+(V102*W102)</f>
        <v>165</v>
      </c>
      <c r="Z102" s="138" t="n">
        <f aca="false">S102+Y102</f>
        <v>165</v>
      </c>
      <c r="AA102" s="131"/>
      <c r="AB102" s="144"/>
      <c r="AC102" s="144"/>
    </row>
    <row r="103" s="140" customFormat="true" ht="15.75" hidden="false" customHeight="true" outlineLevel="0" collapsed="false">
      <c r="A103" s="120" t="s">
        <v>41</v>
      </c>
      <c r="B103" s="120" t="s">
        <v>41</v>
      </c>
      <c r="C103" s="121" t="s">
        <v>133</v>
      </c>
      <c r="D103" s="121" t="s">
        <v>134</v>
      </c>
      <c r="E103" s="121" t="s">
        <v>44</v>
      </c>
      <c r="F103" s="121" t="s">
        <v>1444</v>
      </c>
      <c r="G103" s="122"/>
      <c r="H103" s="121" t="s">
        <v>387</v>
      </c>
      <c r="I103" s="121" t="s">
        <v>47</v>
      </c>
      <c r="J103" s="121" t="s">
        <v>136</v>
      </c>
      <c r="K103" s="121" t="s">
        <v>47</v>
      </c>
      <c r="L103" s="121" t="s">
        <v>230</v>
      </c>
      <c r="M103" s="121" t="s">
        <v>1337</v>
      </c>
      <c r="N103" s="121" t="s">
        <v>1337</v>
      </c>
      <c r="O103" s="120"/>
      <c r="P103" s="134"/>
      <c r="Q103" s="135"/>
      <c r="R103" s="135"/>
      <c r="S103" s="136" t="n">
        <f aca="false">Q103+R103</f>
        <v>0</v>
      </c>
      <c r="T103" s="128" t="n">
        <v>0</v>
      </c>
      <c r="U103" s="137" t="s">
        <v>51</v>
      </c>
      <c r="V103" s="128" t="n">
        <v>1</v>
      </c>
      <c r="W103" s="137" t="s">
        <v>52</v>
      </c>
      <c r="X103" s="130" t="n">
        <v>1</v>
      </c>
      <c r="Y103" s="127" t="n">
        <f aca="false">(T103*U103)+(V103*W103)</f>
        <v>55</v>
      </c>
      <c r="Z103" s="138" t="n">
        <f aca="false">S103+Y103</f>
        <v>55</v>
      </c>
      <c r="AA103" s="131"/>
      <c r="AB103" s="144"/>
      <c r="AC103" s="144"/>
    </row>
    <row r="104" s="140" customFormat="true" ht="15.75" hidden="false" customHeight="true" outlineLevel="0" collapsed="false">
      <c r="A104" s="120" t="s">
        <v>41</v>
      </c>
      <c r="B104" s="120" t="s">
        <v>41</v>
      </c>
      <c r="C104" s="121" t="s">
        <v>324</v>
      </c>
      <c r="D104" s="121" t="s">
        <v>325</v>
      </c>
      <c r="E104" s="121" t="s">
        <v>62</v>
      </c>
      <c r="F104" s="121" t="s">
        <v>99</v>
      </c>
      <c r="G104" s="122"/>
      <c r="H104" s="121" t="s">
        <v>387</v>
      </c>
      <c r="I104" s="121" t="s">
        <v>47</v>
      </c>
      <c r="J104" s="121" t="s">
        <v>48</v>
      </c>
      <c r="K104" s="121" t="s">
        <v>47</v>
      </c>
      <c r="L104" s="121" t="s">
        <v>1445</v>
      </c>
      <c r="M104" s="121" t="s">
        <v>1338</v>
      </c>
      <c r="N104" s="121" t="s">
        <v>1313</v>
      </c>
      <c r="O104" s="120"/>
      <c r="P104" s="134"/>
      <c r="Q104" s="135"/>
      <c r="R104" s="135"/>
      <c r="S104" s="136" t="n">
        <f aca="false">Q104+R104</f>
        <v>0</v>
      </c>
      <c r="T104" s="128" t="n">
        <v>0</v>
      </c>
      <c r="U104" s="137" t="s">
        <v>51</v>
      </c>
      <c r="V104" s="128" t="n">
        <v>2</v>
      </c>
      <c r="W104" s="137" t="s">
        <v>52</v>
      </c>
      <c r="X104" s="130" t="n">
        <v>2</v>
      </c>
      <c r="Y104" s="127" t="n">
        <f aca="false">(T104*U104)+(V104*W104)</f>
        <v>110</v>
      </c>
      <c r="Z104" s="138" t="n">
        <f aca="false">S104+Y104</f>
        <v>110</v>
      </c>
      <c r="AA104" s="131"/>
      <c r="AB104" s="144"/>
      <c r="AC104" s="144"/>
    </row>
    <row r="105" s="140" customFormat="true" ht="15.75" hidden="false" customHeight="true" outlineLevel="0" collapsed="false">
      <c r="A105" s="120" t="s">
        <v>41</v>
      </c>
      <c r="B105" s="120" t="s">
        <v>41</v>
      </c>
      <c r="C105" s="121" t="s">
        <v>324</v>
      </c>
      <c r="D105" s="121" t="s">
        <v>325</v>
      </c>
      <c r="E105" s="121" t="s">
        <v>62</v>
      </c>
      <c r="F105" s="121" t="s">
        <v>99</v>
      </c>
      <c r="G105" s="122"/>
      <c r="H105" s="121" t="s">
        <v>387</v>
      </c>
      <c r="I105" s="121" t="s">
        <v>47</v>
      </c>
      <c r="J105" s="121" t="s">
        <v>48</v>
      </c>
      <c r="K105" s="121" t="s">
        <v>47</v>
      </c>
      <c r="L105" s="121" t="s">
        <v>837</v>
      </c>
      <c r="M105" s="121" t="s">
        <v>1344</v>
      </c>
      <c r="N105" s="121" t="s">
        <v>1388</v>
      </c>
      <c r="O105" s="120"/>
      <c r="P105" s="134"/>
      <c r="Q105" s="135"/>
      <c r="R105" s="135"/>
      <c r="S105" s="136" t="n">
        <f aca="false">Q105+R105</f>
        <v>0</v>
      </c>
      <c r="T105" s="128" t="n">
        <v>1</v>
      </c>
      <c r="U105" s="137" t="s">
        <v>51</v>
      </c>
      <c r="V105" s="128" t="n">
        <v>1</v>
      </c>
      <c r="W105" s="137" t="s">
        <v>52</v>
      </c>
      <c r="X105" s="130" t="n">
        <v>2</v>
      </c>
      <c r="Y105" s="127" t="n">
        <f aca="false">(T105*U105)+(V105*W105)</f>
        <v>175</v>
      </c>
      <c r="Z105" s="138" t="n">
        <f aca="false">S105+Y105</f>
        <v>175</v>
      </c>
      <c r="AA105" s="131"/>
      <c r="AB105" s="144"/>
      <c r="AC105" s="144"/>
    </row>
    <row r="106" s="140" customFormat="true" ht="15.75" hidden="false" customHeight="true" outlineLevel="0" collapsed="false">
      <c r="A106" s="120" t="s">
        <v>41</v>
      </c>
      <c r="B106" s="120" t="s">
        <v>41</v>
      </c>
      <c r="C106" s="121" t="s">
        <v>554</v>
      </c>
      <c r="D106" s="121" t="s">
        <v>555</v>
      </c>
      <c r="E106" s="121" t="s">
        <v>62</v>
      </c>
      <c r="F106" s="121" t="s">
        <v>1446</v>
      </c>
      <c r="G106" s="122"/>
      <c r="H106" s="121" t="s">
        <v>387</v>
      </c>
      <c r="I106" s="121" t="s">
        <v>47</v>
      </c>
      <c r="J106" s="121" t="s">
        <v>48</v>
      </c>
      <c r="K106" s="121" t="s">
        <v>47</v>
      </c>
      <c r="L106" s="121" t="s">
        <v>1447</v>
      </c>
      <c r="M106" s="121" t="s">
        <v>927</v>
      </c>
      <c r="N106" s="121" t="s">
        <v>994</v>
      </c>
      <c r="O106" s="120"/>
      <c r="P106" s="134"/>
      <c r="Q106" s="135"/>
      <c r="R106" s="135"/>
      <c r="S106" s="136" t="n">
        <f aca="false">Q106+R106</f>
        <v>0</v>
      </c>
      <c r="T106" s="128" t="n">
        <v>0</v>
      </c>
      <c r="U106" s="137" t="s">
        <v>51</v>
      </c>
      <c r="V106" s="128" t="n">
        <v>11</v>
      </c>
      <c r="W106" s="137" t="s">
        <v>52</v>
      </c>
      <c r="X106" s="130" t="n">
        <v>11</v>
      </c>
      <c r="Y106" s="127" t="n">
        <f aca="false">(T106*U106)+(V106*W106)</f>
        <v>605</v>
      </c>
      <c r="Z106" s="138" t="n">
        <f aca="false">S106+Y106</f>
        <v>605</v>
      </c>
      <c r="AA106" s="131"/>
      <c r="AB106" s="144"/>
      <c r="AC106" s="144"/>
    </row>
    <row r="107" s="140" customFormat="true" ht="15.75" hidden="false" customHeight="true" outlineLevel="0" collapsed="false">
      <c r="A107" s="120" t="s">
        <v>41</v>
      </c>
      <c r="B107" s="120" t="s">
        <v>41</v>
      </c>
      <c r="C107" s="121" t="s">
        <v>241</v>
      </c>
      <c r="D107" s="121" t="s">
        <v>242</v>
      </c>
      <c r="E107" s="121" t="s">
        <v>44</v>
      </c>
      <c r="F107" s="121" t="s">
        <v>1448</v>
      </c>
      <c r="G107" s="122"/>
      <c r="H107" s="121" t="s">
        <v>387</v>
      </c>
      <c r="I107" s="121" t="s">
        <v>47</v>
      </c>
      <c r="J107" s="121" t="s">
        <v>48</v>
      </c>
      <c r="K107" s="121" t="s">
        <v>47</v>
      </c>
      <c r="L107" s="121" t="s">
        <v>183</v>
      </c>
      <c r="M107" s="121" t="s">
        <v>1388</v>
      </c>
      <c r="N107" s="121" t="s">
        <v>1388</v>
      </c>
      <c r="O107" s="120"/>
      <c r="P107" s="134"/>
      <c r="Q107" s="135"/>
      <c r="R107" s="135"/>
      <c r="S107" s="136" t="n">
        <f aca="false">Q107+R107</f>
        <v>0</v>
      </c>
      <c r="T107" s="128" t="n">
        <v>0</v>
      </c>
      <c r="U107" s="137" t="s">
        <v>51</v>
      </c>
      <c r="V107" s="128" t="n">
        <v>1</v>
      </c>
      <c r="W107" s="137" t="s">
        <v>52</v>
      </c>
      <c r="X107" s="130" t="n">
        <v>1</v>
      </c>
      <c r="Y107" s="127" t="n">
        <f aca="false">(T107*U107)+(V107*W107)</f>
        <v>55</v>
      </c>
      <c r="Z107" s="138" t="n">
        <f aca="false">S107+Y107</f>
        <v>55</v>
      </c>
      <c r="AA107" s="131"/>
      <c r="AB107" s="144"/>
      <c r="AC107" s="144"/>
    </row>
    <row r="108" s="140" customFormat="true" ht="15.75" hidden="false" customHeight="true" outlineLevel="0" collapsed="false">
      <c r="A108" s="120" t="s">
        <v>41</v>
      </c>
      <c r="B108" s="120" t="s">
        <v>41</v>
      </c>
      <c r="C108" s="121" t="s">
        <v>433</v>
      </c>
      <c r="D108" s="121" t="s">
        <v>434</v>
      </c>
      <c r="E108" s="121" t="s">
        <v>62</v>
      </c>
      <c r="F108" s="121" t="s">
        <v>778</v>
      </c>
      <c r="G108" s="122"/>
      <c r="H108" s="121" t="s">
        <v>387</v>
      </c>
      <c r="I108" s="121" t="s">
        <v>47</v>
      </c>
      <c r="J108" s="121" t="s">
        <v>48</v>
      </c>
      <c r="K108" s="121" t="s">
        <v>47</v>
      </c>
      <c r="L108" s="121" t="s">
        <v>1449</v>
      </c>
      <c r="M108" s="121" t="s">
        <v>910</v>
      </c>
      <c r="N108" s="121" t="s">
        <v>985</v>
      </c>
      <c r="O108" s="120"/>
      <c r="P108" s="134"/>
      <c r="Q108" s="135"/>
      <c r="R108" s="135"/>
      <c r="S108" s="136" t="n">
        <f aca="false">Q108+R108</f>
        <v>0</v>
      </c>
      <c r="T108" s="128" t="n">
        <v>2</v>
      </c>
      <c r="U108" s="137" t="s">
        <v>51</v>
      </c>
      <c r="V108" s="128" t="n">
        <v>6</v>
      </c>
      <c r="W108" s="137" t="s">
        <v>52</v>
      </c>
      <c r="X108" s="130" t="n">
        <v>8</v>
      </c>
      <c r="Y108" s="127" t="n">
        <f aca="false">(T108*U108)+(V108*W108)</f>
        <v>570</v>
      </c>
      <c r="Z108" s="138" t="n">
        <f aca="false">S108+Y108</f>
        <v>570</v>
      </c>
      <c r="AA108" s="131"/>
      <c r="AB108" s="144"/>
      <c r="AC108" s="144"/>
    </row>
    <row r="109" s="140" customFormat="true" ht="15.75" hidden="false" customHeight="true" outlineLevel="0" collapsed="false">
      <c r="A109" s="120" t="s">
        <v>41</v>
      </c>
      <c r="B109" s="120" t="s">
        <v>41</v>
      </c>
      <c r="C109" s="121" t="s">
        <v>686</v>
      </c>
      <c r="D109" s="121" t="s">
        <v>687</v>
      </c>
      <c r="E109" s="121" t="s">
        <v>62</v>
      </c>
      <c r="F109" s="121" t="s">
        <v>688</v>
      </c>
      <c r="G109" s="122"/>
      <c r="H109" s="121" t="s">
        <v>387</v>
      </c>
      <c r="I109" s="121" t="s">
        <v>47</v>
      </c>
      <c r="J109" s="121" t="s">
        <v>48</v>
      </c>
      <c r="K109" s="121" t="s">
        <v>47</v>
      </c>
      <c r="L109" s="121" t="s">
        <v>1450</v>
      </c>
      <c r="M109" s="121" t="s">
        <v>1313</v>
      </c>
      <c r="N109" s="121" t="s">
        <v>1344</v>
      </c>
      <c r="O109" s="120"/>
      <c r="P109" s="134"/>
      <c r="Q109" s="135"/>
      <c r="R109" s="135"/>
      <c r="S109" s="136" t="n">
        <f aca="false">Q109+R109</f>
        <v>0</v>
      </c>
      <c r="T109" s="128" t="n">
        <v>0</v>
      </c>
      <c r="U109" s="137" t="s">
        <v>51</v>
      </c>
      <c r="V109" s="128" t="n">
        <v>2</v>
      </c>
      <c r="W109" s="137" t="s">
        <v>52</v>
      </c>
      <c r="X109" s="130" t="n">
        <v>2</v>
      </c>
      <c r="Y109" s="127" t="n">
        <f aca="false">(T109*U109)+(V109*W109)</f>
        <v>110</v>
      </c>
      <c r="Z109" s="138" t="n">
        <f aca="false">S109+Y109</f>
        <v>110</v>
      </c>
      <c r="AA109" s="131"/>
      <c r="AB109" s="144"/>
      <c r="AC109" s="144"/>
    </row>
    <row r="110" s="140" customFormat="true" ht="15.75" hidden="false" customHeight="true" outlineLevel="0" collapsed="false">
      <c r="A110" s="120" t="s">
        <v>41</v>
      </c>
      <c r="B110" s="120" t="s">
        <v>41</v>
      </c>
      <c r="C110" s="121" t="s">
        <v>1359</v>
      </c>
      <c r="D110" s="121" t="s">
        <v>1360</v>
      </c>
      <c r="E110" s="121" t="s">
        <v>62</v>
      </c>
      <c r="F110" s="121" t="s">
        <v>81</v>
      </c>
      <c r="G110" s="122"/>
      <c r="H110" s="121" t="s">
        <v>387</v>
      </c>
      <c r="I110" s="121" t="s">
        <v>47</v>
      </c>
      <c r="J110" s="121" t="s">
        <v>48</v>
      </c>
      <c r="K110" s="121" t="s">
        <v>47</v>
      </c>
      <c r="L110" s="121" t="s">
        <v>48</v>
      </c>
      <c r="M110" s="121" t="s">
        <v>1324</v>
      </c>
      <c r="N110" s="121" t="s">
        <v>1324</v>
      </c>
      <c r="O110" s="120"/>
      <c r="P110" s="134"/>
      <c r="Q110" s="135"/>
      <c r="R110" s="135"/>
      <c r="S110" s="136" t="n">
        <f aca="false">Q110+R110</f>
        <v>0</v>
      </c>
      <c r="T110" s="128" t="n">
        <v>0</v>
      </c>
      <c r="U110" s="137" t="s">
        <v>51</v>
      </c>
      <c r="V110" s="128" t="n">
        <v>1</v>
      </c>
      <c r="W110" s="137" t="s">
        <v>52</v>
      </c>
      <c r="X110" s="130" t="n">
        <v>1</v>
      </c>
      <c r="Y110" s="127" t="n">
        <f aca="false">(T110*U110)+(V110*W110)</f>
        <v>55</v>
      </c>
      <c r="Z110" s="138" t="n">
        <f aca="false">S110+Y110</f>
        <v>55</v>
      </c>
      <c r="AA110" s="131"/>
      <c r="AB110" s="144"/>
      <c r="AC110" s="144"/>
    </row>
    <row r="111" s="140" customFormat="true" ht="15.75" hidden="false" customHeight="true" outlineLevel="0" collapsed="false">
      <c r="A111" s="120" t="s">
        <v>41</v>
      </c>
      <c r="B111" s="120" t="s">
        <v>41</v>
      </c>
      <c r="C111" s="121" t="s">
        <v>1359</v>
      </c>
      <c r="D111" s="121" t="s">
        <v>1360</v>
      </c>
      <c r="E111" s="121" t="s">
        <v>62</v>
      </c>
      <c r="F111" s="121" t="s">
        <v>81</v>
      </c>
      <c r="G111" s="122"/>
      <c r="H111" s="121" t="s">
        <v>387</v>
      </c>
      <c r="I111" s="121" t="s">
        <v>47</v>
      </c>
      <c r="J111" s="121" t="s">
        <v>48</v>
      </c>
      <c r="K111" s="121" t="s">
        <v>47</v>
      </c>
      <c r="L111" s="121" t="s">
        <v>48</v>
      </c>
      <c r="M111" s="121" t="s">
        <v>1325</v>
      </c>
      <c r="N111" s="121" t="s">
        <v>1325</v>
      </c>
      <c r="O111" s="120"/>
      <c r="P111" s="134"/>
      <c r="Q111" s="135"/>
      <c r="R111" s="135"/>
      <c r="S111" s="136" t="n">
        <f aca="false">Q111+R111</f>
        <v>0</v>
      </c>
      <c r="T111" s="128" t="n">
        <v>0</v>
      </c>
      <c r="U111" s="137" t="s">
        <v>51</v>
      </c>
      <c r="V111" s="128" t="n">
        <v>1</v>
      </c>
      <c r="W111" s="137" t="s">
        <v>52</v>
      </c>
      <c r="X111" s="130" t="n">
        <v>1</v>
      </c>
      <c r="Y111" s="127" t="n">
        <f aca="false">(T111*U111)+(V111*W111)</f>
        <v>55</v>
      </c>
      <c r="Z111" s="138" t="n">
        <f aca="false">S111+Y111</f>
        <v>55</v>
      </c>
      <c r="AA111" s="131"/>
      <c r="AB111" s="144"/>
      <c r="AC111" s="144"/>
    </row>
    <row r="112" s="140" customFormat="true" ht="15.75" hidden="false" customHeight="true" outlineLevel="0" collapsed="false">
      <c r="A112" s="120" t="s">
        <v>41</v>
      </c>
      <c r="B112" s="120" t="s">
        <v>41</v>
      </c>
      <c r="C112" s="121" t="s">
        <v>69</v>
      </c>
      <c r="D112" s="121" t="s">
        <v>70</v>
      </c>
      <c r="E112" s="121" t="s">
        <v>62</v>
      </c>
      <c r="F112" s="121" t="s">
        <v>71</v>
      </c>
      <c r="G112" s="122"/>
      <c r="H112" s="121" t="s">
        <v>387</v>
      </c>
      <c r="I112" s="121" t="s">
        <v>47</v>
      </c>
      <c r="J112" s="121" t="s">
        <v>82</v>
      </c>
      <c r="K112" s="121" t="s">
        <v>47</v>
      </c>
      <c r="L112" s="121" t="s">
        <v>1451</v>
      </c>
      <c r="M112" s="121" t="s">
        <v>1374</v>
      </c>
      <c r="N112" s="121" t="s">
        <v>1434</v>
      </c>
      <c r="O112" s="120"/>
      <c r="P112" s="134"/>
      <c r="Q112" s="135"/>
      <c r="R112" s="135"/>
      <c r="S112" s="136" t="n">
        <f aca="false">Q112+R112</f>
        <v>0</v>
      </c>
      <c r="T112" s="128" t="n">
        <v>3</v>
      </c>
      <c r="U112" s="137" t="s">
        <v>51</v>
      </c>
      <c r="V112" s="128" t="n">
        <v>1</v>
      </c>
      <c r="W112" s="137" t="s">
        <v>52</v>
      </c>
      <c r="X112" s="130" t="n">
        <v>4</v>
      </c>
      <c r="Y112" s="127" t="n">
        <f aca="false">(T112*U112)+(V112*W112)</f>
        <v>415</v>
      </c>
      <c r="Z112" s="138" t="n">
        <f aca="false">S112+Y112</f>
        <v>415</v>
      </c>
      <c r="AA112" s="131"/>
      <c r="AB112" s="144"/>
      <c r="AC112" s="144"/>
    </row>
    <row r="113" s="140" customFormat="true" ht="15.75" hidden="false" customHeight="true" outlineLevel="0" collapsed="false">
      <c r="A113" s="120" t="s">
        <v>41</v>
      </c>
      <c r="B113" s="120" t="s">
        <v>41</v>
      </c>
      <c r="C113" s="121" t="s">
        <v>1359</v>
      </c>
      <c r="D113" s="121" t="s">
        <v>1360</v>
      </c>
      <c r="E113" s="121" t="s">
        <v>62</v>
      </c>
      <c r="F113" s="121" t="s">
        <v>81</v>
      </c>
      <c r="G113" s="122"/>
      <c r="H113" s="121" t="s">
        <v>387</v>
      </c>
      <c r="I113" s="121" t="s">
        <v>47</v>
      </c>
      <c r="J113" s="121" t="s">
        <v>48</v>
      </c>
      <c r="K113" s="121" t="s">
        <v>47</v>
      </c>
      <c r="L113" s="121" t="s">
        <v>48</v>
      </c>
      <c r="M113" s="121" t="s">
        <v>1333</v>
      </c>
      <c r="N113" s="121" t="s">
        <v>1333</v>
      </c>
      <c r="O113" s="120"/>
      <c r="P113" s="134"/>
      <c r="Q113" s="135"/>
      <c r="R113" s="135"/>
      <c r="S113" s="136" t="n">
        <f aca="false">Q113+R113</f>
        <v>0</v>
      </c>
      <c r="T113" s="128" t="n">
        <v>0</v>
      </c>
      <c r="U113" s="137" t="s">
        <v>51</v>
      </c>
      <c r="V113" s="128" t="n">
        <v>1</v>
      </c>
      <c r="W113" s="137" t="s">
        <v>52</v>
      </c>
      <c r="X113" s="130" t="n">
        <v>1</v>
      </c>
      <c r="Y113" s="127" t="n">
        <f aca="false">(T113*U113)+(V113*W113)</f>
        <v>55</v>
      </c>
      <c r="Z113" s="138" t="n">
        <f aca="false">S113+Y113</f>
        <v>55</v>
      </c>
      <c r="AA113" s="131"/>
      <c r="AB113" s="144"/>
      <c r="AC113" s="144"/>
    </row>
    <row r="114" s="140" customFormat="true" ht="15.75" hidden="false" customHeight="true" outlineLevel="0" collapsed="false">
      <c r="A114" s="120" t="s">
        <v>41</v>
      </c>
      <c r="B114" s="120" t="s">
        <v>41</v>
      </c>
      <c r="C114" s="121" t="s">
        <v>154</v>
      </c>
      <c r="D114" s="121" t="s">
        <v>155</v>
      </c>
      <c r="E114" s="121" t="s">
        <v>62</v>
      </c>
      <c r="F114" s="121" t="s">
        <v>46</v>
      </c>
      <c r="G114" s="122"/>
      <c r="H114" s="121" t="s">
        <v>387</v>
      </c>
      <c r="I114" s="121" t="s">
        <v>47</v>
      </c>
      <c r="J114" s="121" t="s">
        <v>120</v>
      </c>
      <c r="K114" s="121" t="s">
        <v>47</v>
      </c>
      <c r="L114" s="121" t="s">
        <v>1452</v>
      </c>
      <c r="M114" s="121" t="s">
        <v>1374</v>
      </c>
      <c r="N114" s="121" t="s">
        <v>1434</v>
      </c>
      <c r="O114" s="120"/>
      <c r="P114" s="134"/>
      <c r="Q114" s="135"/>
      <c r="R114" s="135"/>
      <c r="S114" s="136" t="n">
        <f aca="false">Q114+R114</f>
        <v>0</v>
      </c>
      <c r="T114" s="128" t="n">
        <v>3</v>
      </c>
      <c r="U114" s="137" t="s">
        <v>51</v>
      </c>
      <c r="V114" s="128" t="n">
        <v>1</v>
      </c>
      <c r="W114" s="137" t="s">
        <v>52</v>
      </c>
      <c r="X114" s="130" t="n">
        <v>4</v>
      </c>
      <c r="Y114" s="127" t="n">
        <f aca="false">(T114*U114)+(V114*W114)</f>
        <v>415</v>
      </c>
      <c r="Z114" s="138" t="n">
        <f aca="false">S114+Y114</f>
        <v>415</v>
      </c>
      <c r="AA114" s="131"/>
      <c r="AB114" s="144"/>
      <c r="AC114" s="144"/>
    </row>
    <row r="115" s="140" customFormat="true" ht="15.75" hidden="false" customHeight="true" outlineLevel="0" collapsed="false">
      <c r="A115" s="120" t="s">
        <v>41</v>
      </c>
      <c r="B115" s="120" t="s">
        <v>41</v>
      </c>
      <c r="C115" s="121" t="s">
        <v>128</v>
      </c>
      <c r="D115" s="121" t="s">
        <v>129</v>
      </c>
      <c r="E115" s="121" t="s">
        <v>62</v>
      </c>
      <c r="F115" s="121" t="s">
        <v>1453</v>
      </c>
      <c r="G115" s="122"/>
      <c r="H115" s="121" t="s">
        <v>387</v>
      </c>
      <c r="I115" s="121" t="s">
        <v>47</v>
      </c>
      <c r="J115" s="121" t="s">
        <v>48</v>
      </c>
      <c r="K115" s="121" t="s">
        <v>47</v>
      </c>
      <c r="L115" s="121" t="s">
        <v>207</v>
      </c>
      <c r="M115" s="121" t="s">
        <v>1312</v>
      </c>
      <c r="N115" s="121" t="s">
        <v>1313</v>
      </c>
      <c r="O115" s="120"/>
      <c r="P115" s="134"/>
      <c r="Q115" s="135"/>
      <c r="R115" s="135"/>
      <c r="S115" s="136" t="n">
        <f aca="false">Q115+R115</f>
        <v>0</v>
      </c>
      <c r="T115" s="128" t="n">
        <v>4</v>
      </c>
      <c r="U115" s="137" t="s">
        <v>51</v>
      </c>
      <c r="V115" s="128" t="n">
        <v>1</v>
      </c>
      <c r="W115" s="137" t="s">
        <v>52</v>
      </c>
      <c r="X115" s="130" t="n">
        <v>5</v>
      </c>
      <c r="Y115" s="127" t="n">
        <f aca="false">(T115*U115)+(V115*W115)</f>
        <v>535</v>
      </c>
      <c r="Z115" s="138" t="n">
        <f aca="false">S115+Y115</f>
        <v>535</v>
      </c>
      <c r="AA115" s="131"/>
      <c r="AB115" s="144"/>
      <c r="AC115" s="144"/>
    </row>
    <row r="116" s="140" customFormat="true" ht="15.75" hidden="false" customHeight="true" outlineLevel="0" collapsed="false">
      <c r="A116" s="120" t="s">
        <v>41</v>
      </c>
      <c r="B116" s="120" t="s">
        <v>41</v>
      </c>
      <c r="C116" s="121" t="s">
        <v>1454</v>
      </c>
      <c r="D116" s="121" t="s">
        <v>1455</v>
      </c>
      <c r="E116" s="121" t="s">
        <v>44</v>
      </c>
      <c r="F116" s="121" t="s">
        <v>1456</v>
      </c>
      <c r="G116" s="122"/>
      <c r="H116" s="121" t="s">
        <v>387</v>
      </c>
      <c r="I116" s="121" t="s">
        <v>47</v>
      </c>
      <c r="J116" s="121" t="s">
        <v>48</v>
      </c>
      <c r="K116" s="121" t="s">
        <v>47</v>
      </c>
      <c r="L116" s="121" t="s">
        <v>194</v>
      </c>
      <c r="M116" s="121" t="s">
        <v>1338</v>
      </c>
      <c r="N116" s="121" t="s">
        <v>1338</v>
      </c>
      <c r="O116" s="120"/>
      <c r="P116" s="134"/>
      <c r="Q116" s="135"/>
      <c r="R116" s="135"/>
      <c r="S116" s="136" t="n">
        <f aca="false">Q116+R116</f>
        <v>0</v>
      </c>
      <c r="T116" s="128" t="n">
        <v>0</v>
      </c>
      <c r="U116" s="137" t="s">
        <v>51</v>
      </c>
      <c r="V116" s="128" t="n">
        <v>1</v>
      </c>
      <c r="W116" s="137" t="s">
        <v>52</v>
      </c>
      <c r="X116" s="130" t="n">
        <v>1</v>
      </c>
      <c r="Y116" s="127" t="n">
        <f aca="false">(T116*U116)+(V116*W116)</f>
        <v>55</v>
      </c>
      <c r="Z116" s="138" t="n">
        <f aca="false">S116+Y116</f>
        <v>55</v>
      </c>
      <c r="AA116" s="131"/>
      <c r="AB116" s="144"/>
      <c r="AC116" s="144"/>
    </row>
    <row r="117" s="140" customFormat="true" ht="15.75" hidden="false" customHeight="true" outlineLevel="0" collapsed="false">
      <c r="A117" s="120" t="s">
        <v>41</v>
      </c>
      <c r="B117" s="120" t="s">
        <v>41</v>
      </c>
      <c r="C117" s="121" t="s">
        <v>950</v>
      </c>
      <c r="D117" s="121" t="s">
        <v>951</v>
      </c>
      <c r="E117" s="121" t="s">
        <v>44</v>
      </c>
      <c r="F117" s="121" t="s">
        <v>1457</v>
      </c>
      <c r="G117" s="122"/>
      <c r="H117" s="121" t="s">
        <v>387</v>
      </c>
      <c r="I117" s="121" t="s">
        <v>47</v>
      </c>
      <c r="J117" s="121" t="s">
        <v>48</v>
      </c>
      <c r="K117" s="121" t="s">
        <v>47</v>
      </c>
      <c r="L117" s="121" t="s">
        <v>1458</v>
      </c>
      <c r="M117" s="121" t="s">
        <v>1299</v>
      </c>
      <c r="N117" s="121" t="s">
        <v>1324</v>
      </c>
      <c r="O117" s="120"/>
      <c r="P117" s="134"/>
      <c r="Q117" s="135"/>
      <c r="R117" s="135"/>
      <c r="S117" s="136" t="n">
        <f aca="false">Q117+R117</f>
        <v>0</v>
      </c>
      <c r="T117" s="128" t="n">
        <v>3</v>
      </c>
      <c r="U117" s="137" t="s">
        <v>51</v>
      </c>
      <c r="V117" s="128" t="n">
        <v>4</v>
      </c>
      <c r="W117" s="137" t="s">
        <v>52</v>
      </c>
      <c r="X117" s="130" t="n">
        <v>7</v>
      </c>
      <c r="Y117" s="127" t="n">
        <f aca="false">(T117*U117)+(V117*W117)</f>
        <v>580</v>
      </c>
      <c r="Z117" s="138" t="n">
        <f aca="false">S117+Y117</f>
        <v>580</v>
      </c>
      <c r="AA117" s="131"/>
      <c r="AB117" s="144"/>
      <c r="AC117" s="144"/>
    </row>
    <row r="118" s="140" customFormat="true" ht="15.75" hidden="false" customHeight="true" outlineLevel="0" collapsed="false">
      <c r="A118" s="120" t="s">
        <v>41</v>
      </c>
      <c r="B118" s="120" t="s">
        <v>41</v>
      </c>
      <c r="C118" s="121" t="s">
        <v>79</v>
      </c>
      <c r="D118" s="121" t="s">
        <v>80</v>
      </c>
      <c r="E118" s="121" t="s">
        <v>62</v>
      </c>
      <c r="F118" s="121" t="s">
        <v>67</v>
      </c>
      <c r="G118" s="122"/>
      <c r="H118" s="121" t="s">
        <v>387</v>
      </c>
      <c r="I118" s="121" t="s">
        <v>47</v>
      </c>
      <c r="J118" s="121" t="s">
        <v>48</v>
      </c>
      <c r="K118" s="121" t="s">
        <v>47</v>
      </c>
      <c r="L118" s="121" t="s">
        <v>1459</v>
      </c>
      <c r="M118" s="121" t="s">
        <v>1293</v>
      </c>
      <c r="N118" s="121" t="s">
        <v>1293</v>
      </c>
      <c r="O118" s="120"/>
      <c r="P118" s="134"/>
      <c r="Q118" s="147"/>
      <c r="R118" s="135"/>
      <c r="S118" s="136" t="n">
        <f aca="false">Q118+R118</f>
        <v>0</v>
      </c>
      <c r="T118" s="128" t="n">
        <v>1</v>
      </c>
      <c r="U118" s="137" t="s">
        <v>51</v>
      </c>
      <c r="V118" s="128" t="n">
        <v>0</v>
      </c>
      <c r="W118" s="137" t="s">
        <v>52</v>
      </c>
      <c r="X118" s="130" t="n">
        <v>1</v>
      </c>
      <c r="Y118" s="127" t="n">
        <f aca="false">(T118*U118)+(V118*W118)</f>
        <v>120</v>
      </c>
      <c r="Z118" s="138" t="n">
        <f aca="false">S118+Y118</f>
        <v>120</v>
      </c>
      <c r="AA118" s="131"/>
      <c r="AB118" s="144"/>
      <c r="AC118" s="144"/>
    </row>
    <row r="119" s="140" customFormat="true" ht="15.75" hidden="false" customHeight="true" outlineLevel="0" collapsed="false">
      <c r="A119" s="120" t="s">
        <v>41</v>
      </c>
      <c r="B119" s="120" t="s">
        <v>41</v>
      </c>
      <c r="C119" s="121" t="s">
        <v>79</v>
      </c>
      <c r="D119" s="121" t="s">
        <v>80</v>
      </c>
      <c r="E119" s="121" t="s">
        <v>62</v>
      </c>
      <c r="F119" s="121" t="s">
        <v>486</v>
      </c>
      <c r="G119" s="122"/>
      <c r="H119" s="121" t="s">
        <v>387</v>
      </c>
      <c r="I119" s="121" t="s">
        <v>47</v>
      </c>
      <c r="J119" s="121" t="s">
        <v>1459</v>
      </c>
      <c r="K119" s="121" t="s">
        <v>47</v>
      </c>
      <c r="L119" s="121" t="s">
        <v>395</v>
      </c>
      <c r="M119" s="121" t="s">
        <v>1268</v>
      </c>
      <c r="N119" s="121" t="s">
        <v>1268</v>
      </c>
      <c r="O119" s="120"/>
      <c r="P119" s="134"/>
      <c r="Q119" s="135"/>
      <c r="R119" s="135"/>
      <c r="S119" s="136" t="n">
        <f aca="false">Q119+R119</f>
        <v>0</v>
      </c>
      <c r="T119" s="128" t="n">
        <v>0</v>
      </c>
      <c r="U119" s="137" t="s">
        <v>51</v>
      </c>
      <c r="V119" s="128" t="n">
        <v>1</v>
      </c>
      <c r="W119" s="137" t="s">
        <v>52</v>
      </c>
      <c r="X119" s="130" t="n">
        <v>1</v>
      </c>
      <c r="Y119" s="127" t="n">
        <f aca="false">(T119*U119)+(V119*W119)</f>
        <v>55</v>
      </c>
      <c r="Z119" s="138" t="n">
        <f aca="false">S119+Y119</f>
        <v>55</v>
      </c>
      <c r="AA119" s="131"/>
      <c r="AB119" s="144"/>
      <c r="AC119" s="144"/>
    </row>
    <row r="120" s="140" customFormat="true" ht="15.75" hidden="false" customHeight="true" outlineLevel="0" collapsed="false">
      <c r="A120" s="120" t="s">
        <v>41</v>
      </c>
      <c r="B120" s="120" t="s">
        <v>41</v>
      </c>
      <c r="C120" s="121" t="s">
        <v>845</v>
      </c>
      <c r="D120" s="121" t="s">
        <v>846</v>
      </c>
      <c r="E120" s="121" t="s">
        <v>44</v>
      </c>
      <c r="F120" s="121" t="s">
        <v>1256</v>
      </c>
      <c r="G120" s="122"/>
      <c r="H120" s="121" t="s">
        <v>387</v>
      </c>
      <c r="I120" s="121" t="s">
        <v>47</v>
      </c>
      <c r="J120" s="121" t="s">
        <v>48</v>
      </c>
      <c r="K120" s="121" t="s">
        <v>47</v>
      </c>
      <c r="L120" s="121" t="s">
        <v>228</v>
      </c>
      <c r="M120" s="121" t="s">
        <v>1352</v>
      </c>
      <c r="N120" s="121" t="s">
        <v>1352</v>
      </c>
      <c r="O120" s="120"/>
      <c r="P120" s="134"/>
      <c r="Q120" s="135"/>
      <c r="R120" s="135"/>
      <c r="S120" s="136" t="n">
        <f aca="false">Q120+R120</f>
        <v>0</v>
      </c>
      <c r="T120" s="128" t="n">
        <v>0</v>
      </c>
      <c r="U120" s="137" t="s">
        <v>51</v>
      </c>
      <c r="V120" s="128" t="n">
        <v>1</v>
      </c>
      <c r="W120" s="137" t="s">
        <v>52</v>
      </c>
      <c r="X120" s="130" t="n">
        <v>1</v>
      </c>
      <c r="Y120" s="127" t="n">
        <f aca="false">(T120*U120)+(V120*W120)</f>
        <v>55</v>
      </c>
      <c r="Z120" s="138" t="n">
        <f aca="false">S120+Y120</f>
        <v>55</v>
      </c>
      <c r="AA120" s="131"/>
      <c r="AB120" s="144"/>
      <c r="AC120" s="144"/>
    </row>
    <row r="121" s="140" customFormat="true" ht="15.75" hidden="false" customHeight="true" outlineLevel="0" collapsed="false">
      <c r="A121" s="120" t="s">
        <v>41</v>
      </c>
      <c r="B121" s="120" t="s">
        <v>41</v>
      </c>
      <c r="C121" s="121" t="s">
        <v>509</v>
      </c>
      <c r="D121" s="121" t="s">
        <v>510</v>
      </c>
      <c r="E121" s="121" t="s">
        <v>44</v>
      </c>
      <c r="F121" s="121" t="s">
        <v>1460</v>
      </c>
      <c r="G121" s="122"/>
      <c r="H121" s="121" t="s">
        <v>387</v>
      </c>
      <c r="I121" s="121" t="s">
        <v>47</v>
      </c>
      <c r="J121" s="121" t="s">
        <v>48</v>
      </c>
      <c r="K121" s="121" t="s">
        <v>47</v>
      </c>
      <c r="L121" s="121" t="s">
        <v>1461</v>
      </c>
      <c r="M121" s="121" t="s">
        <v>1312</v>
      </c>
      <c r="N121" s="121" t="s">
        <v>1391</v>
      </c>
      <c r="O121" s="120"/>
      <c r="P121" s="134"/>
      <c r="Q121" s="135"/>
      <c r="R121" s="135"/>
      <c r="S121" s="136" t="n">
        <f aca="false">Q121+R121</f>
        <v>0</v>
      </c>
      <c r="T121" s="128" t="n">
        <v>1</v>
      </c>
      <c r="U121" s="137" t="s">
        <v>51</v>
      </c>
      <c r="V121" s="128" t="n">
        <v>3</v>
      </c>
      <c r="W121" s="137" t="s">
        <v>52</v>
      </c>
      <c r="X121" s="130" t="n">
        <v>4</v>
      </c>
      <c r="Y121" s="127" t="n">
        <f aca="false">(T121*U121)+(V121*W121)</f>
        <v>285</v>
      </c>
      <c r="Z121" s="138" t="n">
        <f aca="false">S121+Y121</f>
        <v>285</v>
      </c>
      <c r="AA121" s="131"/>
      <c r="AB121" s="144"/>
      <c r="AC121" s="144"/>
    </row>
    <row r="122" s="140" customFormat="true" ht="15.75" hidden="false" customHeight="true" outlineLevel="0" collapsed="false">
      <c r="A122" s="120" t="s">
        <v>41</v>
      </c>
      <c r="B122" s="120" t="s">
        <v>41</v>
      </c>
      <c r="C122" s="121" t="s">
        <v>141</v>
      </c>
      <c r="D122" s="121" t="s">
        <v>142</v>
      </c>
      <c r="E122" s="121" t="s">
        <v>44</v>
      </c>
      <c r="F122" s="121" t="s">
        <v>1371</v>
      </c>
      <c r="G122" s="122"/>
      <c r="H122" s="121" t="s">
        <v>387</v>
      </c>
      <c r="I122" s="121" t="s">
        <v>47</v>
      </c>
      <c r="J122" s="121" t="s">
        <v>48</v>
      </c>
      <c r="K122" s="121" t="s">
        <v>1372</v>
      </c>
      <c r="L122" s="121" t="s">
        <v>1373</v>
      </c>
      <c r="M122" s="121" t="s">
        <v>1374</v>
      </c>
      <c r="N122" s="121" t="s">
        <v>1375</v>
      </c>
      <c r="O122" s="145" t="s">
        <v>1376</v>
      </c>
      <c r="P122" s="148" t="s">
        <v>86</v>
      </c>
      <c r="Q122" s="146" t="n">
        <v>1223.28</v>
      </c>
      <c r="R122" s="146" t="n">
        <v>1223.28</v>
      </c>
      <c r="S122" s="136" t="n">
        <f aca="false">Q122+R122</f>
        <v>2446.56</v>
      </c>
      <c r="T122" s="128" t="n">
        <v>5</v>
      </c>
      <c r="U122" s="137" t="n">
        <v>228.32</v>
      </c>
      <c r="V122" s="128" t="n">
        <v>1</v>
      </c>
      <c r="W122" s="143" t="n">
        <v>55</v>
      </c>
      <c r="X122" s="130" t="n">
        <v>6</v>
      </c>
      <c r="Y122" s="127" t="n">
        <f aca="false">(T122*U122)+(V122*W122)</f>
        <v>1196.6</v>
      </c>
      <c r="Z122" s="138" t="n">
        <f aca="false">S122+Y122</f>
        <v>3643.16</v>
      </c>
      <c r="AA122" s="131"/>
      <c r="AB122" s="144"/>
      <c r="AC122" s="144"/>
    </row>
    <row r="123" s="140" customFormat="true" ht="15.75" hidden="false" customHeight="true" outlineLevel="0" collapsed="false">
      <c r="A123" s="120" t="s">
        <v>41</v>
      </c>
      <c r="B123" s="120" t="s">
        <v>41</v>
      </c>
      <c r="C123" s="121" t="s">
        <v>1462</v>
      </c>
      <c r="D123" s="121" t="s">
        <v>1463</v>
      </c>
      <c r="E123" s="121" t="s">
        <v>44</v>
      </c>
      <c r="F123" s="121" t="s">
        <v>1464</v>
      </c>
      <c r="G123" s="122"/>
      <c r="H123" s="121" t="s">
        <v>387</v>
      </c>
      <c r="I123" s="121" t="s">
        <v>47</v>
      </c>
      <c r="J123" s="121" t="s">
        <v>48</v>
      </c>
      <c r="K123" s="121" t="s">
        <v>47</v>
      </c>
      <c r="L123" s="121" t="s">
        <v>1465</v>
      </c>
      <c r="M123" s="121" t="s">
        <v>1312</v>
      </c>
      <c r="N123" s="121" t="s">
        <v>1338</v>
      </c>
      <c r="O123" s="120"/>
      <c r="P123" s="134"/>
      <c r="Q123" s="135"/>
      <c r="R123" s="135"/>
      <c r="S123" s="136" t="n">
        <f aca="false">Q123+R123</f>
        <v>0</v>
      </c>
      <c r="T123" s="128" t="n">
        <v>0</v>
      </c>
      <c r="U123" s="137" t="s">
        <v>51</v>
      </c>
      <c r="V123" s="128" t="n">
        <v>3</v>
      </c>
      <c r="W123" s="137" t="s">
        <v>52</v>
      </c>
      <c r="X123" s="130" t="n">
        <v>3</v>
      </c>
      <c r="Y123" s="127" t="n">
        <f aca="false">(T123*U123)+(V123*W123)</f>
        <v>165</v>
      </c>
      <c r="Z123" s="138" t="n">
        <f aca="false">S123+Y123</f>
        <v>165</v>
      </c>
      <c r="AA123" s="131"/>
      <c r="AB123" s="144"/>
      <c r="AC123" s="144"/>
    </row>
    <row r="124" s="140" customFormat="true" ht="15.75" hidden="false" customHeight="true" outlineLevel="0" collapsed="false">
      <c r="A124" s="120" t="s">
        <v>41</v>
      </c>
      <c r="B124" s="120" t="s">
        <v>41</v>
      </c>
      <c r="C124" s="121" t="s">
        <v>164</v>
      </c>
      <c r="D124" s="121" t="s">
        <v>165</v>
      </c>
      <c r="E124" s="121" t="s">
        <v>44</v>
      </c>
      <c r="F124" s="121" t="s">
        <v>46</v>
      </c>
      <c r="G124" s="122"/>
      <c r="H124" s="121" t="s">
        <v>387</v>
      </c>
      <c r="I124" s="121" t="s">
        <v>47</v>
      </c>
      <c r="J124" s="121" t="s">
        <v>48</v>
      </c>
      <c r="K124" s="121" t="s">
        <v>47</v>
      </c>
      <c r="L124" s="121" t="s">
        <v>1466</v>
      </c>
      <c r="M124" s="121" t="s">
        <v>1344</v>
      </c>
      <c r="N124" s="121" t="s">
        <v>1386</v>
      </c>
      <c r="O124" s="120"/>
      <c r="P124" s="134"/>
      <c r="Q124" s="135"/>
      <c r="R124" s="135"/>
      <c r="S124" s="136" t="n">
        <f aca="false">Q124+R124</f>
        <v>0</v>
      </c>
      <c r="T124" s="128" t="n">
        <v>0</v>
      </c>
      <c r="U124" s="137" t="s">
        <v>51</v>
      </c>
      <c r="V124" s="128" t="n">
        <v>4</v>
      </c>
      <c r="W124" s="137" t="s">
        <v>52</v>
      </c>
      <c r="X124" s="130" t="n">
        <v>4</v>
      </c>
      <c r="Y124" s="127" t="n">
        <f aca="false">(T124*U124)+(V124*W124)</f>
        <v>220</v>
      </c>
      <c r="Z124" s="138" t="n">
        <f aca="false">S124+Y124</f>
        <v>220</v>
      </c>
      <c r="AA124" s="131"/>
      <c r="AB124" s="144"/>
      <c r="AC124" s="144"/>
    </row>
    <row r="125" s="140" customFormat="true" ht="15.75" hidden="false" customHeight="true" outlineLevel="0" collapsed="false">
      <c r="A125" s="120" t="s">
        <v>41</v>
      </c>
      <c r="B125" s="120" t="s">
        <v>41</v>
      </c>
      <c r="C125" s="121" t="s">
        <v>115</v>
      </c>
      <c r="D125" s="121" t="s">
        <v>116</v>
      </c>
      <c r="E125" s="121" t="s">
        <v>44</v>
      </c>
      <c r="F125" s="121" t="s">
        <v>46</v>
      </c>
      <c r="G125" s="122"/>
      <c r="H125" s="121" t="s">
        <v>387</v>
      </c>
      <c r="I125" s="121" t="s">
        <v>47</v>
      </c>
      <c r="J125" s="121" t="s">
        <v>48</v>
      </c>
      <c r="K125" s="121" t="s">
        <v>47</v>
      </c>
      <c r="L125" s="121" t="s">
        <v>1467</v>
      </c>
      <c r="M125" s="121" t="s">
        <v>1344</v>
      </c>
      <c r="N125" s="121" t="s">
        <v>1386</v>
      </c>
      <c r="O125" s="120"/>
      <c r="P125" s="134"/>
      <c r="Q125" s="135"/>
      <c r="R125" s="135"/>
      <c r="S125" s="136" t="n">
        <f aca="false">Q125+R125</f>
        <v>0</v>
      </c>
      <c r="T125" s="128" t="n">
        <v>0</v>
      </c>
      <c r="U125" s="137" t="s">
        <v>51</v>
      </c>
      <c r="V125" s="128" t="n">
        <v>4</v>
      </c>
      <c r="W125" s="137" t="s">
        <v>52</v>
      </c>
      <c r="X125" s="130" t="n">
        <v>4</v>
      </c>
      <c r="Y125" s="127" t="n">
        <f aca="false">(T125*U125)+(V125*W125)</f>
        <v>220</v>
      </c>
      <c r="Z125" s="138" t="n">
        <f aca="false">S125+Y125</f>
        <v>220</v>
      </c>
      <c r="AA125" s="131"/>
      <c r="AB125" s="144"/>
      <c r="AC125" s="144"/>
    </row>
    <row r="126" s="140" customFormat="true" ht="15.75" hidden="false" customHeight="true" outlineLevel="0" collapsed="false">
      <c r="A126" s="120" t="s">
        <v>41</v>
      </c>
      <c r="B126" s="120" t="s">
        <v>41</v>
      </c>
      <c r="C126" s="121" t="s">
        <v>478</v>
      </c>
      <c r="D126" s="121" t="s">
        <v>479</v>
      </c>
      <c r="E126" s="121" t="s">
        <v>62</v>
      </c>
      <c r="F126" s="121" t="s">
        <v>1468</v>
      </c>
      <c r="G126" s="122"/>
      <c r="H126" s="121" t="s">
        <v>387</v>
      </c>
      <c r="I126" s="121" t="s">
        <v>47</v>
      </c>
      <c r="J126" s="121" t="s">
        <v>48</v>
      </c>
      <c r="K126" s="121" t="s">
        <v>47</v>
      </c>
      <c r="L126" s="121" t="s">
        <v>125</v>
      </c>
      <c r="M126" s="121" t="s">
        <v>1313</v>
      </c>
      <c r="N126" s="121" t="s">
        <v>1313</v>
      </c>
      <c r="O126" s="120"/>
      <c r="P126" s="134"/>
      <c r="Q126" s="135"/>
      <c r="R126" s="135"/>
      <c r="S126" s="136" t="n">
        <f aca="false">Q126+R126</f>
        <v>0</v>
      </c>
      <c r="T126" s="128" t="n">
        <v>0</v>
      </c>
      <c r="U126" s="137" t="s">
        <v>51</v>
      </c>
      <c r="V126" s="128" t="n">
        <v>1</v>
      </c>
      <c r="W126" s="137" t="s">
        <v>52</v>
      </c>
      <c r="X126" s="130" t="n">
        <v>1</v>
      </c>
      <c r="Y126" s="127" t="n">
        <f aca="false">(T126*U126)+(V126*W126)</f>
        <v>55</v>
      </c>
      <c r="Z126" s="138" t="n">
        <f aca="false">S126+Y126</f>
        <v>55</v>
      </c>
      <c r="AA126" s="131"/>
      <c r="AB126" s="144"/>
      <c r="AC126" s="144"/>
    </row>
    <row r="127" s="140" customFormat="true" ht="15.75" hidden="false" customHeight="true" outlineLevel="0" collapsed="false">
      <c r="A127" s="120" t="s">
        <v>41</v>
      </c>
      <c r="B127" s="120" t="s">
        <v>41</v>
      </c>
      <c r="C127" s="121" t="s">
        <v>292</v>
      </c>
      <c r="D127" s="121" t="s">
        <v>293</v>
      </c>
      <c r="E127" s="121" t="s">
        <v>44</v>
      </c>
      <c r="F127" s="121" t="s">
        <v>1469</v>
      </c>
      <c r="G127" s="122"/>
      <c r="H127" s="121" t="s">
        <v>387</v>
      </c>
      <c r="I127" s="121" t="s">
        <v>47</v>
      </c>
      <c r="J127" s="121" t="s">
        <v>48</v>
      </c>
      <c r="K127" s="121" t="s">
        <v>47</v>
      </c>
      <c r="L127" s="121" t="s">
        <v>1470</v>
      </c>
      <c r="M127" s="121" t="s">
        <v>1388</v>
      </c>
      <c r="N127" s="121" t="s">
        <v>1386</v>
      </c>
      <c r="O127" s="120"/>
      <c r="P127" s="134"/>
      <c r="Q127" s="135"/>
      <c r="R127" s="135"/>
      <c r="S127" s="136" t="n">
        <f aca="false">Q127+R127</f>
        <v>0</v>
      </c>
      <c r="T127" s="128" t="n">
        <v>2</v>
      </c>
      <c r="U127" s="137" t="s">
        <v>51</v>
      </c>
      <c r="V127" s="128" t="n">
        <v>1</v>
      </c>
      <c r="W127" s="137" t="s">
        <v>52</v>
      </c>
      <c r="X127" s="130" t="n">
        <v>3</v>
      </c>
      <c r="Y127" s="127" t="n">
        <f aca="false">(T127*U127)+(V127*W127)</f>
        <v>295</v>
      </c>
      <c r="Z127" s="138" t="n">
        <f aca="false">S127+Y127</f>
        <v>295</v>
      </c>
      <c r="AA127" s="131"/>
      <c r="AB127" s="144"/>
      <c r="AC127" s="144"/>
    </row>
    <row r="128" s="140" customFormat="true" ht="15.75" hidden="false" customHeight="true" outlineLevel="0" collapsed="false">
      <c r="A128" s="120" t="s">
        <v>41</v>
      </c>
      <c r="B128" s="120" t="s">
        <v>41</v>
      </c>
      <c r="C128" s="121" t="s">
        <v>902</v>
      </c>
      <c r="D128" s="121" t="s">
        <v>903</v>
      </c>
      <c r="E128" s="121" t="s">
        <v>44</v>
      </c>
      <c r="F128" s="121" t="s">
        <v>784</v>
      </c>
      <c r="G128" s="122"/>
      <c r="H128" s="121" t="s">
        <v>387</v>
      </c>
      <c r="I128" s="121" t="s">
        <v>47</v>
      </c>
      <c r="J128" s="121" t="s">
        <v>48</v>
      </c>
      <c r="K128" s="121" t="s">
        <v>47</v>
      </c>
      <c r="L128" s="121" t="s">
        <v>1471</v>
      </c>
      <c r="M128" s="121" t="s">
        <v>1324</v>
      </c>
      <c r="N128" s="121" t="s">
        <v>1333</v>
      </c>
      <c r="O128" s="120"/>
      <c r="P128" s="134"/>
      <c r="Q128" s="135"/>
      <c r="R128" s="135"/>
      <c r="S128" s="136" t="n">
        <f aca="false">Q128+R128</f>
        <v>0</v>
      </c>
      <c r="T128" s="128" t="n">
        <v>2</v>
      </c>
      <c r="U128" s="137" t="s">
        <v>51</v>
      </c>
      <c r="V128" s="128" t="n">
        <v>1</v>
      </c>
      <c r="W128" s="137" t="s">
        <v>52</v>
      </c>
      <c r="X128" s="130" t="n">
        <v>3</v>
      </c>
      <c r="Y128" s="127" t="n">
        <f aca="false">(T128*U128)+(V128*W128)</f>
        <v>295</v>
      </c>
      <c r="Z128" s="138" t="n">
        <f aca="false">S128+Y128</f>
        <v>295</v>
      </c>
      <c r="AA128" s="131"/>
      <c r="AB128" s="144"/>
      <c r="AC128" s="144"/>
    </row>
    <row r="129" s="140" customFormat="true" ht="15.75" hidden="false" customHeight="true" outlineLevel="0" collapsed="false">
      <c r="A129" s="120" t="s">
        <v>41</v>
      </c>
      <c r="B129" s="120" t="s">
        <v>41</v>
      </c>
      <c r="C129" s="121" t="s">
        <v>302</v>
      </c>
      <c r="D129" s="121" t="s">
        <v>303</v>
      </c>
      <c r="E129" s="121" t="s">
        <v>62</v>
      </c>
      <c r="F129" s="121" t="s">
        <v>304</v>
      </c>
      <c r="G129" s="122"/>
      <c r="H129" s="121" t="s">
        <v>387</v>
      </c>
      <c r="I129" s="121" t="s">
        <v>47</v>
      </c>
      <c r="J129" s="121" t="s">
        <v>48</v>
      </c>
      <c r="K129" s="121" t="s">
        <v>47</v>
      </c>
      <c r="L129" s="121" t="s">
        <v>1472</v>
      </c>
      <c r="M129" s="121" t="s">
        <v>1391</v>
      </c>
      <c r="N129" s="121" t="s">
        <v>1352</v>
      </c>
      <c r="O129" s="120"/>
      <c r="P129" s="134"/>
      <c r="Q129" s="135"/>
      <c r="R129" s="135"/>
      <c r="S129" s="136" t="n">
        <f aca="false">Q129+R129</f>
        <v>0</v>
      </c>
      <c r="T129" s="128" t="n">
        <v>0</v>
      </c>
      <c r="U129" s="137" t="s">
        <v>51</v>
      </c>
      <c r="V129" s="128" t="n">
        <v>3</v>
      </c>
      <c r="W129" s="137" t="s">
        <v>52</v>
      </c>
      <c r="X129" s="130" t="n">
        <v>3</v>
      </c>
      <c r="Y129" s="127" t="n">
        <f aca="false">(T129*U129)+(V129*W129)</f>
        <v>165</v>
      </c>
      <c r="Z129" s="138" t="n">
        <f aca="false">S129+Y129</f>
        <v>165</v>
      </c>
      <c r="AA129" s="131"/>
      <c r="AB129" s="144"/>
      <c r="AC129" s="144"/>
    </row>
    <row r="130" s="140" customFormat="true" ht="15.75" hidden="false" customHeight="true" outlineLevel="0" collapsed="false">
      <c r="A130" s="120" t="s">
        <v>41</v>
      </c>
      <c r="B130" s="120" t="s">
        <v>41</v>
      </c>
      <c r="C130" s="121" t="s">
        <v>523</v>
      </c>
      <c r="D130" s="121" t="s">
        <v>524</v>
      </c>
      <c r="E130" s="121" t="s">
        <v>62</v>
      </c>
      <c r="F130" s="121" t="s">
        <v>525</v>
      </c>
      <c r="G130" s="122"/>
      <c r="H130" s="121" t="s">
        <v>387</v>
      </c>
      <c r="I130" s="121" t="s">
        <v>47</v>
      </c>
      <c r="J130" s="121" t="s">
        <v>147</v>
      </c>
      <c r="K130" s="121" t="s">
        <v>47</v>
      </c>
      <c r="L130" s="121" t="s">
        <v>48</v>
      </c>
      <c r="M130" s="121" t="s">
        <v>1206</v>
      </c>
      <c r="N130" s="121" t="s">
        <v>1333</v>
      </c>
      <c r="O130" s="120"/>
      <c r="P130" s="134"/>
      <c r="Q130" s="135"/>
      <c r="R130" s="135"/>
      <c r="S130" s="136" t="n">
        <f aca="false">Q130+R130</f>
        <v>0</v>
      </c>
      <c r="T130" s="128" t="n">
        <v>0</v>
      </c>
      <c r="U130" s="137" t="s">
        <v>51</v>
      </c>
      <c r="V130" s="128" t="n">
        <v>5</v>
      </c>
      <c r="W130" s="137" t="s">
        <v>52</v>
      </c>
      <c r="X130" s="130" t="n">
        <v>5</v>
      </c>
      <c r="Y130" s="127" t="n">
        <f aca="false">(T130*U130)+(V130*W130)</f>
        <v>275</v>
      </c>
      <c r="Z130" s="138" t="n">
        <f aca="false">S130+Y130</f>
        <v>275</v>
      </c>
      <c r="AA130" s="131"/>
      <c r="AB130" s="144"/>
      <c r="AC130" s="144"/>
    </row>
    <row r="131" s="140" customFormat="true" ht="15.75" hidden="false" customHeight="true" outlineLevel="0" collapsed="false">
      <c r="A131" s="120" t="s">
        <v>41</v>
      </c>
      <c r="B131" s="120" t="s">
        <v>41</v>
      </c>
      <c r="C131" s="121" t="s">
        <v>204</v>
      </c>
      <c r="D131" s="121" t="s">
        <v>205</v>
      </c>
      <c r="E131" s="121" t="s">
        <v>62</v>
      </c>
      <c r="F131" s="121" t="s">
        <v>328</v>
      </c>
      <c r="G131" s="122"/>
      <c r="H131" s="121" t="s">
        <v>387</v>
      </c>
      <c r="I131" s="121" t="s">
        <v>47</v>
      </c>
      <c r="J131" s="121" t="s">
        <v>48</v>
      </c>
      <c r="K131" s="121" t="s">
        <v>47</v>
      </c>
      <c r="L131" s="121" t="s">
        <v>651</v>
      </c>
      <c r="M131" s="121" t="s">
        <v>1344</v>
      </c>
      <c r="N131" s="121" t="s">
        <v>1344</v>
      </c>
      <c r="O131" s="120"/>
      <c r="P131" s="134"/>
      <c r="Q131" s="135"/>
      <c r="R131" s="135"/>
      <c r="S131" s="136" t="n">
        <f aca="false">Q131+R131</f>
        <v>0</v>
      </c>
      <c r="T131" s="128" t="n">
        <v>4</v>
      </c>
      <c r="U131" s="137" t="s">
        <v>51</v>
      </c>
      <c r="V131" s="128" t="n">
        <v>0</v>
      </c>
      <c r="W131" s="137" t="s">
        <v>52</v>
      </c>
      <c r="X131" s="130" t="n">
        <v>4</v>
      </c>
      <c r="Y131" s="127" t="n">
        <f aca="false">(T131*U131)+(V131*W131)</f>
        <v>480</v>
      </c>
      <c r="Z131" s="138" t="n">
        <f aca="false">S131+Y131</f>
        <v>480</v>
      </c>
      <c r="AA131" s="131"/>
      <c r="AB131" s="144"/>
      <c r="AC131" s="144"/>
    </row>
    <row r="132" s="140" customFormat="true" ht="15.75" hidden="false" customHeight="true" outlineLevel="0" collapsed="false">
      <c r="A132" s="120" t="s">
        <v>41</v>
      </c>
      <c r="B132" s="120" t="s">
        <v>41</v>
      </c>
      <c r="C132" s="121" t="s">
        <v>191</v>
      </c>
      <c r="D132" s="121" t="s">
        <v>192</v>
      </c>
      <c r="E132" s="121" t="s">
        <v>44</v>
      </c>
      <c r="F132" s="121" t="s">
        <v>193</v>
      </c>
      <c r="G132" s="122"/>
      <c r="H132" s="121" t="s">
        <v>387</v>
      </c>
      <c r="I132" s="121" t="s">
        <v>47</v>
      </c>
      <c r="J132" s="121" t="s">
        <v>48</v>
      </c>
      <c r="K132" s="121" t="s">
        <v>47</v>
      </c>
      <c r="L132" s="121" t="s">
        <v>1408</v>
      </c>
      <c r="M132" s="121" t="s">
        <v>1338</v>
      </c>
      <c r="N132" s="121" t="s">
        <v>1313</v>
      </c>
      <c r="O132" s="120"/>
      <c r="P132" s="134"/>
      <c r="Q132" s="135"/>
      <c r="R132" s="135"/>
      <c r="S132" s="136" t="n">
        <f aca="false">Q132+R132</f>
        <v>0</v>
      </c>
      <c r="T132" s="128" t="n">
        <v>0</v>
      </c>
      <c r="U132" s="137" t="s">
        <v>51</v>
      </c>
      <c r="V132" s="128" t="n">
        <v>2</v>
      </c>
      <c r="W132" s="137" t="s">
        <v>52</v>
      </c>
      <c r="X132" s="130" t="n">
        <v>2</v>
      </c>
      <c r="Y132" s="127" t="n">
        <f aca="false">(T132*U132)+(V132*W132)</f>
        <v>110</v>
      </c>
      <c r="Z132" s="138" t="n">
        <f aca="false">S132+Y132</f>
        <v>110</v>
      </c>
      <c r="AA132" s="131"/>
      <c r="AB132" s="144"/>
      <c r="AC132" s="144"/>
    </row>
    <row r="133" s="140" customFormat="true" ht="15.75" hidden="false" customHeight="true" outlineLevel="0" collapsed="false">
      <c r="A133" s="120" t="s">
        <v>41</v>
      </c>
      <c r="B133" s="120" t="s">
        <v>41</v>
      </c>
      <c r="C133" s="121" t="s">
        <v>65</v>
      </c>
      <c r="D133" s="121" t="s">
        <v>66</v>
      </c>
      <c r="E133" s="121" t="s">
        <v>62</v>
      </c>
      <c r="F133" s="121" t="s">
        <v>81</v>
      </c>
      <c r="G133" s="122"/>
      <c r="H133" s="121" t="s">
        <v>387</v>
      </c>
      <c r="I133" s="121" t="s">
        <v>47</v>
      </c>
      <c r="J133" s="121" t="s">
        <v>48</v>
      </c>
      <c r="K133" s="121" t="s">
        <v>47</v>
      </c>
      <c r="L133" s="121" t="s">
        <v>1473</v>
      </c>
      <c r="M133" s="121" t="s">
        <v>1344</v>
      </c>
      <c r="N133" s="121" t="s">
        <v>1344</v>
      </c>
      <c r="O133" s="120"/>
      <c r="P133" s="134"/>
      <c r="Q133" s="135"/>
      <c r="R133" s="135"/>
      <c r="S133" s="136" t="n">
        <f aca="false">Q133+R133</f>
        <v>0</v>
      </c>
      <c r="T133" s="128" t="n">
        <v>1</v>
      </c>
      <c r="U133" s="137" t="s">
        <v>51</v>
      </c>
      <c r="V133" s="128" t="n">
        <v>0</v>
      </c>
      <c r="W133" s="137" t="s">
        <v>52</v>
      </c>
      <c r="X133" s="130" t="n">
        <v>1</v>
      </c>
      <c r="Y133" s="127" t="n">
        <f aca="false">(T133*U133)+(V133*W133)</f>
        <v>120</v>
      </c>
      <c r="Z133" s="138" t="n">
        <f aca="false">S133+Y133</f>
        <v>120</v>
      </c>
      <c r="AA133" s="131"/>
      <c r="AB133" s="144"/>
      <c r="AC133" s="144"/>
    </row>
    <row r="134" s="140" customFormat="true" ht="15.75" hidden="false" customHeight="true" outlineLevel="0" collapsed="false">
      <c r="A134" s="120" t="s">
        <v>41</v>
      </c>
      <c r="B134" s="120" t="s">
        <v>41</v>
      </c>
      <c r="C134" s="121" t="s">
        <v>65</v>
      </c>
      <c r="D134" s="121" t="s">
        <v>66</v>
      </c>
      <c r="E134" s="121" t="s">
        <v>62</v>
      </c>
      <c r="F134" s="121" t="s">
        <v>81</v>
      </c>
      <c r="G134" s="122"/>
      <c r="H134" s="121" t="s">
        <v>387</v>
      </c>
      <c r="I134" s="121" t="s">
        <v>47</v>
      </c>
      <c r="J134" s="121" t="s">
        <v>1473</v>
      </c>
      <c r="K134" s="121" t="s">
        <v>47</v>
      </c>
      <c r="L134" s="121" t="s">
        <v>962</v>
      </c>
      <c r="M134" s="121" t="s">
        <v>1388</v>
      </c>
      <c r="N134" s="121" t="s">
        <v>1388</v>
      </c>
      <c r="O134" s="120"/>
      <c r="P134" s="134"/>
      <c r="Q134" s="135"/>
      <c r="R134" s="135"/>
      <c r="S134" s="136" t="n">
        <f aca="false">Q134+R134</f>
        <v>0</v>
      </c>
      <c r="T134" s="128" t="n">
        <v>1</v>
      </c>
      <c r="U134" s="137" t="s">
        <v>51</v>
      </c>
      <c r="V134" s="128" t="n">
        <v>0</v>
      </c>
      <c r="W134" s="137" t="s">
        <v>52</v>
      </c>
      <c r="X134" s="130" t="n">
        <v>1</v>
      </c>
      <c r="Y134" s="127" t="n">
        <f aca="false">(T134*U134)+(V134*W134)</f>
        <v>120</v>
      </c>
      <c r="Z134" s="138" t="n">
        <f aca="false">S134+Y134</f>
        <v>120</v>
      </c>
      <c r="AA134" s="131"/>
      <c r="AB134" s="144"/>
      <c r="AC134" s="144"/>
    </row>
    <row r="135" s="140" customFormat="true" ht="15.75" hidden="false" customHeight="true" outlineLevel="0" collapsed="false">
      <c r="A135" s="120" t="s">
        <v>41</v>
      </c>
      <c r="B135" s="120" t="s">
        <v>41</v>
      </c>
      <c r="C135" s="121" t="s">
        <v>65</v>
      </c>
      <c r="D135" s="121" t="s">
        <v>66</v>
      </c>
      <c r="E135" s="121" t="s">
        <v>62</v>
      </c>
      <c r="F135" s="121" t="s">
        <v>81</v>
      </c>
      <c r="G135" s="122"/>
      <c r="H135" s="121" t="s">
        <v>387</v>
      </c>
      <c r="I135" s="121" t="s">
        <v>47</v>
      </c>
      <c r="J135" s="121" t="s">
        <v>1473</v>
      </c>
      <c r="K135" s="121" t="s">
        <v>47</v>
      </c>
      <c r="L135" s="121" t="s">
        <v>1473</v>
      </c>
      <c r="M135" s="121" t="s">
        <v>1385</v>
      </c>
      <c r="N135" s="121" t="s">
        <v>1385</v>
      </c>
      <c r="O135" s="120"/>
      <c r="P135" s="134"/>
      <c r="Q135" s="135"/>
      <c r="R135" s="135"/>
      <c r="S135" s="136" t="n">
        <f aca="false">Q135+R135</f>
        <v>0</v>
      </c>
      <c r="T135" s="128" t="n">
        <v>1</v>
      </c>
      <c r="U135" s="137" t="s">
        <v>51</v>
      </c>
      <c r="V135" s="128" t="n">
        <v>0</v>
      </c>
      <c r="W135" s="137" t="s">
        <v>52</v>
      </c>
      <c r="X135" s="130" t="n">
        <v>1</v>
      </c>
      <c r="Y135" s="127" t="n">
        <f aca="false">(T135*U135)+(V135*W135)</f>
        <v>120</v>
      </c>
      <c r="Z135" s="138" t="n">
        <f aca="false">S135+Y135</f>
        <v>120</v>
      </c>
      <c r="AA135" s="131"/>
      <c r="AB135" s="144"/>
      <c r="AC135" s="144"/>
    </row>
    <row r="136" s="140" customFormat="true" ht="15.75" hidden="false" customHeight="true" outlineLevel="0" collapsed="false">
      <c r="A136" s="120" t="s">
        <v>41</v>
      </c>
      <c r="B136" s="120" t="s">
        <v>41</v>
      </c>
      <c r="C136" s="121" t="s">
        <v>149</v>
      </c>
      <c r="D136" s="121" t="s">
        <v>150</v>
      </c>
      <c r="E136" s="121" t="s">
        <v>151</v>
      </c>
      <c r="F136" s="121" t="s">
        <v>214</v>
      </c>
      <c r="G136" s="122"/>
      <c r="H136" s="121" t="s">
        <v>387</v>
      </c>
      <c r="I136" s="121" t="s">
        <v>47</v>
      </c>
      <c r="J136" s="121" t="s">
        <v>48</v>
      </c>
      <c r="K136" s="121" t="s">
        <v>47</v>
      </c>
      <c r="L136" s="121" t="s">
        <v>194</v>
      </c>
      <c r="M136" s="121" t="s">
        <v>1352</v>
      </c>
      <c r="N136" s="121" t="s">
        <v>1352</v>
      </c>
      <c r="O136" s="120"/>
      <c r="P136" s="134"/>
      <c r="Q136" s="135"/>
      <c r="R136" s="135"/>
      <c r="S136" s="136" t="n">
        <f aca="false">Q136+R136</f>
        <v>0</v>
      </c>
      <c r="T136" s="128" t="n">
        <v>0</v>
      </c>
      <c r="U136" s="137" t="s">
        <v>152</v>
      </c>
      <c r="V136" s="128" t="n">
        <v>1</v>
      </c>
      <c r="W136" s="137" t="s">
        <v>153</v>
      </c>
      <c r="X136" s="130" t="n">
        <v>1</v>
      </c>
      <c r="Y136" s="127" t="n">
        <f aca="false">(T136*U136)+(V136*W136)</f>
        <v>57</v>
      </c>
      <c r="Z136" s="138" t="n">
        <f aca="false">S136+Y136</f>
        <v>57</v>
      </c>
      <c r="AA136" s="131"/>
      <c r="AB136" s="144"/>
      <c r="AC136" s="144"/>
    </row>
    <row r="137" s="140" customFormat="true" ht="15.75" hidden="false" customHeight="true" outlineLevel="0" collapsed="false">
      <c r="A137" s="120" t="s">
        <v>41</v>
      </c>
      <c r="B137" s="120" t="s">
        <v>41</v>
      </c>
      <c r="C137" s="121" t="s">
        <v>1359</v>
      </c>
      <c r="D137" s="121" t="s">
        <v>1360</v>
      </c>
      <c r="E137" s="121" t="s">
        <v>62</v>
      </c>
      <c r="F137" s="121" t="s">
        <v>81</v>
      </c>
      <c r="G137" s="122"/>
      <c r="H137" s="121" t="s">
        <v>387</v>
      </c>
      <c r="I137" s="121" t="s">
        <v>47</v>
      </c>
      <c r="J137" s="121" t="s">
        <v>48</v>
      </c>
      <c r="K137" s="121" t="s">
        <v>47</v>
      </c>
      <c r="L137" s="121" t="s">
        <v>48</v>
      </c>
      <c r="M137" s="121" t="s">
        <v>1275</v>
      </c>
      <c r="N137" s="121" t="s">
        <v>1275</v>
      </c>
      <c r="O137" s="120"/>
      <c r="P137" s="134"/>
      <c r="Q137" s="135"/>
      <c r="R137" s="135"/>
      <c r="S137" s="136" t="n">
        <f aca="false">Q137+R137</f>
        <v>0</v>
      </c>
      <c r="T137" s="128" t="n">
        <v>0</v>
      </c>
      <c r="U137" s="137" t="s">
        <v>51</v>
      </c>
      <c r="V137" s="128" t="n">
        <v>1</v>
      </c>
      <c r="W137" s="137" t="s">
        <v>52</v>
      </c>
      <c r="X137" s="130" t="n">
        <v>1</v>
      </c>
      <c r="Y137" s="127" t="n">
        <f aca="false">(T137*U137)+(V137*W137)</f>
        <v>55</v>
      </c>
      <c r="Z137" s="138" t="n">
        <f aca="false">S137+Y137</f>
        <v>55</v>
      </c>
      <c r="AA137" s="131"/>
      <c r="AB137" s="144"/>
      <c r="AC137" s="144"/>
    </row>
    <row r="138" s="140" customFormat="true" ht="15.75" hidden="false" customHeight="true" outlineLevel="0" collapsed="false">
      <c r="A138" s="120" t="s">
        <v>41</v>
      </c>
      <c r="B138" s="120" t="s">
        <v>41</v>
      </c>
      <c r="C138" s="121" t="s">
        <v>466</v>
      </c>
      <c r="D138" s="121" t="s">
        <v>467</v>
      </c>
      <c r="E138" s="121" t="s">
        <v>62</v>
      </c>
      <c r="F138" s="121" t="s">
        <v>99</v>
      </c>
      <c r="G138" s="122"/>
      <c r="H138" s="121" t="s">
        <v>387</v>
      </c>
      <c r="I138" s="121" t="s">
        <v>47</v>
      </c>
      <c r="J138" s="121" t="s">
        <v>48</v>
      </c>
      <c r="K138" s="121" t="s">
        <v>47</v>
      </c>
      <c r="L138" s="121" t="s">
        <v>1474</v>
      </c>
      <c r="M138" s="121" t="s">
        <v>1386</v>
      </c>
      <c r="N138" s="121" t="s">
        <v>1352</v>
      </c>
      <c r="O138" s="120"/>
      <c r="P138" s="134"/>
      <c r="Q138" s="135"/>
      <c r="R138" s="135"/>
      <c r="S138" s="136" t="n">
        <f aca="false">Q138+R138</f>
        <v>0</v>
      </c>
      <c r="T138" s="128" t="n">
        <v>0</v>
      </c>
      <c r="U138" s="137" t="s">
        <v>51</v>
      </c>
      <c r="V138" s="128" t="n">
        <v>2</v>
      </c>
      <c r="W138" s="137" t="s">
        <v>52</v>
      </c>
      <c r="X138" s="130" t="n">
        <v>2</v>
      </c>
      <c r="Y138" s="127" t="n">
        <f aca="false">(T138*U138)+(V138*W138)</f>
        <v>110</v>
      </c>
      <c r="Z138" s="138" t="n">
        <f aca="false">S138+Y138</f>
        <v>110</v>
      </c>
      <c r="AA138" s="131"/>
      <c r="AB138" s="144"/>
      <c r="AC138" s="144"/>
    </row>
    <row r="139" s="140" customFormat="true" ht="15.75" hidden="false" customHeight="true" outlineLevel="0" collapsed="false">
      <c r="A139" s="120" t="s">
        <v>41</v>
      </c>
      <c r="B139" s="120" t="s">
        <v>41</v>
      </c>
      <c r="C139" s="121" t="s">
        <v>1359</v>
      </c>
      <c r="D139" s="121" t="s">
        <v>1360</v>
      </c>
      <c r="E139" s="121" t="s">
        <v>62</v>
      </c>
      <c r="F139" s="121" t="s">
        <v>81</v>
      </c>
      <c r="G139" s="122"/>
      <c r="H139" s="121" t="s">
        <v>387</v>
      </c>
      <c r="I139" s="121" t="s">
        <v>47</v>
      </c>
      <c r="J139" s="121" t="s">
        <v>48</v>
      </c>
      <c r="K139" s="121" t="s">
        <v>47</v>
      </c>
      <c r="L139" s="121" t="s">
        <v>48</v>
      </c>
      <c r="M139" s="121" t="s">
        <v>1312</v>
      </c>
      <c r="N139" s="121" t="s">
        <v>1312</v>
      </c>
      <c r="O139" s="120"/>
      <c r="P139" s="134"/>
      <c r="Q139" s="135"/>
      <c r="R139" s="135"/>
      <c r="S139" s="136" t="n">
        <f aca="false">Q139+R139</f>
        <v>0</v>
      </c>
      <c r="T139" s="128" t="n">
        <v>0</v>
      </c>
      <c r="U139" s="137" t="s">
        <v>51</v>
      </c>
      <c r="V139" s="128" t="n">
        <v>1</v>
      </c>
      <c r="W139" s="137" t="s">
        <v>52</v>
      </c>
      <c r="X139" s="130" t="n">
        <v>1</v>
      </c>
      <c r="Y139" s="127" t="n">
        <f aca="false">(T139*U139)+(V139*W139)</f>
        <v>55</v>
      </c>
      <c r="Z139" s="138" t="n">
        <f aca="false">S139+Y139</f>
        <v>55</v>
      </c>
      <c r="AA139" s="131"/>
      <c r="AB139" s="144"/>
      <c r="AC139" s="144"/>
    </row>
    <row r="140" s="140" customFormat="true" ht="15.75" hidden="false" customHeight="true" outlineLevel="0" collapsed="false">
      <c r="A140" s="120" t="s">
        <v>41</v>
      </c>
      <c r="B140" s="120" t="s">
        <v>41</v>
      </c>
      <c r="C140" s="121" t="s">
        <v>1359</v>
      </c>
      <c r="D140" s="121" t="s">
        <v>1360</v>
      </c>
      <c r="E140" s="121" t="s">
        <v>62</v>
      </c>
      <c r="F140" s="121" t="s">
        <v>81</v>
      </c>
      <c r="G140" s="122"/>
      <c r="H140" s="121" t="s">
        <v>387</v>
      </c>
      <c r="I140" s="121" t="s">
        <v>47</v>
      </c>
      <c r="J140" s="121" t="s">
        <v>48</v>
      </c>
      <c r="K140" s="121" t="s">
        <v>47</v>
      </c>
      <c r="L140" s="121" t="s">
        <v>335</v>
      </c>
      <c r="M140" s="121" t="s">
        <v>1338</v>
      </c>
      <c r="N140" s="121" t="s">
        <v>1313</v>
      </c>
      <c r="O140" s="120"/>
      <c r="P140" s="134"/>
      <c r="Q140" s="135"/>
      <c r="R140" s="135"/>
      <c r="S140" s="136" t="n">
        <f aca="false">Q140+R140</f>
        <v>0</v>
      </c>
      <c r="T140" s="128" t="n">
        <v>2</v>
      </c>
      <c r="U140" s="137" t="s">
        <v>51</v>
      </c>
      <c r="V140" s="128" t="n">
        <v>1</v>
      </c>
      <c r="W140" s="137" t="s">
        <v>52</v>
      </c>
      <c r="X140" s="130" t="n">
        <v>3</v>
      </c>
      <c r="Y140" s="127" t="n">
        <f aca="false">(T140*U140)+(V140*W140)</f>
        <v>295</v>
      </c>
      <c r="Z140" s="138" t="n">
        <f aca="false">S140+Y140</f>
        <v>295</v>
      </c>
      <c r="AA140" s="131"/>
      <c r="AB140" s="144"/>
      <c r="AC140" s="144"/>
    </row>
    <row r="141" s="140" customFormat="true" ht="15.75" hidden="false" customHeight="true" outlineLevel="0" collapsed="false">
      <c r="A141" s="120" t="s">
        <v>41</v>
      </c>
      <c r="B141" s="120" t="s">
        <v>41</v>
      </c>
      <c r="C141" s="121" t="s">
        <v>180</v>
      </c>
      <c r="D141" s="121" t="s">
        <v>181</v>
      </c>
      <c r="E141" s="121" t="s">
        <v>62</v>
      </c>
      <c r="F141" s="121" t="s">
        <v>182</v>
      </c>
      <c r="G141" s="122"/>
      <c r="H141" s="121" t="s">
        <v>387</v>
      </c>
      <c r="I141" s="121" t="s">
        <v>47</v>
      </c>
      <c r="J141" s="121" t="s">
        <v>48</v>
      </c>
      <c r="K141" s="121" t="s">
        <v>47</v>
      </c>
      <c r="L141" s="121" t="s">
        <v>72</v>
      </c>
      <c r="M141" s="121" t="s">
        <v>1388</v>
      </c>
      <c r="N141" s="121" t="s">
        <v>1388</v>
      </c>
      <c r="O141" s="120"/>
      <c r="P141" s="134"/>
      <c r="Q141" s="135"/>
      <c r="R141" s="135"/>
      <c r="S141" s="136" t="n">
        <f aca="false">Q141+R141</f>
        <v>0</v>
      </c>
      <c r="T141" s="128" t="n">
        <v>0</v>
      </c>
      <c r="U141" s="137" t="s">
        <v>51</v>
      </c>
      <c r="V141" s="128" t="n">
        <v>1</v>
      </c>
      <c r="W141" s="137" t="s">
        <v>52</v>
      </c>
      <c r="X141" s="130" t="n">
        <v>1</v>
      </c>
      <c r="Y141" s="127" t="n">
        <f aca="false">(T141*U141)+(V141*W141)</f>
        <v>55</v>
      </c>
      <c r="Z141" s="138" t="n">
        <f aca="false">S141+Y141</f>
        <v>55</v>
      </c>
      <c r="AA141" s="131"/>
      <c r="AB141" s="144"/>
      <c r="AC141" s="144"/>
    </row>
    <row r="142" s="140" customFormat="true" ht="15.75" hidden="false" customHeight="true" outlineLevel="0" collapsed="false">
      <c r="A142" s="120" t="s">
        <v>41</v>
      </c>
      <c r="B142" s="120" t="s">
        <v>41</v>
      </c>
      <c r="C142" s="121" t="s">
        <v>180</v>
      </c>
      <c r="D142" s="121" t="s">
        <v>181</v>
      </c>
      <c r="E142" s="121" t="s">
        <v>62</v>
      </c>
      <c r="F142" s="121" t="s">
        <v>182</v>
      </c>
      <c r="G142" s="122"/>
      <c r="H142" s="121" t="s">
        <v>387</v>
      </c>
      <c r="I142" s="121" t="s">
        <v>47</v>
      </c>
      <c r="J142" s="121" t="s">
        <v>48</v>
      </c>
      <c r="K142" s="121" t="s">
        <v>47</v>
      </c>
      <c r="L142" s="121" t="s">
        <v>194</v>
      </c>
      <c r="M142" s="121" t="s">
        <v>1352</v>
      </c>
      <c r="N142" s="121" t="s">
        <v>1352</v>
      </c>
      <c r="O142" s="120"/>
      <c r="P142" s="134"/>
      <c r="Q142" s="135"/>
      <c r="R142" s="135"/>
      <c r="S142" s="136" t="n">
        <f aca="false">Q142+R142</f>
        <v>0</v>
      </c>
      <c r="T142" s="128" t="n">
        <v>0</v>
      </c>
      <c r="U142" s="137" t="s">
        <v>51</v>
      </c>
      <c r="V142" s="128" t="n">
        <v>1</v>
      </c>
      <c r="W142" s="137" t="s">
        <v>52</v>
      </c>
      <c r="X142" s="130" t="n">
        <v>1</v>
      </c>
      <c r="Y142" s="127" t="n">
        <f aca="false">(T142*U142)+(V142*W142)</f>
        <v>55</v>
      </c>
      <c r="Z142" s="138" t="n">
        <f aca="false">S142+Y142</f>
        <v>55</v>
      </c>
      <c r="AA142" s="131"/>
      <c r="AB142" s="144"/>
      <c r="AC142" s="144"/>
    </row>
    <row r="143" s="140" customFormat="true" ht="15.75" hidden="false" customHeight="true" outlineLevel="0" collapsed="false">
      <c r="A143" s="120" t="s">
        <v>41</v>
      </c>
      <c r="B143" s="120" t="s">
        <v>41</v>
      </c>
      <c r="C143" s="121" t="s">
        <v>845</v>
      </c>
      <c r="D143" s="121" t="s">
        <v>846</v>
      </c>
      <c r="E143" s="121" t="s">
        <v>44</v>
      </c>
      <c r="F143" s="121" t="s">
        <v>1475</v>
      </c>
      <c r="G143" s="122"/>
      <c r="H143" s="121" t="s">
        <v>387</v>
      </c>
      <c r="I143" s="121" t="s">
        <v>47</v>
      </c>
      <c r="J143" s="121" t="s">
        <v>48</v>
      </c>
      <c r="K143" s="121" t="s">
        <v>47</v>
      </c>
      <c r="L143" s="121" t="s">
        <v>1236</v>
      </c>
      <c r="M143" s="121" t="s">
        <v>1476</v>
      </c>
      <c r="N143" s="121" t="s">
        <v>1476</v>
      </c>
      <c r="O143" s="120"/>
      <c r="P143" s="134"/>
      <c r="Q143" s="135"/>
      <c r="R143" s="135"/>
      <c r="S143" s="136" t="n">
        <f aca="false">Q143+R143</f>
        <v>0</v>
      </c>
      <c r="T143" s="128" t="n">
        <v>0</v>
      </c>
      <c r="U143" s="137" t="s">
        <v>51</v>
      </c>
      <c r="V143" s="128" t="n">
        <v>1</v>
      </c>
      <c r="W143" s="137" t="s">
        <v>52</v>
      </c>
      <c r="X143" s="130" t="n">
        <v>1</v>
      </c>
      <c r="Y143" s="127" t="n">
        <f aca="false">(T143*U143)+(V143*W143)</f>
        <v>55</v>
      </c>
      <c r="Z143" s="138" t="n">
        <f aca="false">S143+Y143</f>
        <v>55</v>
      </c>
      <c r="AA143" s="131"/>
      <c r="AB143" s="144"/>
      <c r="AC143" s="144"/>
    </row>
    <row r="144" s="140" customFormat="true" ht="15.75" hidden="false" customHeight="true" outlineLevel="0" collapsed="false">
      <c r="A144" s="120" t="s">
        <v>41</v>
      </c>
      <c r="B144" s="120" t="s">
        <v>41</v>
      </c>
      <c r="C144" s="121" t="s">
        <v>101</v>
      </c>
      <c r="D144" s="121" t="s">
        <v>102</v>
      </c>
      <c r="E144" s="121" t="s">
        <v>44</v>
      </c>
      <c r="F144" s="121" t="s">
        <v>99</v>
      </c>
      <c r="G144" s="122"/>
      <c r="H144" s="121" t="s">
        <v>387</v>
      </c>
      <c r="I144" s="121" t="s">
        <v>47</v>
      </c>
      <c r="J144" s="121" t="s">
        <v>104</v>
      </c>
      <c r="K144" s="121" t="s">
        <v>47</v>
      </c>
      <c r="L144" s="121" t="s">
        <v>1477</v>
      </c>
      <c r="M144" s="121" t="s">
        <v>1386</v>
      </c>
      <c r="N144" s="121" t="s">
        <v>1386</v>
      </c>
      <c r="O144" s="120"/>
      <c r="P144" s="134"/>
      <c r="Q144" s="135"/>
      <c r="R144" s="135"/>
      <c r="S144" s="136" t="n">
        <f aca="false">Q144+R144</f>
        <v>0</v>
      </c>
      <c r="T144" s="128" t="n">
        <v>0</v>
      </c>
      <c r="U144" s="137" t="s">
        <v>51</v>
      </c>
      <c r="V144" s="128" t="n">
        <v>1</v>
      </c>
      <c r="W144" s="137" t="s">
        <v>52</v>
      </c>
      <c r="X144" s="130" t="n">
        <v>1</v>
      </c>
      <c r="Y144" s="127" t="n">
        <f aca="false">(T144*U144)+(V144*W144)</f>
        <v>55</v>
      </c>
      <c r="Z144" s="138" t="n">
        <f aca="false">S144+Y144</f>
        <v>55</v>
      </c>
      <c r="AA144" s="131"/>
      <c r="AB144" s="144"/>
      <c r="AC144" s="144"/>
    </row>
    <row r="145" s="140" customFormat="true" ht="15.75" hidden="false" customHeight="true" outlineLevel="0" collapsed="false">
      <c r="A145" s="120" t="s">
        <v>41</v>
      </c>
      <c r="B145" s="120" t="s">
        <v>41</v>
      </c>
      <c r="C145" s="121" t="s">
        <v>101</v>
      </c>
      <c r="D145" s="121" t="s">
        <v>102</v>
      </c>
      <c r="E145" s="121" t="s">
        <v>44</v>
      </c>
      <c r="F145" s="121" t="s">
        <v>99</v>
      </c>
      <c r="G145" s="122"/>
      <c r="H145" s="121" t="s">
        <v>387</v>
      </c>
      <c r="I145" s="121" t="s">
        <v>47</v>
      </c>
      <c r="J145" s="121" t="s">
        <v>104</v>
      </c>
      <c r="K145" s="121" t="s">
        <v>47</v>
      </c>
      <c r="L145" s="121" t="s">
        <v>189</v>
      </c>
      <c r="M145" s="121" t="s">
        <v>1352</v>
      </c>
      <c r="N145" s="121" t="s">
        <v>1352</v>
      </c>
      <c r="O145" s="120"/>
      <c r="P145" s="134"/>
      <c r="Q145" s="135"/>
      <c r="R145" s="135"/>
      <c r="S145" s="136" t="n">
        <f aca="false">Q145+R145</f>
        <v>0</v>
      </c>
      <c r="T145" s="128" t="n">
        <v>0</v>
      </c>
      <c r="U145" s="137" t="s">
        <v>51</v>
      </c>
      <c r="V145" s="128" t="n">
        <v>1</v>
      </c>
      <c r="W145" s="137" t="s">
        <v>52</v>
      </c>
      <c r="X145" s="130" t="n">
        <v>1</v>
      </c>
      <c r="Y145" s="127" t="n">
        <f aca="false">(T145*U145)+(V145*W145)</f>
        <v>55</v>
      </c>
      <c r="Z145" s="138" t="n">
        <f aca="false">S145+Y145</f>
        <v>55</v>
      </c>
      <c r="AA145" s="131"/>
      <c r="AB145" s="144"/>
      <c r="AC145" s="144"/>
    </row>
    <row r="146" s="140" customFormat="true" ht="15.75" hidden="false" customHeight="true" outlineLevel="0" collapsed="false">
      <c r="A146" s="120" t="s">
        <v>41</v>
      </c>
      <c r="B146" s="120" t="s">
        <v>41</v>
      </c>
      <c r="C146" s="121" t="s">
        <v>761</v>
      </c>
      <c r="D146" s="121" t="s">
        <v>762</v>
      </c>
      <c r="E146" s="121" t="s">
        <v>44</v>
      </c>
      <c r="F146" s="121" t="s">
        <v>763</v>
      </c>
      <c r="G146" s="122"/>
      <c r="H146" s="121" t="s">
        <v>387</v>
      </c>
      <c r="I146" s="121" t="s">
        <v>47</v>
      </c>
      <c r="J146" s="121" t="s">
        <v>764</v>
      </c>
      <c r="K146" s="121" t="s">
        <v>47</v>
      </c>
      <c r="L146" s="121" t="s">
        <v>1478</v>
      </c>
      <c r="M146" s="121" t="s">
        <v>1385</v>
      </c>
      <c r="N146" s="121" t="s">
        <v>1385</v>
      </c>
      <c r="O146" s="120"/>
      <c r="P146" s="134"/>
      <c r="Q146" s="135"/>
      <c r="R146" s="135"/>
      <c r="S146" s="136" t="n">
        <f aca="false">Q146+R146</f>
        <v>0</v>
      </c>
      <c r="T146" s="128" t="n">
        <v>0</v>
      </c>
      <c r="U146" s="137" t="s">
        <v>51</v>
      </c>
      <c r="V146" s="128" t="n">
        <v>1</v>
      </c>
      <c r="W146" s="137" t="s">
        <v>52</v>
      </c>
      <c r="X146" s="130" t="n">
        <v>1</v>
      </c>
      <c r="Y146" s="127" t="n">
        <f aca="false">(T146*U146)+(V146*W146)</f>
        <v>55</v>
      </c>
      <c r="Z146" s="138" t="n">
        <f aca="false">S146+Y146</f>
        <v>55</v>
      </c>
      <c r="AA146" s="131"/>
      <c r="AB146" s="144"/>
      <c r="AC146" s="144"/>
    </row>
    <row r="147" s="140" customFormat="true" ht="15.75" hidden="false" customHeight="true" outlineLevel="0" collapsed="false">
      <c r="A147" s="120" t="s">
        <v>41</v>
      </c>
      <c r="B147" s="120" t="s">
        <v>41</v>
      </c>
      <c r="C147" s="121" t="s">
        <v>686</v>
      </c>
      <c r="D147" s="121" t="s">
        <v>687</v>
      </c>
      <c r="E147" s="121" t="s">
        <v>62</v>
      </c>
      <c r="F147" s="121" t="s">
        <v>688</v>
      </c>
      <c r="G147" s="122"/>
      <c r="H147" s="121" t="s">
        <v>387</v>
      </c>
      <c r="I147" s="121" t="s">
        <v>47</v>
      </c>
      <c r="J147" s="121" t="s">
        <v>48</v>
      </c>
      <c r="K147" s="121" t="s">
        <v>47</v>
      </c>
      <c r="L147" s="121" t="s">
        <v>245</v>
      </c>
      <c r="M147" s="121" t="s">
        <v>1352</v>
      </c>
      <c r="N147" s="121" t="s">
        <v>1352</v>
      </c>
      <c r="O147" s="120"/>
      <c r="P147" s="134"/>
      <c r="Q147" s="135"/>
      <c r="R147" s="135"/>
      <c r="S147" s="136" t="n">
        <f aca="false">Q147+R147</f>
        <v>0</v>
      </c>
      <c r="T147" s="128" t="n">
        <v>0</v>
      </c>
      <c r="U147" s="137" t="s">
        <v>51</v>
      </c>
      <c r="V147" s="128" t="n">
        <v>1</v>
      </c>
      <c r="W147" s="137" t="s">
        <v>52</v>
      </c>
      <c r="X147" s="130" t="n">
        <v>1</v>
      </c>
      <c r="Y147" s="127" t="n">
        <f aca="false">(T147*U147)+(V147*W147)</f>
        <v>55</v>
      </c>
      <c r="Z147" s="138" t="n">
        <f aca="false">S147+Y147</f>
        <v>55</v>
      </c>
      <c r="AA147" s="131"/>
      <c r="AB147" s="144"/>
      <c r="AC147" s="144"/>
    </row>
    <row r="148" s="140" customFormat="true" ht="15.75" hidden="false" customHeight="true" outlineLevel="0" collapsed="false">
      <c r="A148" s="120" t="s">
        <v>41</v>
      </c>
      <c r="B148" s="120" t="s">
        <v>41</v>
      </c>
      <c r="C148" s="121" t="s">
        <v>284</v>
      </c>
      <c r="D148" s="121" t="s">
        <v>285</v>
      </c>
      <c r="E148" s="121" t="s">
        <v>44</v>
      </c>
      <c r="F148" s="121" t="s">
        <v>286</v>
      </c>
      <c r="G148" s="122"/>
      <c r="H148" s="121" t="s">
        <v>387</v>
      </c>
      <c r="I148" s="121" t="s">
        <v>47</v>
      </c>
      <c r="J148" s="121" t="s">
        <v>48</v>
      </c>
      <c r="K148" s="121" t="s">
        <v>47</v>
      </c>
      <c r="L148" s="121" t="s">
        <v>48</v>
      </c>
      <c r="M148" s="121" t="s">
        <v>1352</v>
      </c>
      <c r="N148" s="121" t="s">
        <v>1352</v>
      </c>
      <c r="O148" s="120"/>
      <c r="P148" s="134"/>
      <c r="Q148" s="135"/>
      <c r="R148" s="135"/>
      <c r="S148" s="136" t="n">
        <f aca="false">Q148+R148</f>
        <v>0</v>
      </c>
      <c r="T148" s="128" t="n">
        <v>0</v>
      </c>
      <c r="U148" s="137" t="s">
        <v>51</v>
      </c>
      <c r="V148" s="128" t="n">
        <v>1</v>
      </c>
      <c r="W148" s="137" t="s">
        <v>52</v>
      </c>
      <c r="X148" s="130" t="n">
        <v>1</v>
      </c>
      <c r="Y148" s="127" t="n">
        <f aca="false">(T148*U148)+(V148*W148)</f>
        <v>55</v>
      </c>
      <c r="Z148" s="138" t="n">
        <f aca="false">S148+Y148</f>
        <v>55</v>
      </c>
      <c r="AA148" s="131"/>
      <c r="AB148" s="144"/>
      <c r="AC148" s="144"/>
    </row>
    <row r="149" s="140" customFormat="true" ht="15.75" hidden="false" customHeight="true" outlineLevel="0" collapsed="false">
      <c r="A149" s="120" t="s">
        <v>41</v>
      </c>
      <c r="B149" s="120" t="s">
        <v>41</v>
      </c>
      <c r="C149" s="121" t="s">
        <v>613</v>
      </c>
      <c r="D149" s="121" t="s">
        <v>614</v>
      </c>
      <c r="E149" s="121" t="s">
        <v>44</v>
      </c>
      <c r="F149" s="121" t="s">
        <v>286</v>
      </c>
      <c r="G149" s="122"/>
      <c r="H149" s="121" t="s">
        <v>387</v>
      </c>
      <c r="I149" s="121" t="s">
        <v>47</v>
      </c>
      <c r="J149" s="121" t="s">
        <v>48</v>
      </c>
      <c r="K149" s="121" t="s">
        <v>47</v>
      </c>
      <c r="L149" s="121" t="s">
        <v>207</v>
      </c>
      <c r="M149" s="121" t="s">
        <v>1385</v>
      </c>
      <c r="N149" s="121" t="s">
        <v>1345</v>
      </c>
      <c r="O149" s="120"/>
      <c r="P149" s="134"/>
      <c r="Q149" s="135"/>
      <c r="R149" s="135"/>
      <c r="S149" s="136" t="n">
        <f aca="false">Q149+R149</f>
        <v>0</v>
      </c>
      <c r="T149" s="128" t="n">
        <v>3</v>
      </c>
      <c r="U149" s="137" t="s">
        <v>51</v>
      </c>
      <c r="V149" s="128" t="n">
        <v>1</v>
      </c>
      <c r="W149" s="137" t="s">
        <v>52</v>
      </c>
      <c r="X149" s="130" t="n">
        <v>4</v>
      </c>
      <c r="Y149" s="127" t="n">
        <f aca="false">(T149*U149)+(V149*W149)</f>
        <v>415</v>
      </c>
      <c r="Z149" s="138" t="n">
        <f aca="false">S149+Y149</f>
        <v>415</v>
      </c>
      <c r="AA149" s="131"/>
      <c r="AB149" s="144"/>
      <c r="AC149" s="144"/>
    </row>
    <row r="150" s="140" customFormat="true" ht="15.75" hidden="false" customHeight="true" outlineLevel="0" collapsed="false">
      <c r="A150" s="120" t="s">
        <v>41</v>
      </c>
      <c r="B150" s="120" t="s">
        <v>41</v>
      </c>
      <c r="C150" s="121" t="s">
        <v>60</v>
      </c>
      <c r="D150" s="121" t="s">
        <v>61</v>
      </c>
      <c r="E150" s="121" t="s">
        <v>62</v>
      </c>
      <c r="F150" s="121" t="s">
        <v>46</v>
      </c>
      <c r="G150" s="122"/>
      <c r="H150" s="121" t="s">
        <v>387</v>
      </c>
      <c r="I150" s="121" t="s">
        <v>47</v>
      </c>
      <c r="J150" s="121" t="s">
        <v>48</v>
      </c>
      <c r="K150" s="121" t="s">
        <v>47</v>
      </c>
      <c r="L150" s="121" t="s">
        <v>1479</v>
      </c>
      <c r="M150" s="121" t="s">
        <v>1344</v>
      </c>
      <c r="N150" s="121" t="s">
        <v>1352</v>
      </c>
      <c r="O150" s="120"/>
      <c r="P150" s="134"/>
      <c r="Q150" s="135"/>
      <c r="R150" s="135"/>
      <c r="S150" s="136" t="n">
        <f aca="false">Q150+R150</f>
        <v>0</v>
      </c>
      <c r="T150" s="128" t="n">
        <v>3</v>
      </c>
      <c r="U150" s="137" t="s">
        <v>51</v>
      </c>
      <c r="V150" s="128" t="n">
        <v>2</v>
      </c>
      <c r="W150" s="137" t="s">
        <v>52</v>
      </c>
      <c r="X150" s="130" t="n">
        <v>5</v>
      </c>
      <c r="Y150" s="127" t="n">
        <f aca="false">(T150*U150)+(V150*W150)</f>
        <v>470</v>
      </c>
      <c r="Z150" s="138" t="n">
        <f aca="false">S150+Y150</f>
        <v>470</v>
      </c>
      <c r="AA150" s="131"/>
      <c r="AB150" s="144"/>
      <c r="AC150" s="144"/>
    </row>
    <row r="151" s="140" customFormat="true" ht="15.75" hidden="false" customHeight="true" outlineLevel="0" collapsed="false">
      <c r="A151" s="120" t="s">
        <v>41</v>
      </c>
      <c r="B151" s="120" t="s">
        <v>41</v>
      </c>
      <c r="C151" s="121" t="s">
        <v>613</v>
      </c>
      <c r="D151" s="121" t="s">
        <v>614</v>
      </c>
      <c r="E151" s="121" t="s">
        <v>44</v>
      </c>
      <c r="F151" s="121" t="s">
        <v>46</v>
      </c>
      <c r="G151" s="122"/>
      <c r="H151" s="121" t="s">
        <v>387</v>
      </c>
      <c r="I151" s="121" t="s">
        <v>47</v>
      </c>
      <c r="J151" s="121" t="s">
        <v>48</v>
      </c>
      <c r="K151" s="121" t="s">
        <v>47</v>
      </c>
      <c r="L151" s="121" t="s">
        <v>72</v>
      </c>
      <c r="M151" s="121" t="s">
        <v>1312</v>
      </c>
      <c r="N151" s="121" t="s">
        <v>1312</v>
      </c>
      <c r="O151" s="120"/>
      <c r="P151" s="134"/>
      <c r="Q151" s="135"/>
      <c r="R151" s="135"/>
      <c r="S151" s="136" t="n">
        <f aca="false">Q151+R151</f>
        <v>0</v>
      </c>
      <c r="T151" s="128" t="n">
        <v>0</v>
      </c>
      <c r="U151" s="137" t="s">
        <v>51</v>
      </c>
      <c r="V151" s="128" t="n">
        <v>1</v>
      </c>
      <c r="W151" s="137" t="s">
        <v>52</v>
      </c>
      <c r="X151" s="130" t="n">
        <v>1</v>
      </c>
      <c r="Y151" s="127" t="n">
        <f aca="false">(T151*U151)+(V151*W151)</f>
        <v>55</v>
      </c>
      <c r="Z151" s="138" t="n">
        <f aca="false">S151+Y151</f>
        <v>55</v>
      </c>
      <c r="AA151" s="131"/>
      <c r="AB151" s="144"/>
      <c r="AC151" s="144"/>
    </row>
    <row r="152" s="140" customFormat="true" ht="15.75" hidden="false" customHeight="true" outlineLevel="0" collapsed="false">
      <c r="A152" s="120" t="s">
        <v>41</v>
      </c>
      <c r="B152" s="120" t="s">
        <v>41</v>
      </c>
      <c r="C152" s="121" t="s">
        <v>53</v>
      </c>
      <c r="D152" s="121" t="s">
        <v>54</v>
      </c>
      <c r="E152" s="121" t="s">
        <v>44</v>
      </c>
      <c r="F152" s="121" t="s">
        <v>46</v>
      </c>
      <c r="G152" s="122"/>
      <c r="H152" s="121" t="s">
        <v>387</v>
      </c>
      <c r="I152" s="121" t="s">
        <v>47</v>
      </c>
      <c r="J152" s="121" t="s">
        <v>48</v>
      </c>
      <c r="K152" s="121" t="s">
        <v>47</v>
      </c>
      <c r="L152" s="121" t="s">
        <v>1480</v>
      </c>
      <c r="M152" s="121" t="s">
        <v>1344</v>
      </c>
      <c r="N152" s="121" t="s">
        <v>1386</v>
      </c>
      <c r="O152" s="120"/>
      <c r="P152" s="134"/>
      <c r="Q152" s="135"/>
      <c r="R152" s="135"/>
      <c r="S152" s="136" t="n">
        <f aca="false">Q152+R152</f>
        <v>0</v>
      </c>
      <c r="T152" s="128" t="n">
        <v>0</v>
      </c>
      <c r="U152" s="137" t="s">
        <v>51</v>
      </c>
      <c r="V152" s="128" t="n">
        <v>4</v>
      </c>
      <c r="W152" s="137" t="s">
        <v>52</v>
      </c>
      <c r="X152" s="130" t="n">
        <v>4</v>
      </c>
      <c r="Y152" s="127" t="n">
        <f aca="false">(T152*U152)+(V152*W152)</f>
        <v>220</v>
      </c>
      <c r="Z152" s="138" t="n">
        <f aca="false">S152+Y152</f>
        <v>220</v>
      </c>
      <c r="AA152" s="131"/>
      <c r="AB152" s="144"/>
      <c r="AC152" s="144"/>
    </row>
    <row r="153" s="140" customFormat="true" ht="15.75" hidden="false" customHeight="true" outlineLevel="0" collapsed="false">
      <c r="A153" s="120" t="s">
        <v>41</v>
      </c>
      <c r="B153" s="120" t="s">
        <v>41</v>
      </c>
      <c r="C153" s="121" t="s">
        <v>761</v>
      </c>
      <c r="D153" s="121" t="s">
        <v>762</v>
      </c>
      <c r="E153" s="121" t="s">
        <v>44</v>
      </c>
      <c r="F153" s="121" t="s">
        <v>1481</v>
      </c>
      <c r="G153" s="122"/>
      <c r="H153" s="121" t="s">
        <v>387</v>
      </c>
      <c r="I153" s="121" t="s">
        <v>47</v>
      </c>
      <c r="J153" s="121" t="s">
        <v>764</v>
      </c>
      <c r="K153" s="121" t="s">
        <v>47</v>
      </c>
      <c r="L153" s="121" t="s">
        <v>1482</v>
      </c>
      <c r="M153" s="121" t="s">
        <v>1374</v>
      </c>
      <c r="N153" s="121" t="s">
        <v>1374</v>
      </c>
      <c r="O153" s="120"/>
      <c r="P153" s="134"/>
      <c r="Q153" s="135"/>
      <c r="R153" s="135"/>
      <c r="S153" s="136" t="n">
        <f aca="false">Q153+R153</f>
        <v>0</v>
      </c>
      <c r="T153" s="128" t="n">
        <v>0</v>
      </c>
      <c r="U153" s="137" t="s">
        <v>51</v>
      </c>
      <c r="V153" s="128" t="n">
        <v>1</v>
      </c>
      <c r="W153" s="137" t="s">
        <v>52</v>
      </c>
      <c r="X153" s="130" t="n">
        <v>1</v>
      </c>
      <c r="Y153" s="127" t="n">
        <f aca="false">(T153*U153)+(V153*W153)</f>
        <v>55</v>
      </c>
      <c r="Z153" s="138" t="n">
        <f aca="false">S153+Y153</f>
        <v>55</v>
      </c>
      <c r="AA153" s="131"/>
      <c r="AB153" s="144"/>
      <c r="AC153" s="144"/>
    </row>
    <row r="154" s="140" customFormat="true" ht="15.75" hidden="false" customHeight="true" outlineLevel="0" collapsed="false">
      <c r="A154" s="120" t="s">
        <v>41</v>
      </c>
      <c r="B154" s="120" t="s">
        <v>41</v>
      </c>
      <c r="C154" s="121" t="s">
        <v>770</v>
      </c>
      <c r="D154" s="121" t="s">
        <v>771</v>
      </c>
      <c r="E154" s="121" t="s">
        <v>44</v>
      </c>
      <c r="F154" s="121" t="s">
        <v>1483</v>
      </c>
      <c r="G154" s="122"/>
      <c r="H154" s="121" t="s">
        <v>387</v>
      </c>
      <c r="I154" s="121" t="s">
        <v>47</v>
      </c>
      <c r="J154" s="121" t="s">
        <v>48</v>
      </c>
      <c r="K154" s="121" t="s">
        <v>47</v>
      </c>
      <c r="L154" s="121" t="s">
        <v>1055</v>
      </c>
      <c r="M154" s="121" t="s">
        <v>1386</v>
      </c>
      <c r="N154" s="121" t="s">
        <v>1352</v>
      </c>
      <c r="O154" s="120"/>
      <c r="P154" s="134"/>
      <c r="Q154" s="135"/>
      <c r="R154" s="135"/>
      <c r="S154" s="136" t="n">
        <f aca="false">Q154+R154</f>
        <v>0</v>
      </c>
      <c r="T154" s="128" t="n">
        <v>0</v>
      </c>
      <c r="U154" s="137" t="s">
        <v>51</v>
      </c>
      <c r="V154" s="128" t="n">
        <v>2</v>
      </c>
      <c r="W154" s="137" t="s">
        <v>52</v>
      </c>
      <c r="X154" s="130" t="n">
        <v>2</v>
      </c>
      <c r="Y154" s="127" t="n">
        <f aca="false">(T154*U154)+(V154*W154)</f>
        <v>110</v>
      </c>
      <c r="Z154" s="138" t="n">
        <f aca="false">S154+Y154</f>
        <v>110</v>
      </c>
      <c r="AA154" s="131"/>
      <c r="AB154" s="144"/>
      <c r="AC154" s="144"/>
    </row>
    <row r="155" s="140" customFormat="true" ht="15.75" hidden="false" customHeight="true" outlineLevel="0" collapsed="false">
      <c r="A155" s="120" t="s">
        <v>41</v>
      </c>
      <c r="B155" s="120" t="s">
        <v>41</v>
      </c>
      <c r="C155" s="121" t="s">
        <v>1359</v>
      </c>
      <c r="D155" s="121" t="s">
        <v>1360</v>
      </c>
      <c r="E155" s="121" t="s">
        <v>62</v>
      </c>
      <c r="F155" s="121" t="s">
        <v>81</v>
      </c>
      <c r="G155" s="122"/>
      <c r="H155" s="121" t="s">
        <v>387</v>
      </c>
      <c r="I155" s="121" t="s">
        <v>47</v>
      </c>
      <c r="J155" s="121" t="s">
        <v>48</v>
      </c>
      <c r="K155" s="121" t="s">
        <v>47</v>
      </c>
      <c r="L155" s="121" t="s">
        <v>48</v>
      </c>
      <c r="M155" s="121" t="s">
        <v>1385</v>
      </c>
      <c r="N155" s="121" t="s">
        <v>1385</v>
      </c>
      <c r="O155" s="120"/>
      <c r="P155" s="134"/>
      <c r="Q155" s="135"/>
      <c r="R155" s="135"/>
      <c r="S155" s="136" t="n">
        <f aca="false">Q155+R155</f>
        <v>0</v>
      </c>
      <c r="T155" s="128" t="n">
        <v>0</v>
      </c>
      <c r="U155" s="137" t="s">
        <v>51</v>
      </c>
      <c r="V155" s="128" t="n">
        <v>1</v>
      </c>
      <c r="W155" s="137" t="s">
        <v>52</v>
      </c>
      <c r="X155" s="130" t="n">
        <v>1</v>
      </c>
      <c r="Y155" s="127" t="n">
        <f aca="false">(T155*U155)+(V155*W155)</f>
        <v>55</v>
      </c>
      <c r="Z155" s="138" t="n">
        <f aca="false">S155+Y155</f>
        <v>55</v>
      </c>
      <c r="AA155" s="131"/>
      <c r="AB155" s="144"/>
      <c r="AC155" s="144"/>
    </row>
    <row r="156" s="140" customFormat="true" ht="15.75" hidden="false" customHeight="true" outlineLevel="0" collapsed="false">
      <c r="A156" s="120" t="s">
        <v>41</v>
      </c>
      <c r="B156" s="120" t="s">
        <v>41</v>
      </c>
      <c r="C156" s="121" t="s">
        <v>1359</v>
      </c>
      <c r="D156" s="121" t="s">
        <v>1360</v>
      </c>
      <c r="E156" s="121" t="s">
        <v>62</v>
      </c>
      <c r="F156" s="121" t="s">
        <v>81</v>
      </c>
      <c r="G156" s="122"/>
      <c r="H156" s="121" t="s">
        <v>387</v>
      </c>
      <c r="I156" s="121" t="s">
        <v>47</v>
      </c>
      <c r="J156" s="121" t="s">
        <v>48</v>
      </c>
      <c r="K156" s="121" t="s">
        <v>47</v>
      </c>
      <c r="L156" s="121" t="s">
        <v>48</v>
      </c>
      <c r="M156" s="121" t="s">
        <v>1386</v>
      </c>
      <c r="N156" s="121" t="s">
        <v>1386</v>
      </c>
      <c r="O156" s="120"/>
      <c r="P156" s="134"/>
      <c r="Q156" s="135"/>
      <c r="R156" s="135"/>
      <c r="S156" s="136" t="n">
        <f aca="false">Q156+R156</f>
        <v>0</v>
      </c>
      <c r="T156" s="128" t="n">
        <v>0</v>
      </c>
      <c r="U156" s="137" t="s">
        <v>51</v>
      </c>
      <c r="V156" s="128" t="n">
        <v>1</v>
      </c>
      <c r="W156" s="137" t="s">
        <v>52</v>
      </c>
      <c r="X156" s="130" t="n">
        <v>1</v>
      </c>
      <c r="Y156" s="127" t="n">
        <f aca="false">(T156*U156)+(V156*W156)</f>
        <v>55</v>
      </c>
      <c r="Z156" s="138" t="n">
        <f aca="false">S156+Y156</f>
        <v>55</v>
      </c>
      <c r="AA156" s="131"/>
      <c r="AB156" s="144"/>
      <c r="AC156" s="144"/>
    </row>
    <row r="157" s="140" customFormat="true" ht="15.75" hidden="false" customHeight="true" outlineLevel="0" collapsed="false">
      <c r="A157" s="120" t="s">
        <v>41</v>
      </c>
      <c r="B157" s="120" t="s">
        <v>41</v>
      </c>
      <c r="C157" s="121" t="s">
        <v>1359</v>
      </c>
      <c r="D157" s="121" t="s">
        <v>1360</v>
      </c>
      <c r="E157" s="121" t="s">
        <v>62</v>
      </c>
      <c r="F157" s="121" t="s">
        <v>81</v>
      </c>
      <c r="G157" s="122"/>
      <c r="H157" s="121" t="s">
        <v>387</v>
      </c>
      <c r="I157" s="121" t="s">
        <v>47</v>
      </c>
      <c r="J157" s="121" t="s">
        <v>48</v>
      </c>
      <c r="K157" s="121" t="s">
        <v>47</v>
      </c>
      <c r="L157" s="121" t="s">
        <v>48</v>
      </c>
      <c r="M157" s="121" t="s">
        <v>1352</v>
      </c>
      <c r="N157" s="121" t="s">
        <v>1352</v>
      </c>
      <c r="O157" s="120"/>
      <c r="P157" s="134"/>
      <c r="Q157" s="135"/>
      <c r="R157" s="135"/>
      <c r="S157" s="136" t="n">
        <f aca="false">Q157+R157</f>
        <v>0</v>
      </c>
      <c r="T157" s="128" t="n">
        <v>0</v>
      </c>
      <c r="U157" s="137" t="s">
        <v>51</v>
      </c>
      <c r="V157" s="128" t="n">
        <v>1</v>
      </c>
      <c r="W157" s="137" t="s">
        <v>52</v>
      </c>
      <c r="X157" s="130" t="n">
        <v>1</v>
      </c>
      <c r="Y157" s="127" t="n">
        <f aca="false">(T157*U157)+(V157*W157)</f>
        <v>55</v>
      </c>
      <c r="Z157" s="138" t="n">
        <f aca="false">S157+Y157</f>
        <v>55</v>
      </c>
      <c r="AA157" s="131"/>
      <c r="AB157" s="144"/>
      <c r="AC157" s="144"/>
    </row>
    <row r="158" s="140" customFormat="true" ht="15.75" hidden="false" customHeight="true" outlineLevel="0" collapsed="false">
      <c r="A158" s="120" t="s">
        <v>41</v>
      </c>
      <c r="B158" s="120" t="s">
        <v>41</v>
      </c>
      <c r="C158" s="121" t="s">
        <v>101</v>
      </c>
      <c r="D158" s="121" t="s">
        <v>102</v>
      </c>
      <c r="E158" s="121" t="s">
        <v>44</v>
      </c>
      <c r="F158" s="121" t="s">
        <v>99</v>
      </c>
      <c r="G158" s="122"/>
      <c r="H158" s="121" t="s">
        <v>387</v>
      </c>
      <c r="I158" s="121" t="s">
        <v>47</v>
      </c>
      <c r="J158" s="121" t="s">
        <v>104</v>
      </c>
      <c r="K158" s="121" t="s">
        <v>47</v>
      </c>
      <c r="L158" s="121" t="s">
        <v>107</v>
      </c>
      <c r="M158" s="121" t="s">
        <v>1374</v>
      </c>
      <c r="N158" s="121" t="s">
        <v>1374</v>
      </c>
      <c r="O158" s="120"/>
      <c r="P158" s="134"/>
      <c r="Q158" s="135"/>
      <c r="R158" s="135"/>
      <c r="S158" s="136" t="n">
        <f aca="false">Q158+R158</f>
        <v>0</v>
      </c>
      <c r="T158" s="128" t="n">
        <v>0</v>
      </c>
      <c r="U158" s="137" t="s">
        <v>51</v>
      </c>
      <c r="V158" s="128" t="n">
        <v>1</v>
      </c>
      <c r="W158" s="137" t="s">
        <v>52</v>
      </c>
      <c r="X158" s="130" t="n">
        <v>1</v>
      </c>
      <c r="Y158" s="127" t="n">
        <f aca="false">(T158*U158)+(V158*W158)</f>
        <v>55</v>
      </c>
      <c r="Z158" s="138" t="n">
        <f aca="false">S158+Y158</f>
        <v>55</v>
      </c>
      <c r="AA158" s="131"/>
      <c r="AB158" s="144"/>
      <c r="AC158" s="144"/>
    </row>
    <row r="159" s="140" customFormat="true" ht="15.75" hidden="false" customHeight="true" outlineLevel="0" collapsed="false">
      <c r="A159" s="120" t="s">
        <v>41</v>
      </c>
      <c r="B159" s="120" t="s">
        <v>41</v>
      </c>
      <c r="C159" s="121" t="s">
        <v>397</v>
      </c>
      <c r="D159" s="121" t="s">
        <v>398</v>
      </c>
      <c r="E159" s="121" t="s">
        <v>62</v>
      </c>
      <c r="F159" s="121" t="s">
        <v>99</v>
      </c>
      <c r="G159" s="122"/>
      <c r="H159" s="121" t="s">
        <v>387</v>
      </c>
      <c r="I159" s="121" t="s">
        <v>47</v>
      </c>
      <c r="J159" s="121" t="s">
        <v>343</v>
      </c>
      <c r="K159" s="121" t="s">
        <v>47</v>
      </c>
      <c r="L159" s="121" t="s">
        <v>827</v>
      </c>
      <c r="M159" s="121" t="s">
        <v>1352</v>
      </c>
      <c r="N159" s="121" t="s">
        <v>1476</v>
      </c>
      <c r="O159" s="120"/>
      <c r="P159" s="134"/>
      <c r="Q159" s="135"/>
      <c r="R159" s="135"/>
      <c r="S159" s="136" t="n">
        <f aca="false">Q159+R159</f>
        <v>0</v>
      </c>
      <c r="T159" s="128" t="n">
        <v>0</v>
      </c>
      <c r="U159" s="137" t="s">
        <v>51</v>
      </c>
      <c r="V159" s="128" t="n">
        <v>2</v>
      </c>
      <c r="W159" s="137" t="s">
        <v>52</v>
      </c>
      <c r="X159" s="130" t="n">
        <v>2</v>
      </c>
      <c r="Y159" s="127" t="n">
        <f aca="false">(T159*U159)+(V159*W159)</f>
        <v>110</v>
      </c>
      <c r="Z159" s="138" t="n">
        <f aca="false">S159+Y159</f>
        <v>110</v>
      </c>
      <c r="AA159" s="131"/>
      <c r="AB159" s="144"/>
      <c r="AC159" s="144"/>
    </row>
    <row r="160" s="140" customFormat="true" ht="15.75" hidden="false" customHeight="true" outlineLevel="0" collapsed="false">
      <c r="A160" s="120" t="s">
        <v>41</v>
      </c>
      <c r="B160" s="120" t="s">
        <v>41</v>
      </c>
      <c r="C160" s="121" t="s">
        <v>141</v>
      </c>
      <c r="D160" s="121" t="s">
        <v>142</v>
      </c>
      <c r="E160" s="121" t="s">
        <v>44</v>
      </c>
      <c r="F160" s="121" t="s">
        <v>126</v>
      </c>
      <c r="G160" s="122"/>
      <c r="H160" s="121" t="s">
        <v>387</v>
      </c>
      <c r="I160" s="121" t="s">
        <v>47</v>
      </c>
      <c r="J160" s="121" t="s">
        <v>48</v>
      </c>
      <c r="K160" s="121" t="s">
        <v>47</v>
      </c>
      <c r="L160" s="121" t="s">
        <v>1484</v>
      </c>
      <c r="M160" s="121" t="s">
        <v>1388</v>
      </c>
      <c r="N160" s="121" t="s">
        <v>1386</v>
      </c>
      <c r="O160" s="120"/>
      <c r="P160" s="134"/>
      <c r="Q160" s="135"/>
      <c r="R160" s="135"/>
      <c r="S160" s="136" t="n">
        <f aca="false">Q160+R160</f>
        <v>0</v>
      </c>
      <c r="T160" s="128" t="n">
        <v>0</v>
      </c>
      <c r="U160" s="137" t="s">
        <v>51</v>
      </c>
      <c r="V160" s="128" t="n">
        <v>3</v>
      </c>
      <c r="W160" s="137" t="s">
        <v>52</v>
      </c>
      <c r="X160" s="130" t="n">
        <v>3</v>
      </c>
      <c r="Y160" s="127" t="n">
        <f aca="false">(T160*U160)+(V160*W160)</f>
        <v>165</v>
      </c>
      <c r="Z160" s="138" t="n">
        <f aca="false">S160+Y160</f>
        <v>165</v>
      </c>
      <c r="AA160" s="131"/>
      <c r="AB160" s="144"/>
      <c r="AC160" s="144"/>
    </row>
    <row r="161" s="140" customFormat="true" ht="15.75" hidden="false" customHeight="true" outlineLevel="0" collapsed="false">
      <c r="A161" s="120" t="s">
        <v>41</v>
      </c>
      <c r="B161" s="120" t="s">
        <v>41</v>
      </c>
      <c r="C161" s="121" t="s">
        <v>191</v>
      </c>
      <c r="D161" s="121" t="s">
        <v>192</v>
      </c>
      <c r="E161" s="121" t="s">
        <v>44</v>
      </c>
      <c r="F161" s="121" t="s">
        <v>193</v>
      </c>
      <c r="G161" s="122"/>
      <c r="H161" s="121" t="s">
        <v>387</v>
      </c>
      <c r="I161" s="121" t="s">
        <v>47</v>
      </c>
      <c r="J161" s="121" t="s">
        <v>48</v>
      </c>
      <c r="K161" s="121" t="s">
        <v>47</v>
      </c>
      <c r="L161" s="121" t="s">
        <v>1236</v>
      </c>
      <c r="M161" s="121" t="s">
        <v>1476</v>
      </c>
      <c r="N161" s="121" t="s">
        <v>1476</v>
      </c>
      <c r="O161" s="120"/>
      <c r="P161" s="134"/>
      <c r="Q161" s="135"/>
      <c r="R161" s="135"/>
      <c r="S161" s="136" t="n">
        <f aca="false">Q161+R161</f>
        <v>0</v>
      </c>
      <c r="T161" s="128" t="n">
        <v>0</v>
      </c>
      <c r="U161" s="137" t="s">
        <v>51</v>
      </c>
      <c r="V161" s="128" t="n">
        <v>1</v>
      </c>
      <c r="W161" s="137" t="s">
        <v>52</v>
      </c>
      <c r="X161" s="130" t="n">
        <v>1</v>
      </c>
      <c r="Y161" s="127" t="n">
        <f aca="false">(T161*U161)+(V161*W161)</f>
        <v>55</v>
      </c>
      <c r="Z161" s="138" t="n">
        <f aca="false">S161+Y161</f>
        <v>55</v>
      </c>
      <c r="AA161" s="131"/>
      <c r="AB161" s="144"/>
      <c r="AC161" s="144"/>
    </row>
    <row r="162" s="156" customFormat="true" ht="15.75" hidden="false" customHeight="true" outlineLevel="0" collapsed="false">
      <c r="A162" s="149" t="s">
        <v>41</v>
      </c>
      <c r="B162" s="149" t="s">
        <v>41</v>
      </c>
      <c r="C162" s="121" t="s">
        <v>65</v>
      </c>
      <c r="D162" s="121" t="s">
        <v>66</v>
      </c>
      <c r="E162" s="121" t="s">
        <v>62</v>
      </c>
      <c r="F162" s="121" t="s">
        <v>81</v>
      </c>
      <c r="G162" s="150"/>
      <c r="H162" s="151" t="s">
        <v>387</v>
      </c>
      <c r="I162" s="151" t="s">
        <v>47</v>
      </c>
      <c r="J162" s="121" t="s">
        <v>1473</v>
      </c>
      <c r="K162" s="121" t="s">
        <v>47</v>
      </c>
      <c r="L162" s="121" t="s">
        <v>1473</v>
      </c>
      <c r="M162" s="121" t="s">
        <v>1386</v>
      </c>
      <c r="N162" s="121" t="s">
        <v>1386</v>
      </c>
      <c r="O162" s="149"/>
      <c r="P162" s="134"/>
      <c r="Q162" s="135"/>
      <c r="R162" s="135"/>
      <c r="S162" s="152" t="n">
        <f aca="false">Q162+R162</f>
        <v>0</v>
      </c>
      <c r="T162" s="128" t="n">
        <v>1</v>
      </c>
      <c r="U162" s="137" t="s">
        <v>51</v>
      </c>
      <c r="V162" s="128" t="n">
        <v>0</v>
      </c>
      <c r="W162" s="137" t="s">
        <v>52</v>
      </c>
      <c r="X162" s="130" t="n">
        <v>1</v>
      </c>
      <c r="Y162" s="153" t="n">
        <f aca="false">(T162*U162)+(V162*W162)</f>
        <v>120</v>
      </c>
      <c r="Z162" s="154" t="n">
        <f aca="false">S162+Y162</f>
        <v>120</v>
      </c>
      <c r="AA162" s="131"/>
      <c r="AB162" s="155"/>
      <c r="AC162" s="155"/>
    </row>
    <row r="163" s="140" customFormat="true" ht="15.75" hidden="false" customHeight="true" outlineLevel="0" collapsed="false">
      <c r="A163" s="120" t="s">
        <v>41</v>
      </c>
      <c r="B163" s="120" t="s">
        <v>41</v>
      </c>
      <c r="C163" s="121" t="s">
        <v>65</v>
      </c>
      <c r="D163" s="121" t="s">
        <v>66</v>
      </c>
      <c r="E163" s="121" t="s">
        <v>62</v>
      </c>
      <c r="F163" s="121" t="s">
        <v>1485</v>
      </c>
      <c r="G163" s="122"/>
      <c r="H163" s="121" t="s">
        <v>387</v>
      </c>
      <c r="I163" s="121" t="s">
        <v>47</v>
      </c>
      <c r="J163" s="121" t="s">
        <v>1473</v>
      </c>
      <c r="K163" s="121" t="s">
        <v>47</v>
      </c>
      <c r="L163" s="121" t="s">
        <v>48</v>
      </c>
      <c r="M163" s="121" t="s">
        <v>1352</v>
      </c>
      <c r="N163" s="121" t="s">
        <v>1352</v>
      </c>
      <c r="O163" s="120"/>
      <c r="P163" s="134"/>
      <c r="Q163" s="135"/>
      <c r="R163" s="135"/>
      <c r="S163" s="136" t="n">
        <f aca="false">Q163+R163</f>
        <v>0</v>
      </c>
      <c r="T163" s="128" t="n">
        <v>0</v>
      </c>
      <c r="U163" s="137" t="s">
        <v>51</v>
      </c>
      <c r="V163" s="128" t="n">
        <v>1</v>
      </c>
      <c r="W163" s="137" t="s">
        <v>52</v>
      </c>
      <c r="X163" s="130" t="n">
        <v>1</v>
      </c>
      <c r="Y163" s="153" t="n">
        <f aca="false">(T163*U163)+(V163*W163)</f>
        <v>55</v>
      </c>
      <c r="Z163" s="154" t="n">
        <f aca="false">S163+Y163</f>
        <v>55</v>
      </c>
      <c r="AA163" s="131"/>
      <c r="AB163" s="144"/>
      <c r="AC163" s="144"/>
    </row>
    <row r="164" s="140" customFormat="true" ht="15.75" hidden="false" customHeight="true" outlineLevel="0" collapsed="false">
      <c r="A164" s="120" t="s">
        <v>41</v>
      </c>
      <c r="B164" s="120" t="s">
        <v>41</v>
      </c>
      <c r="C164" s="121" t="s">
        <v>79</v>
      </c>
      <c r="D164" s="121" t="s">
        <v>80</v>
      </c>
      <c r="E164" s="121" t="s">
        <v>62</v>
      </c>
      <c r="F164" s="121" t="s">
        <v>81</v>
      </c>
      <c r="G164" s="122"/>
      <c r="H164" s="121" t="s">
        <v>387</v>
      </c>
      <c r="I164" s="121" t="s">
        <v>47</v>
      </c>
      <c r="J164" s="121" t="s">
        <v>82</v>
      </c>
      <c r="K164" s="121" t="s">
        <v>47</v>
      </c>
      <c r="L164" s="121" t="s">
        <v>557</v>
      </c>
      <c r="M164" s="121" t="s">
        <v>926</v>
      </c>
      <c r="N164" s="121" t="s">
        <v>926</v>
      </c>
      <c r="O164" s="120"/>
      <c r="P164" s="134"/>
      <c r="Q164" s="135"/>
      <c r="R164" s="135"/>
      <c r="S164" s="136" t="n">
        <f aca="false">Q164+R164</f>
        <v>0</v>
      </c>
      <c r="T164" s="128" t="n">
        <v>1</v>
      </c>
      <c r="U164" s="137" t="s">
        <v>51</v>
      </c>
      <c r="V164" s="128" t="n">
        <v>0</v>
      </c>
      <c r="W164" s="137" t="s">
        <v>52</v>
      </c>
      <c r="X164" s="130" t="n">
        <v>1</v>
      </c>
      <c r="Y164" s="127" t="n">
        <f aca="false">(T164*U164)+(V164*W164)</f>
        <v>120</v>
      </c>
      <c r="Z164" s="138" t="n">
        <f aca="false">S164+Y164</f>
        <v>120</v>
      </c>
      <c r="AA164" s="131"/>
      <c r="AB164" s="144"/>
      <c r="AC164" s="144"/>
    </row>
    <row r="165" s="140" customFormat="true" ht="15.75" hidden="false" customHeight="true" outlineLevel="0" collapsed="false">
      <c r="A165" s="120" t="s">
        <v>41</v>
      </c>
      <c r="B165" s="120" t="s">
        <v>41</v>
      </c>
      <c r="C165" s="121" t="s">
        <v>1419</v>
      </c>
      <c r="D165" s="121" t="s">
        <v>1420</v>
      </c>
      <c r="E165" s="121" t="s">
        <v>44</v>
      </c>
      <c r="F165" s="121" t="s">
        <v>1486</v>
      </c>
      <c r="G165" s="122"/>
      <c r="H165" s="121" t="s">
        <v>387</v>
      </c>
      <c r="I165" s="121" t="s">
        <v>47</v>
      </c>
      <c r="J165" s="121" t="s">
        <v>48</v>
      </c>
      <c r="K165" s="121" t="s">
        <v>47</v>
      </c>
      <c r="L165" s="121" t="s">
        <v>777</v>
      </c>
      <c r="M165" s="121" t="s">
        <v>1476</v>
      </c>
      <c r="N165" s="121" t="s">
        <v>1476</v>
      </c>
      <c r="O165" s="120"/>
      <c r="P165" s="134"/>
      <c r="Q165" s="135"/>
      <c r="R165" s="135"/>
      <c r="S165" s="136" t="n">
        <f aca="false">Q165+R165</f>
        <v>0</v>
      </c>
      <c r="T165" s="128" t="n">
        <v>0</v>
      </c>
      <c r="U165" s="137" t="s">
        <v>51</v>
      </c>
      <c r="V165" s="128" t="n">
        <v>1</v>
      </c>
      <c r="W165" s="137" t="s">
        <v>52</v>
      </c>
      <c r="X165" s="130" t="n">
        <v>1</v>
      </c>
      <c r="Y165" s="127" t="n">
        <f aca="false">(T165*U165)+(V165*W165)</f>
        <v>55</v>
      </c>
      <c r="Z165" s="138" t="n">
        <f aca="false">S165+Y165</f>
        <v>55</v>
      </c>
      <c r="AA165" s="131"/>
      <c r="AB165" s="144"/>
      <c r="AC165" s="144"/>
    </row>
    <row r="166" s="140" customFormat="true" ht="15.75" hidden="false" customHeight="true" outlineLevel="0" collapsed="false">
      <c r="A166" s="120" t="s">
        <v>41</v>
      </c>
      <c r="B166" s="120" t="s">
        <v>41</v>
      </c>
      <c r="C166" s="121" t="s">
        <v>79</v>
      </c>
      <c r="D166" s="121" t="s">
        <v>80</v>
      </c>
      <c r="E166" s="121" t="s">
        <v>62</v>
      </c>
      <c r="F166" s="121" t="s">
        <v>81</v>
      </c>
      <c r="G166" s="122"/>
      <c r="H166" s="121" t="s">
        <v>387</v>
      </c>
      <c r="I166" s="121" t="s">
        <v>47</v>
      </c>
      <c r="J166" s="121" t="s">
        <v>557</v>
      </c>
      <c r="K166" s="121" t="s">
        <v>47</v>
      </c>
      <c r="L166" s="121" t="s">
        <v>1487</v>
      </c>
      <c r="M166" s="121" t="s">
        <v>927</v>
      </c>
      <c r="N166" s="121" t="s">
        <v>927</v>
      </c>
      <c r="O166" s="120"/>
      <c r="P166" s="134"/>
      <c r="Q166" s="135"/>
      <c r="R166" s="135"/>
      <c r="S166" s="136" t="n">
        <f aca="false">Q166+R166</f>
        <v>0</v>
      </c>
      <c r="T166" s="128" t="n">
        <v>1</v>
      </c>
      <c r="U166" s="137" t="s">
        <v>51</v>
      </c>
      <c r="V166" s="128" t="n">
        <v>0</v>
      </c>
      <c r="W166" s="137" t="s">
        <v>52</v>
      </c>
      <c r="X166" s="130" t="n">
        <v>1</v>
      </c>
      <c r="Y166" s="127" t="n">
        <f aca="false">(T166*U166)+(V166*W166)</f>
        <v>120</v>
      </c>
      <c r="Z166" s="138" t="n">
        <f aca="false">S166+Y166</f>
        <v>120</v>
      </c>
      <c r="AA166" s="131"/>
      <c r="AB166" s="144"/>
      <c r="AC166" s="144"/>
    </row>
    <row r="167" s="140" customFormat="true" ht="15.75" hidden="false" customHeight="true" outlineLevel="0" collapsed="false">
      <c r="A167" s="120" t="s">
        <v>41</v>
      </c>
      <c r="B167" s="120" t="s">
        <v>41</v>
      </c>
      <c r="C167" s="121" t="s">
        <v>655</v>
      </c>
      <c r="D167" s="121" t="s">
        <v>656</v>
      </c>
      <c r="E167" s="121" t="s">
        <v>151</v>
      </c>
      <c r="F167" s="121" t="s">
        <v>1488</v>
      </c>
      <c r="G167" s="122"/>
      <c r="H167" s="121" t="s">
        <v>387</v>
      </c>
      <c r="I167" s="121" t="s">
        <v>47</v>
      </c>
      <c r="J167" s="121" t="s">
        <v>48</v>
      </c>
      <c r="K167" s="121" t="s">
        <v>47</v>
      </c>
      <c r="L167" s="121" t="s">
        <v>777</v>
      </c>
      <c r="M167" s="121" t="s">
        <v>1476</v>
      </c>
      <c r="N167" s="121" t="s">
        <v>1476</v>
      </c>
      <c r="O167" s="120"/>
      <c r="P167" s="134"/>
      <c r="Q167" s="135"/>
      <c r="R167" s="135"/>
      <c r="S167" s="136" t="n">
        <f aca="false">Q167+R167</f>
        <v>0</v>
      </c>
      <c r="T167" s="128" t="n">
        <v>0</v>
      </c>
      <c r="U167" s="137" t="s">
        <v>152</v>
      </c>
      <c r="V167" s="128" t="n">
        <v>1</v>
      </c>
      <c r="W167" s="137" t="s">
        <v>153</v>
      </c>
      <c r="X167" s="130" t="n">
        <v>1</v>
      </c>
      <c r="Y167" s="127" t="n">
        <f aca="false">(T167*U167)+(V167*W167)</f>
        <v>57</v>
      </c>
      <c r="Z167" s="138" t="n">
        <f aca="false">S167+Y167</f>
        <v>57</v>
      </c>
      <c r="AA167" s="131"/>
      <c r="AB167" s="144"/>
      <c r="AC167" s="144"/>
    </row>
    <row r="168" s="140" customFormat="true" ht="15.75" hidden="false" customHeight="true" outlineLevel="0" collapsed="false">
      <c r="A168" s="120" t="s">
        <v>41</v>
      </c>
      <c r="B168" s="120" t="s">
        <v>41</v>
      </c>
      <c r="C168" s="121" t="s">
        <v>1076</v>
      </c>
      <c r="D168" s="121" t="s">
        <v>1077</v>
      </c>
      <c r="E168" s="121" t="s">
        <v>62</v>
      </c>
      <c r="F168" s="121" t="s">
        <v>99</v>
      </c>
      <c r="G168" s="122"/>
      <c r="H168" s="121" t="s">
        <v>387</v>
      </c>
      <c r="I168" s="121" t="s">
        <v>47</v>
      </c>
      <c r="J168" s="121" t="s">
        <v>48</v>
      </c>
      <c r="K168" s="121" t="s">
        <v>47</v>
      </c>
      <c r="L168" s="121" t="s">
        <v>207</v>
      </c>
      <c r="M168" s="121" t="s">
        <v>1060</v>
      </c>
      <c r="N168" s="121" t="s">
        <v>1186</v>
      </c>
      <c r="O168" s="120"/>
      <c r="P168" s="134"/>
      <c r="Q168" s="135"/>
      <c r="R168" s="135"/>
      <c r="S168" s="136" t="n">
        <f aca="false">Q168+R168</f>
        <v>0</v>
      </c>
      <c r="T168" s="128" t="n">
        <v>5</v>
      </c>
      <c r="U168" s="137" t="s">
        <v>51</v>
      </c>
      <c r="V168" s="128" t="n">
        <v>1</v>
      </c>
      <c r="W168" s="137" t="s">
        <v>52</v>
      </c>
      <c r="X168" s="130" t="n">
        <v>6</v>
      </c>
      <c r="Y168" s="127" t="n">
        <f aca="false">(T168*U168)+(V168*W168)</f>
        <v>655</v>
      </c>
      <c r="Z168" s="138" t="n">
        <f aca="false">S168+Y168</f>
        <v>655</v>
      </c>
      <c r="AA168" s="131"/>
      <c r="AB168" s="144"/>
      <c r="AC168" s="144"/>
    </row>
    <row r="169" s="140" customFormat="true" ht="15.75" hidden="false" customHeight="true" outlineLevel="0" collapsed="false">
      <c r="A169" s="120" t="s">
        <v>41</v>
      </c>
      <c r="B169" s="120" t="s">
        <v>41</v>
      </c>
      <c r="C169" s="121" t="s">
        <v>234</v>
      </c>
      <c r="D169" s="121" t="s">
        <v>235</v>
      </c>
      <c r="E169" s="121" t="s">
        <v>44</v>
      </c>
      <c r="F169" s="121" t="s">
        <v>210</v>
      </c>
      <c r="G169" s="122"/>
      <c r="H169" s="121" t="s">
        <v>387</v>
      </c>
      <c r="I169" s="121" t="s">
        <v>47</v>
      </c>
      <c r="J169" s="121" t="s">
        <v>48</v>
      </c>
      <c r="K169" s="121" t="s">
        <v>47</v>
      </c>
      <c r="L169" s="121" t="s">
        <v>343</v>
      </c>
      <c r="M169" s="121" t="s">
        <v>1476</v>
      </c>
      <c r="N169" s="121" t="s">
        <v>1476</v>
      </c>
      <c r="O169" s="120"/>
      <c r="P169" s="134"/>
      <c r="Q169" s="135"/>
      <c r="R169" s="135"/>
      <c r="S169" s="136" t="n">
        <f aca="false">Q169+R169</f>
        <v>0</v>
      </c>
      <c r="T169" s="128" t="n">
        <v>0</v>
      </c>
      <c r="U169" s="137" t="s">
        <v>51</v>
      </c>
      <c r="V169" s="128" t="n">
        <v>1</v>
      </c>
      <c r="W169" s="137" t="s">
        <v>52</v>
      </c>
      <c r="X169" s="130" t="n">
        <v>1</v>
      </c>
      <c r="Y169" s="127" t="n">
        <f aca="false">(T169*U169)+(V169*W169)</f>
        <v>55</v>
      </c>
      <c r="Z169" s="138" t="n">
        <f aca="false">S169+Y169</f>
        <v>55</v>
      </c>
      <c r="AA169" s="131"/>
      <c r="AB169" s="144"/>
      <c r="AC169" s="144"/>
    </row>
    <row r="170" s="140" customFormat="true" ht="15.75" hidden="false" customHeight="true" outlineLevel="0" collapsed="false">
      <c r="A170" s="120" t="s">
        <v>41</v>
      </c>
      <c r="B170" s="120" t="s">
        <v>41</v>
      </c>
      <c r="C170" s="121" t="s">
        <v>613</v>
      </c>
      <c r="D170" s="121" t="s">
        <v>614</v>
      </c>
      <c r="E170" s="121" t="s">
        <v>44</v>
      </c>
      <c r="F170" s="121" t="s">
        <v>46</v>
      </c>
      <c r="G170" s="122"/>
      <c r="H170" s="121" t="s">
        <v>387</v>
      </c>
      <c r="I170" s="121" t="s">
        <v>47</v>
      </c>
      <c r="J170" s="121" t="s">
        <v>48</v>
      </c>
      <c r="K170" s="121" t="s">
        <v>47</v>
      </c>
      <c r="L170" s="121" t="s">
        <v>395</v>
      </c>
      <c r="M170" s="121" t="s">
        <v>1239</v>
      </c>
      <c r="N170" s="121" t="s">
        <v>1239</v>
      </c>
      <c r="O170" s="120"/>
      <c r="P170" s="134"/>
      <c r="Q170" s="135"/>
      <c r="R170" s="135"/>
      <c r="S170" s="136" t="n">
        <f aca="false">Q170+R170</f>
        <v>0</v>
      </c>
      <c r="T170" s="128" t="n">
        <v>0</v>
      </c>
      <c r="U170" s="137" t="s">
        <v>51</v>
      </c>
      <c r="V170" s="128" t="n">
        <v>1</v>
      </c>
      <c r="W170" s="137" t="s">
        <v>52</v>
      </c>
      <c r="X170" s="130" t="n">
        <v>1</v>
      </c>
      <c r="Y170" s="127" t="n">
        <f aca="false">(T170*U170)+(V170*W170)</f>
        <v>55</v>
      </c>
      <c r="Z170" s="138" t="n">
        <f aca="false">S170+Y170</f>
        <v>55</v>
      </c>
      <c r="AA170" s="131"/>
      <c r="AB170" s="144"/>
      <c r="AC170" s="144"/>
    </row>
    <row r="171" s="140" customFormat="true" ht="15.75" hidden="false" customHeight="true" outlineLevel="0" collapsed="false">
      <c r="A171" s="120" t="s">
        <v>41</v>
      </c>
      <c r="B171" s="120" t="s">
        <v>41</v>
      </c>
      <c r="C171" s="121" t="s">
        <v>1489</v>
      </c>
      <c r="D171" s="121" t="s">
        <v>1490</v>
      </c>
      <c r="E171" s="121" t="s">
        <v>44</v>
      </c>
      <c r="F171" s="121" t="s">
        <v>1491</v>
      </c>
      <c r="G171" s="122"/>
      <c r="H171" s="121" t="s">
        <v>387</v>
      </c>
      <c r="I171" s="121" t="s">
        <v>47</v>
      </c>
      <c r="J171" s="121" t="s">
        <v>48</v>
      </c>
      <c r="K171" s="121" t="s">
        <v>47</v>
      </c>
      <c r="L171" s="121" t="s">
        <v>1492</v>
      </c>
      <c r="M171" s="121" t="s">
        <v>1239</v>
      </c>
      <c r="N171" s="121" t="s">
        <v>1386</v>
      </c>
      <c r="O171" s="120"/>
      <c r="P171" s="134"/>
      <c r="Q171" s="135"/>
      <c r="R171" s="135"/>
      <c r="S171" s="136" t="n">
        <f aca="false">Q171+R171</f>
        <v>0</v>
      </c>
      <c r="T171" s="128" t="n">
        <v>0</v>
      </c>
      <c r="U171" s="137" t="s">
        <v>51</v>
      </c>
      <c r="V171" s="128" t="n">
        <v>2</v>
      </c>
      <c r="W171" s="137" t="s">
        <v>52</v>
      </c>
      <c r="X171" s="130" t="n">
        <v>2</v>
      </c>
      <c r="Y171" s="127" t="n">
        <f aca="false">(T171*U171)+(V171*W171)</f>
        <v>110</v>
      </c>
      <c r="Z171" s="138" t="n">
        <f aca="false">S171+Y171</f>
        <v>110</v>
      </c>
      <c r="AA171" s="131"/>
      <c r="AB171" s="144"/>
      <c r="AC171" s="144"/>
    </row>
    <row r="172" s="140" customFormat="true" ht="15.75" hidden="false" customHeight="true" outlineLevel="0" collapsed="false">
      <c r="A172" s="120" t="s">
        <v>41</v>
      </c>
      <c r="B172" s="120" t="s">
        <v>41</v>
      </c>
      <c r="C172" s="121" t="s">
        <v>284</v>
      </c>
      <c r="D172" s="121" t="s">
        <v>285</v>
      </c>
      <c r="E172" s="121" t="s">
        <v>44</v>
      </c>
      <c r="F172" s="121" t="s">
        <v>286</v>
      </c>
      <c r="G172" s="122"/>
      <c r="H172" s="121" t="s">
        <v>387</v>
      </c>
      <c r="I172" s="121" t="s">
        <v>47</v>
      </c>
      <c r="J172" s="121" t="s">
        <v>48</v>
      </c>
      <c r="K172" s="121" t="s">
        <v>47</v>
      </c>
      <c r="L172" s="121" t="s">
        <v>48</v>
      </c>
      <c r="M172" s="121" t="s">
        <v>1313</v>
      </c>
      <c r="N172" s="121" t="s">
        <v>1313</v>
      </c>
      <c r="O172" s="120"/>
      <c r="P172" s="134"/>
      <c r="Q172" s="135"/>
      <c r="R172" s="135"/>
      <c r="S172" s="136" t="n">
        <f aca="false">Q172+R172</f>
        <v>0</v>
      </c>
      <c r="T172" s="128" t="n">
        <v>0</v>
      </c>
      <c r="U172" s="137" t="s">
        <v>51</v>
      </c>
      <c r="V172" s="128" t="n">
        <v>1</v>
      </c>
      <c r="W172" s="137" t="s">
        <v>52</v>
      </c>
      <c r="X172" s="130" t="n">
        <v>1</v>
      </c>
      <c r="Y172" s="127" t="n">
        <f aca="false">(T172*U172)+(V172*W172)</f>
        <v>55</v>
      </c>
      <c r="Z172" s="138" t="n">
        <f aca="false">S172+Y172</f>
        <v>55</v>
      </c>
      <c r="AA172" s="131"/>
      <c r="AB172" s="144"/>
      <c r="AC172" s="144"/>
    </row>
    <row r="173" s="140" customFormat="true" ht="15.75" hidden="false" customHeight="true" outlineLevel="0" collapsed="false">
      <c r="A173" s="120" t="s">
        <v>41</v>
      </c>
      <c r="B173" s="120" t="s">
        <v>41</v>
      </c>
      <c r="C173" s="121" t="s">
        <v>415</v>
      </c>
      <c r="D173" s="121" t="s">
        <v>416</v>
      </c>
      <c r="E173" s="121" t="s">
        <v>62</v>
      </c>
      <c r="F173" s="121" t="s">
        <v>162</v>
      </c>
      <c r="G173" s="122"/>
      <c r="H173" s="121" t="s">
        <v>387</v>
      </c>
      <c r="I173" s="121" t="s">
        <v>47</v>
      </c>
      <c r="J173" s="121" t="s">
        <v>48</v>
      </c>
      <c r="K173" s="121" t="s">
        <v>47</v>
      </c>
      <c r="L173" s="121" t="s">
        <v>120</v>
      </c>
      <c r="M173" s="121" t="s">
        <v>1385</v>
      </c>
      <c r="N173" s="121" t="s">
        <v>1385</v>
      </c>
      <c r="O173" s="120"/>
      <c r="P173" s="134"/>
      <c r="Q173" s="135"/>
      <c r="R173" s="135"/>
      <c r="S173" s="136" t="n">
        <f aca="false">Q173+R173</f>
        <v>0</v>
      </c>
      <c r="T173" s="128" t="n">
        <v>0</v>
      </c>
      <c r="U173" s="137" t="s">
        <v>51</v>
      </c>
      <c r="V173" s="128" t="n">
        <v>1</v>
      </c>
      <c r="W173" s="137" t="s">
        <v>52</v>
      </c>
      <c r="X173" s="130" t="n">
        <v>1</v>
      </c>
      <c r="Y173" s="127" t="n">
        <f aca="false">(T173*U173)+(V173*W173)</f>
        <v>55</v>
      </c>
      <c r="Z173" s="138" t="n">
        <f aca="false">S173+Y173</f>
        <v>55</v>
      </c>
      <c r="AA173" s="131"/>
      <c r="AB173" s="144"/>
      <c r="AC173" s="144"/>
    </row>
    <row r="174" s="140" customFormat="true" ht="15.75" hidden="false" customHeight="true" outlineLevel="0" collapsed="false">
      <c r="A174" s="120" t="s">
        <v>41</v>
      </c>
      <c r="B174" s="120" t="s">
        <v>41</v>
      </c>
      <c r="C174" s="121" t="s">
        <v>160</v>
      </c>
      <c r="D174" s="121" t="s">
        <v>161</v>
      </c>
      <c r="E174" s="121" t="s">
        <v>44</v>
      </c>
      <c r="F174" s="121" t="s">
        <v>162</v>
      </c>
      <c r="G174" s="122"/>
      <c r="H174" s="121" t="s">
        <v>387</v>
      </c>
      <c r="I174" s="121" t="s">
        <v>47</v>
      </c>
      <c r="J174" s="121" t="s">
        <v>48</v>
      </c>
      <c r="K174" s="121" t="s">
        <v>47</v>
      </c>
      <c r="L174" s="121" t="s">
        <v>120</v>
      </c>
      <c r="M174" s="121" t="s">
        <v>1385</v>
      </c>
      <c r="N174" s="121" t="s">
        <v>1385</v>
      </c>
      <c r="O174" s="120"/>
      <c r="P174" s="134"/>
      <c r="Q174" s="135"/>
      <c r="R174" s="135"/>
      <c r="S174" s="136" t="n">
        <f aca="false">Q174+R174</f>
        <v>0</v>
      </c>
      <c r="T174" s="128" t="n">
        <v>0</v>
      </c>
      <c r="U174" s="137" t="s">
        <v>51</v>
      </c>
      <c r="V174" s="128" t="n">
        <v>1</v>
      </c>
      <c r="W174" s="137" t="s">
        <v>52</v>
      </c>
      <c r="X174" s="130" t="n">
        <v>1</v>
      </c>
      <c r="Y174" s="127" t="n">
        <f aca="false">(T174*U174)+(V174*W174)</f>
        <v>55</v>
      </c>
      <c r="Z174" s="138" t="n">
        <f aca="false">S174+Y174</f>
        <v>55</v>
      </c>
      <c r="AA174" s="131"/>
      <c r="AB174" s="144"/>
      <c r="AC174" s="144"/>
    </row>
    <row r="175" s="140" customFormat="true" ht="15.75" hidden="false" customHeight="true" outlineLevel="0" collapsed="false">
      <c r="A175" s="120" t="s">
        <v>41</v>
      </c>
      <c r="B175" s="120" t="s">
        <v>41</v>
      </c>
      <c r="C175" s="121" t="s">
        <v>160</v>
      </c>
      <c r="D175" s="121" t="s">
        <v>161</v>
      </c>
      <c r="E175" s="121" t="s">
        <v>44</v>
      </c>
      <c r="F175" s="121" t="s">
        <v>162</v>
      </c>
      <c r="G175" s="122"/>
      <c r="H175" s="121" t="s">
        <v>387</v>
      </c>
      <c r="I175" s="121" t="s">
        <v>47</v>
      </c>
      <c r="J175" s="121" t="s">
        <v>48</v>
      </c>
      <c r="K175" s="121" t="s">
        <v>47</v>
      </c>
      <c r="L175" s="121" t="s">
        <v>1440</v>
      </c>
      <c r="M175" s="121" t="s">
        <v>1386</v>
      </c>
      <c r="N175" s="121" t="s">
        <v>1386</v>
      </c>
      <c r="O175" s="120"/>
      <c r="P175" s="134"/>
      <c r="Q175" s="135"/>
      <c r="R175" s="135"/>
      <c r="S175" s="136" t="n">
        <f aca="false">Q175+R175</f>
        <v>0</v>
      </c>
      <c r="T175" s="128" t="n">
        <v>0</v>
      </c>
      <c r="U175" s="137" t="s">
        <v>51</v>
      </c>
      <c r="V175" s="128" t="n">
        <v>1</v>
      </c>
      <c r="W175" s="137" t="s">
        <v>52</v>
      </c>
      <c r="X175" s="130" t="n">
        <v>1</v>
      </c>
      <c r="Y175" s="127" t="n">
        <f aca="false">(T175*U175)+(V175*W175)</f>
        <v>55</v>
      </c>
      <c r="Z175" s="138" t="n">
        <f aca="false">S175+Y175</f>
        <v>55</v>
      </c>
      <c r="AA175" s="131"/>
      <c r="AB175" s="144"/>
      <c r="AC175" s="144"/>
    </row>
    <row r="176" s="140" customFormat="true" ht="15.75" hidden="false" customHeight="true" outlineLevel="0" collapsed="false">
      <c r="A176" s="120" t="s">
        <v>41</v>
      </c>
      <c r="B176" s="120" t="s">
        <v>41</v>
      </c>
      <c r="C176" s="121" t="s">
        <v>415</v>
      </c>
      <c r="D176" s="121" t="s">
        <v>416</v>
      </c>
      <c r="E176" s="121" t="s">
        <v>62</v>
      </c>
      <c r="F176" s="121" t="s">
        <v>162</v>
      </c>
      <c r="G176" s="122"/>
      <c r="H176" s="121" t="s">
        <v>387</v>
      </c>
      <c r="I176" s="121" t="s">
        <v>47</v>
      </c>
      <c r="J176" s="121" t="s">
        <v>48</v>
      </c>
      <c r="K176" s="121" t="s">
        <v>47</v>
      </c>
      <c r="L176" s="121" t="s">
        <v>1440</v>
      </c>
      <c r="M176" s="121" t="s">
        <v>1386</v>
      </c>
      <c r="N176" s="121" t="s">
        <v>1386</v>
      </c>
      <c r="O176" s="120"/>
      <c r="P176" s="134"/>
      <c r="Q176" s="135"/>
      <c r="R176" s="135"/>
      <c r="S176" s="136" t="n">
        <f aca="false">Q176+R176</f>
        <v>0</v>
      </c>
      <c r="T176" s="128" t="n">
        <v>0</v>
      </c>
      <c r="U176" s="137" t="s">
        <v>51</v>
      </c>
      <c r="V176" s="128" t="n">
        <v>1</v>
      </c>
      <c r="W176" s="137" t="s">
        <v>52</v>
      </c>
      <c r="X176" s="130" t="n">
        <v>1</v>
      </c>
      <c r="Y176" s="127" t="n">
        <f aca="false">(T176*U176)+(V176*W176)</f>
        <v>55</v>
      </c>
      <c r="Z176" s="138" t="n">
        <f aca="false">S176+Y176</f>
        <v>55</v>
      </c>
      <c r="AA176" s="131"/>
      <c r="AB176" s="144"/>
      <c r="AC176" s="144"/>
    </row>
    <row r="177" s="140" customFormat="true" ht="15.75" hidden="false" customHeight="true" outlineLevel="0" collapsed="false">
      <c r="A177" s="120" t="s">
        <v>41</v>
      </c>
      <c r="B177" s="120" t="s">
        <v>41</v>
      </c>
      <c r="C177" s="121" t="s">
        <v>964</v>
      </c>
      <c r="D177" s="121" t="s">
        <v>965</v>
      </c>
      <c r="E177" s="121" t="s">
        <v>62</v>
      </c>
      <c r="F177" s="121" t="s">
        <v>1493</v>
      </c>
      <c r="G177" s="122"/>
      <c r="H177" s="121" t="s">
        <v>387</v>
      </c>
      <c r="I177" s="121" t="s">
        <v>47</v>
      </c>
      <c r="J177" s="121" t="s">
        <v>593</v>
      </c>
      <c r="K177" s="121" t="s">
        <v>47</v>
      </c>
      <c r="L177" s="121" t="s">
        <v>1158</v>
      </c>
      <c r="M177" s="121" t="s">
        <v>1121</v>
      </c>
      <c r="N177" s="121" t="s">
        <v>1122</v>
      </c>
      <c r="O177" s="120"/>
      <c r="P177" s="134"/>
      <c r="Q177" s="135"/>
      <c r="R177" s="135"/>
      <c r="S177" s="136" t="n">
        <f aca="false">Q177+R177</f>
        <v>0</v>
      </c>
      <c r="T177" s="128" t="n">
        <v>5</v>
      </c>
      <c r="U177" s="137" t="s">
        <v>51</v>
      </c>
      <c r="V177" s="128" t="n">
        <v>1</v>
      </c>
      <c r="W177" s="137" t="s">
        <v>52</v>
      </c>
      <c r="X177" s="130" t="n">
        <v>6</v>
      </c>
      <c r="Y177" s="127" t="n">
        <f aca="false">(T177*U177)+(V177*W177)</f>
        <v>655</v>
      </c>
      <c r="Z177" s="138" t="n">
        <f aca="false">S177+Y177</f>
        <v>655</v>
      </c>
      <c r="AA177" s="131"/>
      <c r="AB177" s="144"/>
      <c r="AC177" s="144"/>
    </row>
    <row r="178" s="140" customFormat="true" ht="15.75" hidden="false" customHeight="true" outlineLevel="0" collapsed="false">
      <c r="A178" s="120" t="s">
        <v>41</v>
      </c>
      <c r="B178" s="120" t="s">
        <v>41</v>
      </c>
      <c r="C178" s="121" t="s">
        <v>168</v>
      </c>
      <c r="D178" s="121" t="s">
        <v>169</v>
      </c>
      <c r="E178" s="121" t="s">
        <v>44</v>
      </c>
      <c r="F178" s="121" t="s">
        <v>1494</v>
      </c>
      <c r="G178" s="122"/>
      <c r="H178" s="121" t="s">
        <v>387</v>
      </c>
      <c r="I178" s="121" t="s">
        <v>47</v>
      </c>
      <c r="J178" s="121" t="s">
        <v>171</v>
      </c>
      <c r="K178" s="121" t="s">
        <v>47</v>
      </c>
      <c r="L178" s="121" t="s">
        <v>1495</v>
      </c>
      <c r="M178" s="121" t="s">
        <v>1496</v>
      </c>
      <c r="N178" s="121" t="s">
        <v>1497</v>
      </c>
      <c r="O178" s="120"/>
      <c r="P178" s="134"/>
      <c r="Q178" s="135"/>
      <c r="R178" s="135"/>
      <c r="S178" s="136" t="n">
        <f aca="false">Q178+R178</f>
        <v>0</v>
      </c>
      <c r="T178" s="128" t="n">
        <v>5</v>
      </c>
      <c r="U178" s="137" t="s">
        <v>51</v>
      </c>
      <c r="V178" s="128" t="n">
        <v>1</v>
      </c>
      <c r="W178" s="137" t="s">
        <v>52</v>
      </c>
      <c r="X178" s="130" t="n">
        <v>6</v>
      </c>
      <c r="Y178" s="127" t="n">
        <f aca="false">(T178*U178)+(V178*W178)</f>
        <v>655</v>
      </c>
      <c r="Z178" s="138" t="n">
        <f aca="false">S178+Y178</f>
        <v>655</v>
      </c>
      <c r="AA178" s="131"/>
      <c r="AB178" s="144"/>
      <c r="AC178" s="144"/>
    </row>
    <row r="179" s="140" customFormat="true" ht="15.75" hidden="false" customHeight="true" outlineLevel="0" collapsed="false">
      <c r="A179" s="120" t="s">
        <v>41</v>
      </c>
      <c r="B179" s="120" t="s">
        <v>41</v>
      </c>
      <c r="C179" s="121" t="s">
        <v>175</v>
      </c>
      <c r="D179" s="121" t="s">
        <v>176</v>
      </c>
      <c r="E179" s="121" t="s">
        <v>62</v>
      </c>
      <c r="F179" s="121" t="s">
        <v>784</v>
      </c>
      <c r="G179" s="122"/>
      <c r="H179" s="121" t="s">
        <v>387</v>
      </c>
      <c r="I179" s="121" t="s">
        <v>47</v>
      </c>
      <c r="J179" s="121" t="s">
        <v>171</v>
      </c>
      <c r="K179" s="121" t="s">
        <v>47</v>
      </c>
      <c r="L179" s="121" t="s">
        <v>1495</v>
      </c>
      <c r="M179" s="121" t="s">
        <v>1496</v>
      </c>
      <c r="N179" s="121" t="s">
        <v>1497</v>
      </c>
      <c r="O179" s="120"/>
      <c r="P179" s="134"/>
      <c r="Q179" s="135"/>
      <c r="R179" s="135"/>
      <c r="S179" s="136" t="n">
        <f aca="false">Q179+R179</f>
        <v>0</v>
      </c>
      <c r="T179" s="128" t="n">
        <v>5</v>
      </c>
      <c r="U179" s="137" t="s">
        <v>51</v>
      </c>
      <c r="V179" s="128" t="n">
        <v>1</v>
      </c>
      <c r="W179" s="137" t="s">
        <v>52</v>
      </c>
      <c r="X179" s="130" t="n">
        <v>6</v>
      </c>
      <c r="Y179" s="127" t="n">
        <f aca="false">(T179*U179)+(V179*W179)</f>
        <v>655</v>
      </c>
      <c r="Z179" s="138" t="n">
        <f aca="false">S179+Y179</f>
        <v>655</v>
      </c>
      <c r="AA179" s="131"/>
      <c r="AB179" s="144"/>
      <c r="AC179" s="144"/>
    </row>
    <row r="180" s="140" customFormat="true" ht="15.75" hidden="false" customHeight="true" outlineLevel="0" collapsed="false">
      <c r="A180" s="120" t="s">
        <v>41</v>
      </c>
      <c r="B180" s="120" t="s">
        <v>41</v>
      </c>
      <c r="C180" s="121" t="s">
        <v>284</v>
      </c>
      <c r="D180" s="121" t="s">
        <v>285</v>
      </c>
      <c r="E180" s="121" t="s">
        <v>44</v>
      </c>
      <c r="F180" s="121" t="s">
        <v>286</v>
      </c>
      <c r="G180" s="122"/>
      <c r="H180" s="121" t="s">
        <v>387</v>
      </c>
      <c r="I180" s="121" t="s">
        <v>47</v>
      </c>
      <c r="J180" s="121" t="s">
        <v>48</v>
      </c>
      <c r="K180" s="121" t="s">
        <v>47</v>
      </c>
      <c r="L180" s="121" t="s">
        <v>335</v>
      </c>
      <c r="M180" s="121" t="s">
        <v>1476</v>
      </c>
      <c r="N180" s="121" t="s">
        <v>1498</v>
      </c>
      <c r="O180" s="120"/>
      <c r="P180" s="134"/>
      <c r="Q180" s="135"/>
      <c r="R180" s="135"/>
      <c r="S180" s="136" t="n">
        <f aca="false">Q180+R180</f>
        <v>0</v>
      </c>
      <c r="T180" s="128" t="n">
        <v>1</v>
      </c>
      <c r="U180" s="137" t="s">
        <v>51</v>
      </c>
      <c r="V180" s="128" t="n">
        <v>1</v>
      </c>
      <c r="W180" s="137" t="s">
        <v>52</v>
      </c>
      <c r="X180" s="130" t="n">
        <v>2</v>
      </c>
      <c r="Y180" s="127" t="n">
        <f aca="false">(T180*U180)+(V180*W180)</f>
        <v>175</v>
      </c>
      <c r="Z180" s="138" t="n">
        <f aca="false">S180+Y180</f>
        <v>175</v>
      </c>
      <c r="AA180" s="131"/>
      <c r="AB180" s="144"/>
      <c r="AC180" s="144"/>
    </row>
    <row r="181" s="140" customFormat="true" ht="15.75" hidden="false" customHeight="true" outlineLevel="0" collapsed="false">
      <c r="A181" s="120" t="s">
        <v>41</v>
      </c>
      <c r="B181" s="120" t="s">
        <v>41</v>
      </c>
      <c r="C181" s="121" t="s">
        <v>1499</v>
      </c>
      <c r="D181" s="121" t="s">
        <v>1500</v>
      </c>
      <c r="E181" s="121" t="s">
        <v>44</v>
      </c>
      <c r="F181" s="121" t="s">
        <v>46</v>
      </c>
      <c r="G181" s="122"/>
      <c r="H181" s="121" t="s">
        <v>387</v>
      </c>
      <c r="I181" s="121" t="s">
        <v>47</v>
      </c>
      <c r="J181" s="121" t="s">
        <v>48</v>
      </c>
      <c r="K181" s="121" t="s">
        <v>47</v>
      </c>
      <c r="L181" s="121" t="s">
        <v>1501</v>
      </c>
      <c r="M181" s="121" t="s">
        <v>1299</v>
      </c>
      <c r="N181" s="121" t="s">
        <v>1498</v>
      </c>
      <c r="O181" s="120"/>
      <c r="P181" s="134"/>
      <c r="Q181" s="135"/>
      <c r="R181" s="135"/>
      <c r="S181" s="136" t="n">
        <f aca="false">Q181+R181</f>
        <v>0</v>
      </c>
      <c r="T181" s="128" t="n">
        <v>5</v>
      </c>
      <c r="U181" s="137" t="s">
        <v>51</v>
      </c>
      <c r="V181" s="128" t="n">
        <v>4</v>
      </c>
      <c r="W181" s="137" t="s">
        <v>52</v>
      </c>
      <c r="X181" s="130" t="n">
        <v>9</v>
      </c>
      <c r="Y181" s="127" t="n">
        <f aca="false">(T181*U181)+(V181*W181)</f>
        <v>820</v>
      </c>
      <c r="Z181" s="138" t="n">
        <f aca="false">S181+Y181</f>
        <v>820</v>
      </c>
      <c r="AA181" s="131"/>
      <c r="AB181" s="144"/>
      <c r="AC181" s="144"/>
    </row>
    <row r="182" s="140" customFormat="true" ht="15.75" hidden="false" customHeight="true" outlineLevel="0" collapsed="false">
      <c r="A182" s="120" t="s">
        <v>41</v>
      </c>
      <c r="B182" s="120" t="s">
        <v>41</v>
      </c>
      <c r="C182" s="121" t="s">
        <v>115</v>
      </c>
      <c r="D182" s="121" t="s">
        <v>116</v>
      </c>
      <c r="E182" s="121" t="s">
        <v>44</v>
      </c>
      <c r="F182" s="121" t="s">
        <v>46</v>
      </c>
      <c r="G182" s="122"/>
      <c r="H182" s="121" t="s">
        <v>387</v>
      </c>
      <c r="I182" s="121" t="s">
        <v>47</v>
      </c>
      <c r="J182" s="121" t="s">
        <v>48</v>
      </c>
      <c r="K182" s="121" t="s">
        <v>47</v>
      </c>
      <c r="L182" s="121" t="s">
        <v>1502</v>
      </c>
      <c r="M182" s="121" t="s">
        <v>1374</v>
      </c>
      <c r="N182" s="121" t="s">
        <v>1434</v>
      </c>
      <c r="O182" s="120"/>
      <c r="P182" s="134"/>
      <c r="Q182" s="135"/>
      <c r="R182" s="135"/>
      <c r="S182" s="136" t="n">
        <f aca="false">Q182+R182</f>
        <v>0</v>
      </c>
      <c r="T182" s="128" t="n">
        <v>3</v>
      </c>
      <c r="U182" s="137" t="s">
        <v>51</v>
      </c>
      <c r="V182" s="128" t="n">
        <v>1</v>
      </c>
      <c r="W182" s="137" t="s">
        <v>52</v>
      </c>
      <c r="X182" s="130" t="n">
        <v>4</v>
      </c>
      <c r="Y182" s="127" t="n">
        <f aca="false">(T182*U182)+(V182*W182)</f>
        <v>415</v>
      </c>
      <c r="Z182" s="138" t="n">
        <f aca="false">S182+Y182</f>
        <v>415</v>
      </c>
      <c r="AA182" s="131"/>
      <c r="AB182" s="144"/>
      <c r="AC182" s="144"/>
    </row>
    <row r="183" s="140" customFormat="true" ht="15.75" hidden="false" customHeight="true" outlineLevel="0" collapsed="false">
      <c r="A183" s="120" t="s">
        <v>41</v>
      </c>
      <c r="B183" s="120" t="s">
        <v>41</v>
      </c>
      <c r="C183" s="121" t="s">
        <v>318</v>
      </c>
      <c r="D183" s="121" t="s">
        <v>319</v>
      </c>
      <c r="E183" s="121" t="s">
        <v>44</v>
      </c>
      <c r="F183" s="121" t="s">
        <v>1503</v>
      </c>
      <c r="G183" s="122"/>
      <c r="H183" s="121" t="s">
        <v>387</v>
      </c>
      <c r="I183" s="121" t="s">
        <v>47</v>
      </c>
      <c r="J183" s="121" t="s">
        <v>48</v>
      </c>
      <c r="K183" s="121" t="s">
        <v>47</v>
      </c>
      <c r="L183" s="121" t="s">
        <v>1504</v>
      </c>
      <c r="M183" s="121" t="s">
        <v>1352</v>
      </c>
      <c r="N183" s="121" t="s">
        <v>1505</v>
      </c>
      <c r="O183" s="120"/>
      <c r="P183" s="134"/>
      <c r="Q183" s="135"/>
      <c r="R183" s="135"/>
      <c r="S183" s="136" t="n">
        <f aca="false">Q183+R183</f>
        <v>0</v>
      </c>
      <c r="T183" s="128" t="n">
        <v>4</v>
      </c>
      <c r="U183" s="137" t="s">
        <v>51</v>
      </c>
      <c r="V183" s="128" t="n">
        <v>2</v>
      </c>
      <c r="W183" s="137" t="s">
        <v>52</v>
      </c>
      <c r="X183" s="130" t="n">
        <v>6</v>
      </c>
      <c r="Y183" s="127" t="n">
        <f aca="false">(T183*U183)+(V183*W183)</f>
        <v>590</v>
      </c>
      <c r="Z183" s="138" t="n">
        <f aca="false">S183+Y183</f>
        <v>590</v>
      </c>
      <c r="AA183" s="131"/>
      <c r="AB183" s="144"/>
      <c r="AC183" s="144"/>
    </row>
    <row r="184" s="140" customFormat="true" ht="15.75" hidden="false" customHeight="true" outlineLevel="0" collapsed="false">
      <c r="A184" s="120" t="s">
        <v>41</v>
      </c>
      <c r="B184" s="120" t="s">
        <v>41</v>
      </c>
      <c r="C184" s="121" t="s">
        <v>65</v>
      </c>
      <c r="D184" s="121" t="s">
        <v>66</v>
      </c>
      <c r="E184" s="121" t="s">
        <v>62</v>
      </c>
      <c r="F184" s="121" t="s">
        <v>81</v>
      </c>
      <c r="G184" s="122"/>
      <c r="H184" s="121" t="s">
        <v>387</v>
      </c>
      <c r="I184" s="121" t="s">
        <v>47</v>
      </c>
      <c r="J184" s="121" t="s">
        <v>48</v>
      </c>
      <c r="K184" s="121" t="s">
        <v>47</v>
      </c>
      <c r="L184" s="121" t="s">
        <v>171</v>
      </c>
      <c r="M184" s="121" t="s">
        <v>1374</v>
      </c>
      <c r="N184" s="121" t="s">
        <v>1374</v>
      </c>
      <c r="O184" s="120"/>
      <c r="P184" s="134"/>
      <c r="Q184" s="135"/>
      <c r="R184" s="135"/>
      <c r="S184" s="136" t="n">
        <f aca="false">Q184+R184</f>
        <v>0</v>
      </c>
      <c r="T184" s="128" t="n">
        <v>1</v>
      </c>
      <c r="U184" s="137" t="s">
        <v>51</v>
      </c>
      <c r="V184" s="128" t="n">
        <v>0</v>
      </c>
      <c r="W184" s="137" t="s">
        <v>52</v>
      </c>
      <c r="X184" s="130" t="n">
        <v>1</v>
      </c>
      <c r="Y184" s="127" t="n">
        <f aca="false">(T184*U184)+(V184*W184)</f>
        <v>120</v>
      </c>
      <c r="Z184" s="138" t="n">
        <f aca="false">S184+Y184</f>
        <v>120</v>
      </c>
      <c r="AA184" s="131"/>
      <c r="AB184" s="144"/>
      <c r="AC184" s="144"/>
    </row>
    <row r="185" s="140" customFormat="true" ht="15.75" hidden="false" customHeight="true" outlineLevel="0" collapsed="false">
      <c r="A185" s="120" t="s">
        <v>41</v>
      </c>
      <c r="B185" s="120" t="s">
        <v>41</v>
      </c>
      <c r="C185" s="121" t="s">
        <v>700</v>
      </c>
      <c r="D185" s="121" t="s">
        <v>701</v>
      </c>
      <c r="E185" s="121" t="s">
        <v>44</v>
      </c>
      <c r="F185" s="121" t="s">
        <v>1506</v>
      </c>
      <c r="G185" s="122"/>
      <c r="H185" s="121" t="s">
        <v>387</v>
      </c>
      <c r="I185" s="121" t="s">
        <v>47</v>
      </c>
      <c r="J185" s="121" t="s">
        <v>48</v>
      </c>
      <c r="K185" s="121" t="s">
        <v>47</v>
      </c>
      <c r="L185" s="121" t="s">
        <v>178</v>
      </c>
      <c r="M185" s="121" t="s">
        <v>1476</v>
      </c>
      <c r="N185" s="121" t="s">
        <v>1476</v>
      </c>
      <c r="O185" s="120"/>
      <c r="P185" s="134"/>
      <c r="Q185" s="135"/>
      <c r="R185" s="135"/>
      <c r="S185" s="136" t="n">
        <f aca="false">Q185+R185</f>
        <v>0</v>
      </c>
      <c r="T185" s="128" t="n">
        <v>0</v>
      </c>
      <c r="U185" s="137" t="s">
        <v>51</v>
      </c>
      <c r="V185" s="128" t="n">
        <v>1</v>
      </c>
      <c r="W185" s="137" t="s">
        <v>52</v>
      </c>
      <c r="X185" s="130" t="n">
        <v>1</v>
      </c>
      <c r="Y185" s="127" t="n">
        <f aca="false">(T185*U185)+(V185*W185)</f>
        <v>55</v>
      </c>
      <c r="Z185" s="138" t="n">
        <f aca="false">S185+Y185</f>
        <v>55</v>
      </c>
      <c r="AA185" s="131"/>
      <c r="AB185" s="144"/>
      <c r="AC185" s="144"/>
    </row>
    <row r="186" s="140" customFormat="true" ht="15.75" hidden="false" customHeight="true" outlineLevel="0" collapsed="false">
      <c r="A186" s="120" t="s">
        <v>41</v>
      </c>
      <c r="B186" s="120" t="s">
        <v>41</v>
      </c>
      <c r="C186" s="121" t="s">
        <v>184</v>
      </c>
      <c r="D186" s="121" t="s">
        <v>185</v>
      </c>
      <c r="E186" s="121" t="s">
        <v>62</v>
      </c>
      <c r="F186" s="121" t="s">
        <v>471</v>
      </c>
      <c r="G186" s="122"/>
      <c r="H186" s="121" t="s">
        <v>387</v>
      </c>
      <c r="I186" s="121" t="s">
        <v>47</v>
      </c>
      <c r="J186" s="121" t="s">
        <v>48</v>
      </c>
      <c r="K186" s="121" t="s">
        <v>47</v>
      </c>
      <c r="L186" s="121" t="s">
        <v>1507</v>
      </c>
      <c r="M186" s="121" t="s">
        <v>1386</v>
      </c>
      <c r="N186" s="121" t="s">
        <v>1505</v>
      </c>
      <c r="O186" s="120"/>
      <c r="P186" s="134"/>
      <c r="Q186" s="135"/>
      <c r="R186" s="135"/>
      <c r="S186" s="136" t="n">
        <f aca="false">Q186+R186</f>
        <v>0</v>
      </c>
      <c r="T186" s="128" t="n">
        <v>4</v>
      </c>
      <c r="U186" s="137" t="s">
        <v>51</v>
      </c>
      <c r="V186" s="128" t="n">
        <v>3</v>
      </c>
      <c r="W186" s="137" t="s">
        <v>52</v>
      </c>
      <c r="X186" s="130" t="n">
        <v>7</v>
      </c>
      <c r="Y186" s="127" t="n">
        <f aca="false">(T186*U186)+(V186*W186)</f>
        <v>645</v>
      </c>
      <c r="Z186" s="138" t="n">
        <f aca="false">S186+Y186</f>
        <v>645</v>
      </c>
      <c r="AA186" s="131"/>
      <c r="AB186" s="144"/>
      <c r="AC186" s="144"/>
    </row>
    <row r="187" s="140" customFormat="true" ht="15.75" hidden="false" customHeight="true" outlineLevel="0" collapsed="false">
      <c r="A187" s="120" t="s">
        <v>41</v>
      </c>
      <c r="B187" s="120" t="s">
        <v>41</v>
      </c>
      <c r="C187" s="121" t="s">
        <v>740</v>
      </c>
      <c r="D187" s="121" t="s">
        <v>741</v>
      </c>
      <c r="E187" s="121" t="s">
        <v>44</v>
      </c>
      <c r="F187" s="121" t="s">
        <v>1508</v>
      </c>
      <c r="G187" s="122"/>
      <c r="H187" s="121" t="s">
        <v>387</v>
      </c>
      <c r="I187" s="121" t="s">
        <v>47</v>
      </c>
      <c r="J187" s="121" t="s">
        <v>48</v>
      </c>
      <c r="K187" s="121" t="s">
        <v>47</v>
      </c>
      <c r="L187" s="121" t="s">
        <v>183</v>
      </c>
      <c r="M187" s="121" t="s">
        <v>1352</v>
      </c>
      <c r="N187" s="121" t="s">
        <v>1352</v>
      </c>
      <c r="O187" s="120"/>
      <c r="P187" s="134"/>
      <c r="Q187" s="135"/>
      <c r="R187" s="135"/>
      <c r="S187" s="136" t="n">
        <f aca="false">Q187+R187</f>
        <v>0</v>
      </c>
      <c r="T187" s="128" t="n">
        <v>0</v>
      </c>
      <c r="U187" s="137" t="s">
        <v>51</v>
      </c>
      <c r="V187" s="128" t="n">
        <v>1</v>
      </c>
      <c r="W187" s="137" t="s">
        <v>52</v>
      </c>
      <c r="X187" s="130" t="n">
        <v>1</v>
      </c>
      <c r="Y187" s="127" t="n">
        <f aca="false">(T187*U187)+(V187*W187)</f>
        <v>55</v>
      </c>
      <c r="Z187" s="138" t="n">
        <f aca="false">S187+Y187</f>
        <v>55</v>
      </c>
      <c r="AA187" s="131"/>
      <c r="AB187" s="144"/>
      <c r="AC187" s="144"/>
    </row>
    <row r="188" s="140" customFormat="true" ht="15.75" hidden="false" customHeight="true" outlineLevel="0" collapsed="false">
      <c r="A188" s="120" t="s">
        <v>41</v>
      </c>
      <c r="B188" s="120" t="s">
        <v>41</v>
      </c>
      <c r="C188" s="121" t="s">
        <v>197</v>
      </c>
      <c r="D188" s="121" t="s">
        <v>198</v>
      </c>
      <c r="E188" s="121" t="s">
        <v>62</v>
      </c>
      <c r="F188" s="121" t="s">
        <v>575</v>
      </c>
      <c r="G188" s="122"/>
      <c r="H188" s="121" t="s">
        <v>387</v>
      </c>
      <c r="I188" s="121" t="s">
        <v>47</v>
      </c>
      <c r="J188" s="121" t="s">
        <v>48</v>
      </c>
      <c r="K188" s="121" t="s">
        <v>47</v>
      </c>
      <c r="L188" s="121" t="s">
        <v>1509</v>
      </c>
      <c r="M188" s="121" t="s">
        <v>1510</v>
      </c>
      <c r="N188" s="121" t="s">
        <v>1511</v>
      </c>
      <c r="O188" s="120"/>
      <c r="P188" s="134"/>
      <c r="Q188" s="135"/>
      <c r="R188" s="135"/>
      <c r="S188" s="136" t="n">
        <f aca="false">Q188+R188</f>
        <v>0</v>
      </c>
      <c r="T188" s="128" t="n">
        <v>1</v>
      </c>
      <c r="U188" s="137" t="s">
        <v>51</v>
      </c>
      <c r="V188" s="128" t="n">
        <v>1</v>
      </c>
      <c r="W188" s="137" t="s">
        <v>52</v>
      </c>
      <c r="X188" s="130" t="n">
        <v>2</v>
      </c>
      <c r="Y188" s="127" t="n">
        <f aca="false">(T188*U188)+(V188*W188)</f>
        <v>175</v>
      </c>
      <c r="Z188" s="138" t="n">
        <f aca="false">S188+Y188</f>
        <v>175</v>
      </c>
      <c r="AA188" s="131"/>
      <c r="AB188" s="144"/>
      <c r="AC188" s="144"/>
    </row>
    <row r="189" s="140" customFormat="true" ht="15.75" hidden="false" customHeight="true" outlineLevel="0" collapsed="false">
      <c r="A189" s="120" t="s">
        <v>41</v>
      </c>
      <c r="B189" s="120" t="s">
        <v>41</v>
      </c>
      <c r="C189" s="121" t="s">
        <v>87</v>
      </c>
      <c r="D189" s="121" t="s">
        <v>88</v>
      </c>
      <c r="E189" s="121" t="s">
        <v>62</v>
      </c>
      <c r="F189" s="121" t="s">
        <v>459</v>
      </c>
      <c r="G189" s="122"/>
      <c r="H189" s="121" t="s">
        <v>387</v>
      </c>
      <c r="I189" s="121" t="s">
        <v>47</v>
      </c>
      <c r="J189" s="121" t="s">
        <v>48</v>
      </c>
      <c r="K189" s="121" t="s">
        <v>47</v>
      </c>
      <c r="L189" s="121" t="s">
        <v>1512</v>
      </c>
      <c r="M189" s="121" t="s">
        <v>1386</v>
      </c>
      <c r="N189" s="121" t="s">
        <v>1498</v>
      </c>
      <c r="O189" s="120"/>
      <c r="P189" s="134"/>
      <c r="Q189" s="135"/>
      <c r="R189" s="135"/>
      <c r="S189" s="136" t="n">
        <f aca="false">Q189+R189</f>
        <v>0</v>
      </c>
      <c r="T189" s="128" t="n">
        <v>0</v>
      </c>
      <c r="U189" s="137" t="s">
        <v>51</v>
      </c>
      <c r="V189" s="128" t="n">
        <v>4</v>
      </c>
      <c r="W189" s="137" t="s">
        <v>52</v>
      </c>
      <c r="X189" s="130" t="n">
        <v>4</v>
      </c>
      <c r="Y189" s="127" t="n">
        <f aca="false">(T189*U189)+(V189*W189)</f>
        <v>220</v>
      </c>
      <c r="Z189" s="138" t="n">
        <f aca="false">S189+Y189</f>
        <v>220</v>
      </c>
      <c r="AA189" s="131"/>
      <c r="AB189" s="144"/>
      <c r="AC189" s="144"/>
    </row>
    <row r="190" s="140" customFormat="true" ht="15.75" hidden="false" customHeight="true" outlineLevel="0" collapsed="false">
      <c r="A190" s="120" t="s">
        <v>41</v>
      </c>
      <c r="B190" s="120" t="s">
        <v>41</v>
      </c>
      <c r="C190" s="121" t="s">
        <v>559</v>
      </c>
      <c r="D190" s="121" t="s">
        <v>560</v>
      </c>
      <c r="E190" s="121" t="s">
        <v>44</v>
      </c>
      <c r="F190" s="121" t="s">
        <v>1513</v>
      </c>
      <c r="G190" s="122"/>
      <c r="H190" s="121" t="s">
        <v>387</v>
      </c>
      <c r="I190" s="121" t="s">
        <v>47</v>
      </c>
      <c r="J190" s="121" t="s">
        <v>48</v>
      </c>
      <c r="K190" s="121" t="s">
        <v>47</v>
      </c>
      <c r="L190" s="121" t="s">
        <v>72</v>
      </c>
      <c r="M190" s="121" t="s">
        <v>1476</v>
      </c>
      <c r="N190" s="121" t="s">
        <v>1476</v>
      </c>
      <c r="O190" s="120"/>
      <c r="P190" s="134"/>
      <c r="Q190" s="135"/>
      <c r="R190" s="135"/>
      <c r="S190" s="136" t="n">
        <f aca="false">Q190+R190</f>
        <v>0</v>
      </c>
      <c r="T190" s="128" t="n">
        <v>0</v>
      </c>
      <c r="U190" s="137" t="s">
        <v>51</v>
      </c>
      <c r="V190" s="128" t="n">
        <v>1</v>
      </c>
      <c r="W190" s="137" t="s">
        <v>52</v>
      </c>
      <c r="X190" s="130" t="n">
        <v>1</v>
      </c>
      <c r="Y190" s="127" t="n">
        <f aca="false">(T190*U190)+(V190*W190)</f>
        <v>55</v>
      </c>
      <c r="Z190" s="138" t="n">
        <f aca="false">S190+Y190</f>
        <v>55</v>
      </c>
      <c r="AA190" s="131"/>
      <c r="AB190" s="144"/>
      <c r="AC190" s="144"/>
    </row>
    <row r="191" s="140" customFormat="true" ht="15.75" hidden="false" customHeight="true" outlineLevel="0" collapsed="false">
      <c r="A191" s="120" t="s">
        <v>41</v>
      </c>
      <c r="B191" s="120" t="s">
        <v>41</v>
      </c>
      <c r="C191" s="121" t="s">
        <v>506</v>
      </c>
      <c r="D191" s="121" t="s">
        <v>507</v>
      </c>
      <c r="E191" s="121" t="s">
        <v>44</v>
      </c>
      <c r="F191" s="121" t="s">
        <v>46</v>
      </c>
      <c r="G191" s="122"/>
      <c r="H191" s="121" t="s">
        <v>387</v>
      </c>
      <c r="I191" s="121" t="s">
        <v>47</v>
      </c>
      <c r="J191" s="121" t="s">
        <v>48</v>
      </c>
      <c r="K191" s="121" t="s">
        <v>47</v>
      </c>
      <c r="L191" s="121" t="s">
        <v>178</v>
      </c>
      <c r="M191" s="121" t="s">
        <v>1498</v>
      </c>
      <c r="N191" s="121" t="s">
        <v>1498</v>
      </c>
      <c r="O191" s="120"/>
      <c r="P191" s="134"/>
      <c r="Q191" s="135"/>
      <c r="R191" s="135"/>
      <c r="S191" s="136" t="n">
        <f aca="false">Q191+R191</f>
        <v>0</v>
      </c>
      <c r="T191" s="128" t="n">
        <v>0</v>
      </c>
      <c r="U191" s="137" t="s">
        <v>51</v>
      </c>
      <c r="V191" s="128" t="n">
        <v>1</v>
      </c>
      <c r="W191" s="137" t="s">
        <v>52</v>
      </c>
      <c r="X191" s="130" t="n">
        <v>1</v>
      </c>
      <c r="Y191" s="127" t="n">
        <f aca="false">(T191*U191)+(V191*W191)</f>
        <v>55</v>
      </c>
      <c r="Z191" s="138" t="n">
        <f aca="false">S191+Y191</f>
        <v>55</v>
      </c>
      <c r="AA191" s="131"/>
      <c r="AB191" s="144"/>
      <c r="AC191" s="144"/>
    </row>
    <row r="192" s="140" customFormat="true" ht="15.75" hidden="false" customHeight="true" outlineLevel="0" collapsed="false">
      <c r="A192" s="120" t="s">
        <v>41</v>
      </c>
      <c r="B192" s="120" t="s">
        <v>41</v>
      </c>
      <c r="C192" s="121" t="s">
        <v>478</v>
      </c>
      <c r="D192" s="121" t="s">
        <v>479</v>
      </c>
      <c r="E192" s="121" t="s">
        <v>62</v>
      </c>
      <c r="F192" s="121" t="s">
        <v>1514</v>
      </c>
      <c r="G192" s="122"/>
      <c r="H192" s="121" t="s">
        <v>387</v>
      </c>
      <c r="I192" s="121" t="s">
        <v>47</v>
      </c>
      <c r="J192" s="121" t="s">
        <v>48</v>
      </c>
      <c r="K192" s="121" t="s">
        <v>47</v>
      </c>
      <c r="L192" s="121" t="s">
        <v>207</v>
      </c>
      <c r="M192" s="121" t="s">
        <v>1374</v>
      </c>
      <c r="N192" s="121" t="s">
        <v>1375</v>
      </c>
      <c r="O192" s="120"/>
      <c r="P192" s="134"/>
      <c r="Q192" s="135"/>
      <c r="R192" s="135"/>
      <c r="S192" s="136" t="n">
        <f aca="false">Q192+R192</f>
        <v>0</v>
      </c>
      <c r="T192" s="128" t="n">
        <v>5</v>
      </c>
      <c r="U192" s="137" t="s">
        <v>51</v>
      </c>
      <c r="V192" s="128" t="n">
        <v>1</v>
      </c>
      <c r="W192" s="137" t="s">
        <v>52</v>
      </c>
      <c r="X192" s="130" t="n">
        <v>6</v>
      </c>
      <c r="Y192" s="127" t="n">
        <f aca="false">(T192*U192)+(V192*W192)</f>
        <v>655</v>
      </c>
      <c r="Z192" s="138" t="n">
        <f aca="false">S192+Y192</f>
        <v>655</v>
      </c>
      <c r="AA192" s="131"/>
      <c r="AB192" s="144"/>
      <c r="AC192" s="144"/>
    </row>
    <row r="193" s="140" customFormat="true" ht="15.75" hidden="false" customHeight="true" outlineLevel="0" collapsed="false">
      <c r="A193" s="120" t="s">
        <v>41</v>
      </c>
      <c r="B193" s="120" t="s">
        <v>41</v>
      </c>
      <c r="C193" s="121" t="s">
        <v>149</v>
      </c>
      <c r="D193" s="121" t="s">
        <v>150</v>
      </c>
      <c r="E193" s="121" t="s">
        <v>151</v>
      </c>
      <c r="F193" s="121" t="s">
        <v>214</v>
      </c>
      <c r="G193" s="122"/>
      <c r="H193" s="121" t="s">
        <v>387</v>
      </c>
      <c r="I193" s="121" t="s">
        <v>47</v>
      </c>
      <c r="J193" s="121" t="s">
        <v>48</v>
      </c>
      <c r="K193" s="121" t="s">
        <v>47</v>
      </c>
      <c r="L193" s="121" t="s">
        <v>48</v>
      </c>
      <c r="M193" s="121" t="s">
        <v>1498</v>
      </c>
      <c r="N193" s="121" t="s">
        <v>1498</v>
      </c>
      <c r="O193" s="120"/>
      <c r="P193" s="134"/>
      <c r="Q193" s="135"/>
      <c r="R193" s="135"/>
      <c r="S193" s="136" t="n">
        <f aca="false">Q193+R193</f>
        <v>0</v>
      </c>
      <c r="T193" s="128" t="n">
        <v>0</v>
      </c>
      <c r="U193" s="137" t="s">
        <v>152</v>
      </c>
      <c r="V193" s="128" t="n">
        <v>1</v>
      </c>
      <c r="W193" s="137" t="s">
        <v>153</v>
      </c>
      <c r="X193" s="130" t="n">
        <v>1</v>
      </c>
      <c r="Y193" s="127" t="n">
        <f aca="false">(T193*U193)+(V193*W193)</f>
        <v>57</v>
      </c>
      <c r="Z193" s="138" t="n">
        <f aca="false">S193+Y193</f>
        <v>57</v>
      </c>
      <c r="AA193" s="131"/>
      <c r="AB193" s="144"/>
      <c r="AC193" s="144"/>
    </row>
    <row r="194" s="140" customFormat="true" ht="15.75" hidden="false" customHeight="true" outlineLevel="0" collapsed="false">
      <c r="A194" s="120" t="s">
        <v>41</v>
      </c>
      <c r="B194" s="120" t="s">
        <v>41</v>
      </c>
      <c r="C194" s="121" t="s">
        <v>950</v>
      </c>
      <c r="D194" s="121" t="s">
        <v>951</v>
      </c>
      <c r="E194" s="121" t="s">
        <v>44</v>
      </c>
      <c r="F194" s="121" t="s">
        <v>1515</v>
      </c>
      <c r="G194" s="122"/>
      <c r="H194" s="121" t="s">
        <v>387</v>
      </c>
      <c r="I194" s="121" t="s">
        <v>47</v>
      </c>
      <c r="J194" s="121" t="s">
        <v>48</v>
      </c>
      <c r="K194" s="121" t="s">
        <v>1372</v>
      </c>
      <c r="L194" s="121" t="s">
        <v>1373</v>
      </c>
      <c r="M194" s="121" t="s">
        <v>1374</v>
      </c>
      <c r="N194" s="121" t="s">
        <v>1375</v>
      </c>
      <c r="O194" s="145" t="s">
        <v>1376</v>
      </c>
      <c r="P194" s="134" t="s">
        <v>86</v>
      </c>
      <c r="Q194" s="146" t="n">
        <v>1223.28</v>
      </c>
      <c r="R194" s="146" t="n">
        <v>1223.28</v>
      </c>
      <c r="S194" s="136" t="n">
        <f aca="false">Q194+R194</f>
        <v>2446.56</v>
      </c>
      <c r="T194" s="128" t="n">
        <v>5</v>
      </c>
      <c r="U194" s="137" t="n">
        <v>228.32</v>
      </c>
      <c r="V194" s="128" t="n">
        <v>1</v>
      </c>
      <c r="W194" s="143" t="n">
        <v>55</v>
      </c>
      <c r="X194" s="130" t="n">
        <v>6</v>
      </c>
      <c r="Y194" s="127" t="n">
        <f aca="false">(T194*U194)+(V194*W194)</f>
        <v>1196.6</v>
      </c>
      <c r="Z194" s="138" t="n">
        <f aca="false">S194+Y194</f>
        <v>3643.16</v>
      </c>
      <c r="AA194" s="131"/>
      <c r="AB194" s="144"/>
      <c r="AC194" s="144"/>
    </row>
    <row r="195" s="140" customFormat="true" ht="15.75" hidden="false" customHeight="true" outlineLevel="0" collapsed="false">
      <c r="A195" s="120" t="s">
        <v>41</v>
      </c>
      <c r="B195" s="120" t="s">
        <v>41</v>
      </c>
      <c r="C195" s="121" t="s">
        <v>60</v>
      </c>
      <c r="D195" s="121" t="s">
        <v>61</v>
      </c>
      <c r="E195" s="121" t="s">
        <v>62</v>
      </c>
      <c r="F195" s="121" t="s">
        <v>46</v>
      </c>
      <c r="G195" s="122"/>
      <c r="H195" s="121" t="s">
        <v>387</v>
      </c>
      <c r="I195" s="121" t="s">
        <v>47</v>
      </c>
      <c r="J195" s="121" t="s">
        <v>48</v>
      </c>
      <c r="K195" s="121" t="s">
        <v>47</v>
      </c>
      <c r="L195" s="121" t="s">
        <v>1502</v>
      </c>
      <c r="M195" s="121" t="s">
        <v>1374</v>
      </c>
      <c r="N195" s="121" t="s">
        <v>1434</v>
      </c>
      <c r="O195" s="120"/>
      <c r="P195" s="134"/>
      <c r="Q195" s="135"/>
      <c r="R195" s="135"/>
      <c r="S195" s="136" t="n">
        <f aca="false">Q195+R195</f>
        <v>0</v>
      </c>
      <c r="T195" s="128" t="n">
        <v>3</v>
      </c>
      <c r="U195" s="137" t="s">
        <v>51</v>
      </c>
      <c r="V195" s="128" t="n">
        <v>1</v>
      </c>
      <c r="W195" s="137" t="s">
        <v>52</v>
      </c>
      <c r="X195" s="130" t="n">
        <v>4</v>
      </c>
      <c r="Y195" s="127" t="n">
        <f aca="false">(T195*U195)+(V195*W195)</f>
        <v>415</v>
      </c>
      <c r="Z195" s="138" t="n">
        <f aca="false">S195+Y195</f>
        <v>415</v>
      </c>
      <c r="AA195" s="131"/>
      <c r="AB195" s="144"/>
      <c r="AC195" s="144"/>
    </row>
    <row r="196" s="140" customFormat="true" ht="15.75" hidden="false" customHeight="true" outlineLevel="0" collapsed="false">
      <c r="A196" s="120" t="s">
        <v>41</v>
      </c>
      <c r="B196" s="120" t="s">
        <v>41</v>
      </c>
      <c r="C196" s="121" t="s">
        <v>42</v>
      </c>
      <c r="D196" s="121" t="s">
        <v>43</v>
      </c>
      <c r="E196" s="121" t="s">
        <v>44</v>
      </c>
      <c r="F196" s="121" t="s">
        <v>45</v>
      </c>
      <c r="G196" s="122"/>
      <c r="H196" s="121" t="s">
        <v>387</v>
      </c>
      <c r="I196" s="121" t="s">
        <v>47</v>
      </c>
      <c r="J196" s="121" t="s">
        <v>48</v>
      </c>
      <c r="K196" s="121" t="s">
        <v>47</v>
      </c>
      <c r="L196" s="121" t="s">
        <v>245</v>
      </c>
      <c r="M196" s="121" t="s">
        <v>1516</v>
      </c>
      <c r="N196" s="121" t="s">
        <v>1516</v>
      </c>
      <c r="O196" s="120"/>
      <c r="P196" s="134"/>
      <c r="Q196" s="135"/>
      <c r="R196" s="135"/>
      <c r="S196" s="136" t="n">
        <f aca="false">Q196+R196</f>
        <v>0</v>
      </c>
      <c r="T196" s="128" t="n">
        <v>0</v>
      </c>
      <c r="U196" s="137" t="s">
        <v>51</v>
      </c>
      <c r="V196" s="128" t="n">
        <v>1</v>
      </c>
      <c r="W196" s="137" t="s">
        <v>52</v>
      </c>
      <c r="X196" s="130" t="n">
        <v>1</v>
      </c>
      <c r="Y196" s="127" t="n">
        <f aca="false">(T196*U196)+(V196*W196)</f>
        <v>55</v>
      </c>
      <c r="Z196" s="138" t="n">
        <f aca="false">S196+Y196</f>
        <v>55</v>
      </c>
      <c r="AA196" s="131"/>
      <c r="AB196" s="144"/>
      <c r="AC196" s="144"/>
    </row>
    <row r="197" s="140" customFormat="true" ht="15.75" hidden="false" customHeight="true" outlineLevel="0" collapsed="false">
      <c r="A197" s="120" t="s">
        <v>41</v>
      </c>
      <c r="B197" s="120" t="s">
        <v>41</v>
      </c>
      <c r="C197" s="121" t="s">
        <v>1359</v>
      </c>
      <c r="D197" s="121" t="s">
        <v>1360</v>
      </c>
      <c r="E197" s="121" t="s">
        <v>62</v>
      </c>
      <c r="F197" s="121" t="s">
        <v>1485</v>
      </c>
      <c r="G197" s="122"/>
      <c r="H197" s="121" t="s">
        <v>387</v>
      </c>
      <c r="I197" s="121" t="s">
        <v>47</v>
      </c>
      <c r="J197" s="121" t="s">
        <v>48</v>
      </c>
      <c r="K197" s="121" t="s">
        <v>47</v>
      </c>
      <c r="L197" s="121" t="s">
        <v>1517</v>
      </c>
      <c r="M197" s="121" t="s">
        <v>1476</v>
      </c>
      <c r="N197" s="121" t="s">
        <v>1498</v>
      </c>
      <c r="O197" s="120"/>
      <c r="P197" s="134"/>
      <c r="Q197" s="135"/>
      <c r="R197" s="135"/>
      <c r="S197" s="136" t="n">
        <f aca="false">Q197+R197</f>
        <v>0</v>
      </c>
      <c r="T197" s="128" t="n">
        <v>2</v>
      </c>
      <c r="U197" s="137" t="s">
        <v>51</v>
      </c>
      <c r="V197" s="128" t="n">
        <v>0</v>
      </c>
      <c r="W197" s="137" t="s">
        <v>52</v>
      </c>
      <c r="X197" s="130" t="n">
        <v>2</v>
      </c>
      <c r="Y197" s="127" t="n">
        <f aca="false">(T197*U197)+(V197*W197)</f>
        <v>240</v>
      </c>
      <c r="Z197" s="138" t="n">
        <f aca="false">S197+Y197</f>
        <v>240</v>
      </c>
      <c r="AA197" s="131"/>
      <c r="AB197" s="144"/>
      <c r="AC197" s="144"/>
    </row>
    <row r="198" s="140" customFormat="true" ht="15.75" hidden="false" customHeight="true" outlineLevel="0" collapsed="false">
      <c r="A198" s="120" t="s">
        <v>41</v>
      </c>
      <c r="B198" s="120" t="s">
        <v>41</v>
      </c>
      <c r="C198" s="121" t="s">
        <v>1359</v>
      </c>
      <c r="D198" s="121" t="s">
        <v>1360</v>
      </c>
      <c r="E198" s="121" t="s">
        <v>62</v>
      </c>
      <c r="F198" s="121" t="s">
        <v>81</v>
      </c>
      <c r="G198" s="122"/>
      <c r="H198" s="121" t="s">
        <v>387</v>
      </c>
      <c r="I198" s="121" t="s">
        <v>47</v>
      </c>
      <c r="J198" s="121" t="s">
        <v>48</v>
      </c>
      <c r="K198" s="121" t="s">
        <v>47</v>
      </c>
      <c r="L198" s="121" t="s">
        <v>48</v>
      </c>
      <c r="M198" s="121" t="s">
        <v>1374</v>
      </c>
      <c r="N198" s="121" t="s">
        <v>1374</v>
      </c>
      <c r="O198" s="120"/>
      <c r="P198" s="134"/>
      <c r="Q198" s="135"/>
      <c r="R198" s="135"/>
      <c r="S198" s="136" t="n">
        <f aca="false">Q198+R198</f>
        <v>0</v>
      </c>
      <c r="T198" s="128" t="n">
        <v>0</v>
      </c>
      <c r="U198" s="137" t="s">
        <v>51</v>
      </c>
      <c r="V198" s="128" t="n">
        <v>1</v>
      </c>
      <c r="W198" s="137" t="s">
        <v>52</v>
      </c>
      <c r="X198" s="130" t="n">
        <v>1</v>
      </c>
      <c r="Y198" s="127" t="n">
        <f aca="false">(T198*U198)+(V198*W198)</f>
        <v>55</v>
      </c>
      <c r="Z198" s="138" t="n">
        <f aca="false">S198+Y198</f>
        <v>55</v>
      </c>
      <c r="AA198" s="131"/>
      <c r="AB198" s="144"/>
      <c r="AC198" s="144"/>
    </row>
    <row r="199" s="140" customFormat="true" ht="15.75" hidden="false" customHeight="true" outlineLevel="0" collapsed="false">
      <c r="A199" s="120" t="s">
        <v>41</v>
      </c>
      <c r="B199" s="120" t="s">
        <v>41</v>
      </c>
      <c r="C199" s="121" t="s">
        <v>415</v>
      </c>
      <c r="D199" s="121" t="s">
        <v>416</v>
      </c>
      <c r="E199" s="121" t="s">
        <v>62</v>
      </c>
      <c r="F199" s="121" t="s">
        <v>162</v>
      </c>
      <c r="G199" s="122"/>
      <c r="H199" s="121" t="s">
        <v>387</v>
      </c>
      <c r="I199" s="121" t="s">
        <v>47</v>
      </c>
      <c r="J199" s="121" t="s">
        <v>48</v>
      </c>
      <c r="K199" s="121" t="s">
        <v>47</v>
      </c>
      <c r="L199" s="121" t="s">
        <v>178</v>
      </c>
      <c r="M199" s="121" t="s">
        <v>1498</v>
      </c>
      <c r="N199" s="121" t="s">
        <v>1498</v>
      </c>
      <c r="O199" s="120"/>
      <c r="P199" s="134"/>
      <c r="Q199" s="135"/>
      <c r="R199" s="135"/>
      <c r="S199" s="136" t="n">
        <f aca="false">Q199+R199</f>
        <v>0</v>
      </c>
      <c r="T199" s="128" t="n">
        <v>0</v>
      </c>
      <c r="U199" s="137" t="s">
        <v>51</v>
      </c>
      <c r="V199" s="128" t="n">
        <v>1</v>
      </c>
      <c r="W199" s="137" t="s">
        <v>52</v>
      </c>
      <c r="X199" s="130" t="n">
        <v>1</v>
      </c>
      <c r="Y199" s="127" t="n">
        <f aca="false">(T199*U199)+(V199*W199)</f>
        <v>55</v>
      </c>
      <c r="Z199" s="138" t="n">
        <f aca="false">S199+Y199</f>
        <v>55</v>
      </c>
      <c r="AA199" s="131"/>
      <c r="AB199" s="144"/>
      <c r="AC199" s="144"/>
    </row>
    <row r="200" s="140" customFormat="true" ht="15.75" hidden="false" customHeight="true" outlineLevel="0" collapsed="false">
      <c r="A200" s="120" t="s">
        <v>41</v>
      </c>
      <c r="B200" s="120" t="s">
        <v>41</v>
      </c>
      <c r="C200" s="121" t="s">
        <v>160</v>
      </c>
      <c r="D200" s="121" t="s">
        <v>161</v>
      </c>
      <c r="E200" s="121" t="s">
        <v>44</v>
      </c>
      <c r="F200" s="121" t="s">
        <v>162</v>
      </c>
      <c r="G200" s="122"/>
      <c r="H200" s="121" t="s">
        <v>387</v>
      </c>
      <c r="I200" s="121" t="s">
        <v>47</v>
      </c>
      <c r="J200" s="121" t="s">
        <v>48</v>
      </c>
      <c r="K200" s="121" t="s">
        <v>47</v>
      </c>
      <c r="L200" s="121" t="s">
        <v>178</v>
      </c>
      <c r="M200" s="121" t="s">
        <v>1498</v>
      </c>
      <c r="N200" s="121" t="s">
        <v>1498</v>
      </c>
      <c r="O200" s="120"/>
      <c r="P200" s="134"/>
      <c r="Q200" s="135"/>
      <c r="R200" s="135"/>
      <c r="S200" s="136" t="n">
        <f aca="false">Q200+R200</f>
        <v>0</v>
      </c>
      <c r="T200" s="128" t="n">
        <v>0</v>
      </c>
      <c r="U200" s="137" t="s">
        <v>51</v>
      </c>
      <c r="V200" s="128" t="n">
        <v>1</v>
      </c>
      <c r="W200" s="137" t="s">
        <v>52</v>
      </c>
      <c r="X200" s="130" t="n">
        <v>1</v>
      </c>
      <c r="Y200" s="127" t="n">
        <f aca="false">(T200*U200)+(V200*W200)</f>
        <v>55</v>
      </c>
      <c r="Z200" s="138" t="n">
        <f aca="false">S200+Y200</f>
        <v>55</v>
      </c>
      <c r="AA200" s="131"/>
      <c r="AB200" s="144"/>
      <c r="AC200" s="144"/>
    </row>
    <row r="201" s="140" customFormat="true" ht="15.75" hidden="false" customHeight="true" outlineLevel="0" collapsed="false">
      <c r="A201" s="120" t="s">
        <v>41</v>
      </c>
      <c r="B201" s="120" t="s">
        <v>41</v>
      </c>
      <c r="C201" s="121" t="s">
        <v>324</v>
      </c>
      <c r="D201" s="121" t="s">
        <v>325</v>
      </c>
      <c r="E201" s="121" t="s">
        <v>62</v>
      </c>
      <c r="F201" s="121" t="s">
        <v>526</v>
      </c>
      <c r="G201" s="122"/>
      <c r="H201" s="121" t="s">
        <v>387</v>
      </c>
      <c r="I201" s="121" t="s">
        <v>47</v>
      </c>
      <c r="J201" s="121" t="s">
        <v>48</v>
      </c>
      <c r="K201" s="121" t="s">
        <v>47</v>
      </c>
      <c r="L201" s="121" t="s">
        <v>207</v>
      </c>
      <c r="M201" s="121" t="s">
        <v>1374</v>
      </c>
      <c r="N201" s="121" t="s">
        <v>1375</v>
      </c>
      <c r="O201" s="120"/>
      <c r="P201" s="134"/>
      <c r="Q201" s="135"/>
      <c r="R201" s="135"/>
      <c r="S201" s="136" t="n">
        <f aca="false">Q201+R201</f>
        <v>0</v>
      </c>
      <c r="T201" s="128" t="n">
        <v>5</v>
      </c>
      <c r="U201" s="137" t="s">
        <v>51</v>
      </c>
      <c r="V201" s="128" t="n">
        <v>1</v>
      </c>
      <c r="W201" s="137" t="s">
        <v>52</v>
      </c>
      <c r="X201" s="130" t="n">
        <v>6</v>
      </c>
      <c r="Y201" s="127" t="n">
        <f aca="false">(T201*U201)+(V201*W201)</f>
        <v>655</v>
      </c>
      <c r="Z201" s="138" t="n">
        <f aca="false">S201+Y201</f>
        <v>655</v>
      </c>
      <c r="AA201" s="131"/>
      <c r="AB201" s="144"/>
      <c r="AC201" s="144"/>
    </row>
    <row r="202" s="140" customFormat="true" ht="15.75" hidden="false" customHeight="true" outlineLevel="0" collapsed="false">
      <c r="A202" s="120" t="s">
        <v>41</v>
      </c>
      <c r="B202" s="120" t="s">
        <v>41</v>
      </c>
      <c r="C202" s="121" t="s">
        <v>57</v>
      </c>
      <c r="D202" s="121" t="s">
        <v>58</v>
      </c>
      <c r="E202" s="121" t="s">
        <v>44</v>
      </c>
      <c r="F202" s="121" t="s">
        <v>59</v>
      </c>
      <c r="G202" s="122"/>
      <c r="H202" s="121" t="s">
        <v>387</v>
      </c>
      <c r="I202" s="121" t="s">
        <v>47</v>
      </c>
      <c r="J202" s="121" t="s">
        <v>48</v>
      </c>
      <c r="K202" s="121" t="s">
        <v>47</v>
      </c>
      <c r="L202" s="121" t="s">
        <v>990</v>
      </c>
      <c r="M202" s="121" t="s">
        <v>1516</v>
      </c>
      <c r="N202" s="121" t="s">
        <v>1516</v>
      </c>
      <c r="O202" s="120"/>
      <c r="P202" s="134"/>
      <c r="Q202" s="135"/>
      <c r="R202" s="135"/>
      <c r="S202" s="136" t="n">
        <f aca="false">Q202+R202</f>
        <v>0</v>
      </c>
      <c r="T202" s="128" t="n">
        <v>0</v>
      </c>
      <c r="U202" s="137" t="s">
        <v>51</v>
      </c>
      <c r="V202" s="128" t="n">
        <v>1</v>
      </c>
      <c r="W202" s="137" t="s">
        <v>52</v>
      </c>
      <c r="X202" s="130" t="n">
        <v>1</v>
      </c>
      <c r="Y202" s="127" t="n">
        <f aca="false">(T202*U202)+(V202*W202)</f>
        <v>55</v>
      </c>
      <c r="Z202" s="138" t="n">
        <f aca="false">S202+Y202</f>
        <v>55</v>
      </c>
      <c r="AA202" s="131"/>
      <c r="AB202" s="144"/>
      <c r="AC202" s="144"/>
    </row>
    <row r="203" s="140" customFormat="true" ht="15.75" hidden="false" customHeight="true" outlineLevel="0" collapsed="false">
      <c r="A203" s="120" t="s">
        <v>41</v>
      </c>
      <c r="B203" s="120" t="s">
        <v>41</v>
      </c>
      <c r="C203" s="121" t="s">
        <v>164</v>
      </c>
      <c r="D203" s="121" t="s">
        <v>165</v>
      </c>
      <c r="E203" s="121" t="s">
        <v>44</v>
      </c>
      <c r="F203" s="121" t="s">
        <v>46</v>
      </c>
      <c r="G203" s="122"/>
      <c r="H203" s="121" t="s">
        <v>387</v>
      </c>
      <c r="I203" s="121" t="s">
        <v>47</v>
      </c>
      <c r="J203" s="121" t="s">
        <v>48</v>
      </c>
      <c r="K203" s="121" t="s">
        <v>47</v>
      </c>
      <c r="L203" s="121" t="s">
        <v>1518</v>
      </c>
      <c r="M203" s="121" t="s">
        <v>1374</v>
      </c>
      <c r="N203" s="121" t="s">
        <v>1498</v>
      </c>
      <c r="O203" s="120"/>
      <c r="P203" s="134"/>
      <c r="Q203" s="135"/>
      <c r="R203" s="135"/>
      <c r="S203" s="136" t="n">
        <f aca="false">Q203+R203</f>
        <v>0</v>
      </c>
      <c r="T203" s="128" t="n">
        <v>0</v>
      </c>
      <c r="U203" s="137" t="s">
        <v>51</v>
      </c>
      <c r="V203" s="128" t="n">
        <v>3</v>
      </c>
      <c r="W203" s="137" t="s">
        <v>52</v>
      </c>
      <c r="X203" s="130" t="n">
        <v>3</v>
      </c>
      <c r="Y203" s="127" t="n">
        <f aca="false">(T203*U203)+(V203*W203)</f>
        <v>165</v>
      </c>
      <c r="Z203" s="138" t="n">
        <f aca="false">S203+Y203</f>
        <v>165</v>
      </c>
      <c r="AA203" s="131"/>
      <c r="AB203" s="144"/>
      <c r="AC203" s="144"/>
    </row>
    <row r="204" s="140" customFormat="true" ht="15.75" hidden="false" customHeight="true" outlineLevel="0" collapsed="false">
      <c r="A204" s="120" t="s">
        <v>41</v>
      </c>
      <c r="B204" s="120" t="s">
        <v>41</v>
      </c>
      <c r="C204" s="121" t="s">
        <v>53</v>
      </c>
      <c r="D204" s="121" t="s">
        <v>54</v>
      </c>
      <c r="E204" s="121" t="s">
        <v>44</v>
      </c>
      <c r="F204" s="121" t="s">
        <v>46</v>
      </c>
      <c r="G204" s="122"/>
      <c r="H204" s="121" t="s">
        <v>387</v>
      </c>
      <c r="I204" s="121" t="s">
        <v>47</v>
      </c>
      <c r="J204" s="121" t="s">
        <v>48</v>
      </c>
      <c r="K204" s="121" t="s">
        <v>47</v>
      </c>
      <c r="L204" s="121" t="s">
        <v>1518</v>
      </c>
      <c r="M204" s="121" t="s">
        <v>1374</v>
      </c>
      <c r="N204" s="121" t="s">
        <v>1498</v>
      </c>
      <c r="O204" s="120"/>
      <c r="P204" s="134"/>
      <c r="Q204" s="135"/>
      <c r="R204" s="135"/>
      <c r="S204" s="136" t="n">
        <f aca="false">Q204+R204</f>
        <v>0</v>
      </c>
      <c r="T204" s="128" t="n">
        <v>0</v>
      </c>
      <c r="U204" s="137" t="s">
        <v>51</v>
      </c>
      <c r="V204" s="128" t="n">
        <v>3</v>
      </c>
      <c r="W204" s="137" t="s">
        <v>52</v>
      </c>
      <c r="X204" s="130" t="n">
        <v>3</v>
      </c>
      <c r="Y204" s="127" t="n">
        <f aca="false">(T204*U204)+(V204*W204)</f>
        <v>165</v>
      </c>
      <c r="Z204" s="138" t="n">
        <f aca="false">S204+Y204</f>
        <v>165</v>
      </c>
      <c r="AA204" s="131"/>
      <c r="AB204" s="144"/>
      <c r="AC204" s="144"/>
    </row>
    <row r="205" s="140" customFormat="true" ht="15.75" hidden="false" customHeight="true" outlineLevel="0" collapsed="false">
      <c r="A205" s="120" t="s">
        <v>41</v>
      </c>
      <c r="B205" s="120" t="s">
        <v>41</v>
      </c>
      <c r="C205" s="121" t="s">
        <v>93</v>
      </c>
      <c r="D205" s="121" t="s">
        <v>94</v>
      </c>
      <c r="E205" s="121" t="s">
        <v>44</v>
      </c>
      <c r="F205" s="121" t="s">
        <v>99</v>
      </c>
      <c r="G205" s="122"/>
      <c r="H205" s="121" t="s">
        <v>387</v>
      </c>
      <c r="I205" s="121" t="s">
        <v>47</v>
      </c>
      <c r="J205" s="121" t="s">
        <v>48</v>
      </c>
      <c r="K205" s="121" t="s">
        <v>47</v>
      </c>
      <c r="L205" s="121" t="s">
        <v>925</v>
      </c>
      <c r="M205" s="121" t="s">
        <v>1519</v>
      </c>
      <c r="N205" s="121" t="s">
        <v>1510</v>
      </c>
      <c r="O205" s="120"/>
      <c r="P205" s="134"/>
      <c r="Q205" s="135"/>
      <c r="R205" s="135"/>
      <c r="S205" s="136" t="n">
        <f aca="false">Q205+R205</f>
        <v>0</v>
      </c>
      <c r="T205" s="128" t="n">
        <v>1</v>
      </c>
      <c r="U205" s="137" t="s">
        <v>51</v>
      </c>
      <c r="V205" s="128" t="n">
        <v>1</v>
      </c>
      <c r="W205" s="137" t="s">
        <v>52</v>
      </c>
      <c r="X205" s="130" t="n">
        <v>2</v>
      </c>
      <c r="Y205" s="127" t="n">
        <f aca="false">(T205*U205)+(V205*W205)</f>
        <v>175</v>
      </c>
      <c r="Z205" s="138" t="n">
        <f aca="false">S205+Y205</f>
        <v>175</v>
      </c>
      <c r="AA205" s="131"/>
      <c r="AB205" s="144"/>
      <c r="AC205" s="144"/>
    </row>
    <row r="206" s="140" customFormat="true" ht="15.75" hidden="false" customHeight="true" outlineLevel="0" collapsed="false">
      <c r="A206" s="120" t="s">
        <v>41</v>
      </c>
      <c r="B206" s="120" t="s">
        <v>41</v>
      </c>
      <c r="C206" s="121" t="s">
        <v>531</v>
      </c>
      <c r="D206" s="121" t="s">
        <v>532</v>
      </c>
      <c r="E206" s="121" t="s">
        <v>44</v>
      </c>
      <c r="F206" s="121" t="s">
        <v>1520</v>
      </c>
      <c r="G206" s="122"/>
      <c r="H206" s="121" t="s">
        <v>387</v>
      </c>
      <c r="I206" s="121" t="s">
        <v>47</v>
      </c>
      <c r="J206" s="121" t="s">
        <v>48</v>
      </c>
      <c r="K206" s="121" t="s">
        <v>47</v>
      </c>
      <c r="L206" s="121" t="s">
        <v>1521</v>
      </c>
      <c r="M206" s="121" t="s">
        <v>1496</v>
      </c>
      <c r="N206" s="121" t="s">
        <v>1522</v>
      </c>
      <c r="O206" s="120"/>
      <c r="P206" s="134"/>
      <c r="Q206" s="135"/>
      <c r="R206" s="135"/>
      <c r="S206" s="136" t="n">
        <f aca="false">Q206+R206</f>
        <v>0</v>
      </c>
      <c r="T206" s="128" t="n">
        <v>3</v>
      </c>
      <c r="U206" s="137" t="s">
        <v>51</v>
      </c>
      <c r="V206" s="128" t="n">
        <v>1</v>
      </c>
      <c r="W206" s="137" t="s">
        <v>52</v>
      </c>
      <c r="X206" s="130" t="n">
        <v>4</v>
      </c>
      <c r="Y206" s="127" t="n">
        <f aca="false">(T206*U206)+(V206*W206)</f>
        <v>415</v>
      </c>
      <c r="Z206" s="138" t="n">
        <f aca="false">S206+Y206</f>
        <v>415</v>
      </c>
      <c r="AA206" s="131"/>
      <c r="AB206" s="144"/>
      <c r="AC206" s="144"/>
    </row>
    <row r="207" s="140" customFormat="true" ht="15.75" hidden="false" customHeight="true" outlineLevel="0" collapsed="false">
      <c r="A207" s="120" t="s">
        <v>41</v>
      </c>
      <c r="B207" s="120" t="s">
        <v>41</v>
      </c>
      <c r="C207" s="121" t="s">
        <v>175</v>
      </c>
      <c r="D207" s="121" t="s">
        <v>176</v>
      </c>
      <c r="E207" s="121" t="s">
        <v>62</v>
      </c>
      <c r="F207" s="121" t="s">
        <v>1523</v>
      </c>
      <c r="G207" s="122"/>
      <c r="H207" s="121" t="s">
        <v>387</v>
      </c>
      <c r="I207" s="121" t="s">
        <v>47</v>
      </c>
      <c r="J207" s="121" t="s">
        <v>171</v>
      </c>
      <c r="K207" s="121" t="s">
        <v>47</v>
      </c>
      <c r="L207" s="121" t="s">
        <v>1524</v>
      </c>
      <c r="M207" s="121" t="s">
        <v>1525</v>
      </c>
      <c r="N207" s="121" t="s">
        <v>1526</v>
      </c>
      <c r="O207" s="120"/>
      <c r="P207" s="134"/>
      <c r="Q207" s="135"/>
      <c r="R207" s="135"/>
      <c r="S207" s="136" t="n">
        <f aca="false">Q207+R207</f>
        <v>0</v>
      </c>
      <c r="T207" s="128" t="n">
        <v>4</v>
      </c>
      <c r="U207" s="137" t="s">
        <v>51</v>
      </c>
      <c r="V207" s="128" t="n">
        <v>1</v>
      </c>
      <c r="W207" s="137" t="s">
        <v>52</v>
      </c>
      <c r="X207" s="130" t="n">
        <v>5</v>
      </c>
      <c r="Y207" s="127" t="n">
        <f aca="false">(T207*U207)+(V207*W207)</f>
        <v>535</v>
      </c>
      <c r="Z207" s="138" t="n">
        <f aca="false">S207+Y207</f>
        <v>535</v>
      </c>
      <c r="AA207" s="131"/>
      <c r="AB207" s="144"/>
      <c r="AC207" s="144"/>
    </row>
    <row r="208" s="140" customFormat="true" ht="15.75" hidden="false" customHeight="true" outlineLevel="0" collapsed="false">
      <c r="A208" s="120" t="s">
        <v>41</v>
      </c>
      <c r="B208" s="120" t="s">
        <v>41</v>
      </c>
      <c r="C208" s="121" t="s">
        <v>845</v>
      </c>
      <c r="D208" s="121" t="s">
        <v>846</v>
      </c>
      <c r="E208" s="121" t="s">
        <v>44</v>
      </c>
      <c r="F208" s="121" t="s">
        <v>1527</v>
      </c>
      <c r="G208" s="122"/>
      <c r="H208" s="121" t="s">
        <v>387</v>
      </c>
      <c r="I208" s="121" t="s">
        <v>47</v>
      </c>
      <c r="J208" s="121" t="s">
        <v>48</v>
      </c>
      <c r="K208" s="121" t="s">
        <v>47</v>
      </c>
      <c r="L208" s="121" t="s">
        <v>1521</v>
      </c>
      <c r="M208" s="121" t="s">
        <v>1496</v>
      </c>
      <c r="N208" s="121" t="s">
        <v>1522</v>
      </c>
      <c r="O208" s="120"/>
      <c r="P208" s="134"/>
      <c r="Q208" s="135"/>
      <c r="R208" s="135"/>
      <c r="S208" s="136" t="n">
        <f aca="false">Q208+R208</f>
        <v>0</v>
      </c>
      <c r="T208" s="128" t="n">
        <v>3</v>
      </c>
      <c r="U208" s="137" t="s">
        <v>51</v>
      </c>
      <c r="V208" s="128" t="n">
        <v>1</v>
      </c>
      <c r="W208" s="137" t="s">
        <v>52</v>
      </c>
      <c r="X208" s="130" t="n">
        <v>4</v>
      </c>
      <c r="Y208" s="127" t="n">
        <f aca="false">(T208*U208)+(V208*W208)</f>
        <v>415</v>
      </c>
      <c r="Z208" s="138" t="n">
        <f aca="false">S208+Y208</f>
        <v>415</v>
      </c>
      <c r="AA208" s="131"/>
      <c r="AB208" s="144"/>
      <c r="AC208" s="144"/>
    </row>
    <row r="209" s="140" customFormat="true" ht="15.75" hidden="false" customHeight="true" outlineLevel="0" collapsed="false">
      <c r="A209" s="120" t="s">
        <v>41</v>
      </c>
      <c r="B209" s="120" t="s">
        <v>41</v>
      </c>
      <c r="C209" s="121" t="s">
        <v>348</v>
      </c>
      <c r="D209" s="121" t="s">
        <v>349</v>
      </c>
      <c r="E209" s="121" t="s">
        <v>44</v>
      </c>
      <c r="F209" s="121" t="s">
        <v>350</v>
      </c>
      <c r="G209" s="122"/>
      <c r="H209" s="121" t="s">
        <v>387</v>
      </c>
      <c r="I209" s="121" t="s">
        <v>47</v>
      </c>
      <c r="J209" s="121" t="s">
        <v>48</v>
      </c>
      <c r="K209" s="121" t="s">
        <v>47</v>
      </c>
      <c r="L209" s="121" t="s">
        <v>1528</v>
      </c>
      <c r="M209" s="121" t="s">
        <v>1498</v>
      </c>
      <c r="N209" s="121" t="s">
        <v>1529</v>
      </c>
      <c r="O209" s="120"/>
      <c r="P209" s="134"/>
      <c r="Q209" s="135"/>
      <c r="R209" s="135"/>
      <c r="S209" s="136" t="n">
        <f aca="false">Q209+R209</f>
        <v>0</v>
      </c>
      <c r="T209" s="128" t="n">
        <v>0</v>
      </c>
      <c r="U209" s="137" t="s">
        <v>51</v>
      </c>
      <c r="V209" s="128" t="n">
        <v>2</v>
      </c>
      <c r="W209" s="137" t="s">
        <v>52</v>
      </c>
      <c r="X209" s="130" t="n">
        <v>2</v>
      </c>
      <c r="Y209" s="127" t="n">
        <f aca="false">(T209*U209)+(V209*W209)</f>
        <v>110</v>
      </c>
      <c r="Z209" s="138" t="n">
        <f aca="false">S209+Y209</f>
        <v>110</v>
      </c>
      <c r="AA209" s="131"/>
      <c r="AB209" s="144"/>
      <c r="AC209" s="144"/>
    </row>
    <row r="210" s="140" customFormat="true" ht="15.75" hidden="false" customHeight="true" outlineLevel="0" collapsed="false">
      <c r="A210" s="120" t="s">
        <v>41</v>
      </c>
      <c r="B210" s="120" t="s">
        <v>41</v>
      </c>
      <c r="C210" s="121" t="s">
        <v>531</v>
      </c>
      <c r="D210" s="121" t="s">
        <v>532</v>
      </c>
      <c r="E210" s="121" t="s">
        <v>44</v>
      </c>
      <c r="F210" s="121" t="s">
        <v>1530</v>
      </c>
      <c r="G210" s="122"/>
      <c r="H210" s="121" t="s">
        <v>387</v>
      </c>
      <c r="I210" s="121" t="s">
        <v>47</v>
      </c>
      <c r="J210" s="121" t="s">
        <v>48</v>
      </c>
      <c r="K210" s="121" t="s">
        <v>47</v>
      </c>
      <c r="L210" s="121" t="s">
        <v>49</v>
      </c>
      <c r="M210" s="121" t="s">
        <v>1352</v>
      </c>
      <c r="N210" s="121" t="s">
        <v>1352</v>
      </c>
      <c r="O210" s="120"/>
      <c r="P210" s="134"/>
      <c r="Q210" s="135"/>
      <c r="R210" s="135"/>
      <c r="S210" s="136" t="n">
        <f aca="false">Q210+R210</f>
        <v>0</v>
      </c>
      <c r="T210" s="128" t="n">
        <v>0</v>
      </c>
      <c r="U210" s="137" t="s">
        <v>51</v>
      </c>
      <c r="V210" s="128" t="n">
        <v>1</v>
      </c>
      <c r="W210" s="137" t="s">
        <v>52</v>
      </c>
      <c r="X210" s="130" t="n">
        <v>1</v>
      </c>
      <c r="Y210" s="127" t="n">
        <f aca="false">(T210*U210)+(V210*W210)</f>
        <v>55</v>
      </c>
      <c r="Z210" s="138" t="n">
        <f aca="false">S210+Y210</f>
        <v>55</v>
      </c>
      <c r="AA210" s="131"/>
      <c r="AB210" s="144"/>
      <c r="AC210" s="144"/>
    </row>
    <row r="211" s="140" customFormat="true" ht="15.75" hidden="false" customHeight="true" outlineLevel="0" collapsed="false">
      <c r="A211" s="120" t="s">
        <v>41</v>
      </c>
      <c r="B211" s="120" t="s">
        <v>41</v>
      </c>
      <c r="C211" s="121" t="s">
        <v>234</v>
      </c>
      <c r="D211" s="121" t="s">
        <v>235</v>
      </c>
      <c r="E211" s="121" t="s">
        <v>44</v>
      </c>
      <c r="F211" s="121" t="s">
        <v>236</v>
      </c>
      <c r="G211" s="122"/>
      <c r="H211" s="121" t="s">
        <v>387</v>
      </c>
      <c r="I211" s="121" t="s">
        <v>47</v>
      </c>
      <c r="J211" s="121" t="s">
        <v>48</v>
      </c>
      <c r="K211" s="121" t="s">
        <v>47</v>
      </c>
      <c r="L211" s="121" t="s">
        <v>1509</v>
      </c>
      <c r="M211" s="121" t="s">
        <v>1510</v>
      </c>
      <c r="N211" s="121" t="s">
        <v>1511</v>
      </c>
      <c r="O211" s="120"/>
      <c r="P211" s="134"/>
      <c r="Q211" s="135"/>
      <c r="R211" s="135"/>
      <c r="S211" s="136" t="n">
        <f aca="false">Q211+R211</f>
        <v>0</v>
      </c>
      <c r="T211" s="128" t="n">
        <v>1</v>
      </c>
      <c r="U211" s="137" t="s">
        <v>51</v>
      </c>
      <c r="V211" s="128" t="n">
        <v>1</v>
      </c>
      <c r="W211" s="137" t="s">
        <v>52</v>
      </c>
      <c r="X211" s="130" t="n">
        <v>2</v>
      </c>
      <c r="Y211" s="127" t="n">
        <f aca="false">(T211*U211)+(V211*W211)</f>
        <v>175</v>
      </c>
      <c r="Z211" s="138" t="n">
        <f aca="false">S211+Y211</f>
        <v>175</v>
      </c>
      <c r="AA211" s="131"/>
      <c r="AB211" s="144"/>
      <c r="AC211" s="144"/>
    </row>
    <row r="212" s="140" customFormat="true" ht="15.75" hidden="false" customHeight="true" outlineLevel="0" collapsed="false">
      <c r="A212" s="120" t="s">
        <v>41</v>
      </c>
      <c r="B212" s="120" t="s">
        <v>41</v>
      </c>
      <c r="C212" s="121" t="s">
        <v>154</v>
      </c>
      <c r="D212" s="121" t="s">
        <v>155</v>
      </c>
      <c r="E212" s="121" t="s">
        <v>62</v>
      </c>
      <c r="F212" s="121" t="s">
        <v>46</v>
      </c>
      <c r="G212" s="122"/>
      <c r="H212" s="121" t="s">
        <v>387</v>
      </c>
      <c r="I212" s="121" t="s">
        <v>47</v>
      </c>
      <c r="J212" s="121" t="s">
        <v>120</v>
      </c>
      <c r="K212" s="121" t="s">
        <v>47</v>
      </c>
      <c r="L212" s="121" t="s">
        <v>147</v>
      </c>
      <c r="M212" s="121" t="s">
        <v>1519</v>
      </c>
      <c r="N212" s="121" t="s">
        <v>1519</v>
      </c>
      <c r="O212" s="120"/>
      <c r="P212" s="134"/>
      <c r="Q212" s="135"/>
      <c r="R212" s="135"/>
      <c r="S212" s="136" t="n">
        <f aca="false">Q212+R212</f>
        <v>0</v>
      </c>
      <c r="T212" s="128" t="n">
        <v>0</v>
      </c>
      <c r="U212" s="137" t="s">
        <v>51</v>
      </c>
      <c r="V212" s="128" t="n">
        <v>1</v>
      </c>
      <c r="W212" s="137" t="s">
        <v>52</v>
      </c>
      <c r="X212" s="130" t="n">
        <v>1</v>
      </c>
      <c r="Y212" s="127" t="n">
        <f aca="false">(T212*U212)+(V212*W212)</f>
        <v>55</v>
      </c>
      <c r="Z212" s="138" t="n">
        <f aca="false">S212+Y212</f>
        <v>55</v>
      </c>
      <c r="AA212" s="131"/>
      <c r="AB212" s="144"/>
      <c r="AC212" s="144"/>
    </row>
    <row r="213" s="140" customFormat="true" ht="15.75" hidden="false" customHeight="true" outlineLevel="0" collapsed="false">
      <c r="A213" s="120" t="s">
        <v>41</v>
      </c>
      <c r="B213" s="120" t="s">
        <v>41</v>
      </c>
      <c r="C213" s="121" t="s">
        <v>42</v>
      </c>
      <c r="D213" s="121" t="s">
        <v>43</v>
      </c>
      <c r="E213" s="121" t="s">
        <v>44</v>
      </c>
      <c r="F213" s="121" t="s">
        <v>45</v>
      </c>
      <c r="G213" s="122"/>
      <c r="H213" s="121" t="s">
        <v>387</v>
      </c>
      <c r="I213" s="121" t="s">
        <v>47</v>
      </c>
      <c r="J213" s="121" t="s">
        <v>48</v>
      </c>
      <c r="K213" s="121" t="s">
        <v>47</v>
      </c>
      <c r="L213" s="121" t="s">
        <v>317</v>
      </c>
      <c r="M213" s="121" t="s">
        <v>1519</v>
      </c>
      <c r="N213" s="121" t="s">
        <v>1519</v>
      </c>
      <c r="O213" s="120"/>
      <c r="P213" s="134"/>
      <c r="Q213" s="135"/>
      <c r="R213" s="135"/>
      <c r="S213" s="136" t="n">
        <f aca="false">Q213+R213</f>
        <v>0</v>
      </c>
      <c r="T213" s="128" t="n">
        <v>0</v>
      </c>
      <c r="U213" s="137" t="s">
        <v>51</v>
      </c>
      <c r="V213" s="128" t="n">
        <v>1</v>
      </c>
      <c r="W213" s="137" t="s">
        <v>52</v>
      </c>
      <c r="X213" s="130" t="n">
        <v>1</v>
      </c>
      <c r="Y213" s="127" t="n">
        <f aca="false">(T213*U213)+(V213*W213)</f>
        <v>55</v>
      </c>
      <c r="Z213" s="138" t="n">
        <f aca="false">S213+Y213</f>
        <v>55</v>
      </c>
      <c r="AA213" s="131"/>
      <c r="AB213" s="144"/>
      <c r="AC213" s="144"/>
    </row>
    <row r="214" s="140" customFormat="true" ht="15.75" hidden="false" customHeight="true" outlineLevel="0" collapsed="false">
      <c r="A214" s="120" t="s">
        <v>41</v>
      </c>
      <c r="B214" s="120" t="s">
        <v>41</v>
      </c>
      <c r="C214" s="121" t="s">
        <v>79</v>
      </c>
      <c r="D214" s="121" t="s">
        <v>80</v>
      </c>
      <c r="E214" s="121" t="s">
        <v>62</v>
      </c>
      <c r="F214" s="121" t="s">
        <v>81</v>
      </c>
      <c r="G214" s="122"/>
      <c r="H214" s="121" t="s">
        <v>387</v>
      </c>
      <c r="I214" s="121" t="s">
        <v>47</v>
      </c>
      <c r="J214" s="121" t="s">
        <v>1487</v>
      </c>
      <c r="K214" s="121" t="s">
        <v>47</v>
      </c>
      <c r="L214" s="121" t="s">
        <v>189</v>
      </c>
      <c r="M214" s="121" t="s">
        <v>868</v>
      </c>
      <c r="N214" s="121" t="s">
        <v>868</v>
      </c>
      <c r="O214" s="120"/>
      <c r="P214" s="134"/>
      <c r="Q214" s="135"/>
      <c r="R214" s="135"/>
      <c r="S214" s="136" t="n">
        <f aca="false">Q214+R214</f>
        <v>0</v>
      </c>
      <c r="T214" s="128" t="n">
        <v>1</v>
      </c>
      <c r="U214" s="137" t="s">
        <v>51</v>
      </c>
      <c r="V214" s="128" t="n">
        <v>0</v>
      </c>
      <c r="W214" s="137" t="s">
        <v>52</v>
      </c>
      <c r="X214" s="130" t="n">
        <v>1</v>
      </c>
      <c r="Y214" s="127" t="n">
        <f aca="false">(T214*U214)+(V214*W214)</f>
        <v>120</v>
      </c>
      <c r="Z214" s="138" t="n">
        <f aca="false">S214+Y214</f>
        <v>120</v>
      </c>
      <c r="AA214" s="131"/>
      <c r="AB214" s="144"/>
      <c r="AC214" s="144"/>
    </row>
    <row r="215" s="140" customFormat="true" ht="15.75" hidden="false" customHeight="true" outlineLevel="0" collapsed="false">
      <c r="A215" s="120" t="s">
        <v>41</v>
      </c>
      <c r="B215" s="120" t="s">
        <v>41</v>
      </c>
      <c r="C215" s="121" t="s">
        <v>79</v>
      </c>
      <c r="D215" s="121" t="s">
        <v>80</v>
      </c>
      <c r="E215" s="121" t="s">
        <v>62</v>
      </c>
      <c r="F215" s="121" t="s">
        <v>89</v>
      </c>
      <c r="G215" s="122"/>
      <c r="H215" s="121" t="s">
        <v>387</v>
      </c>
      <c r="I215" s="121" t="s">
        <v>47</v>
      </c>
      <c r="J215" s="121" t="s">
        <v>189</v>
      </c>
      <c r="K215" s="121" t="s">
        <v>47</v>
      </c>
      <c r="L215" s="121" t="s">
        <v>82</v>
      </c>
      <c r="M215" s="121" t="s">
        <v>878</v>
      </c>
      <c r="N215" s="121" t="s">
        <v>878</v>
      </c>
      <c r="O215" s="120"/>
      <c r="P215" s="134"/>
      <c r="Q215" s="135"/>
      <c r="R215" s="135"/>
      <c r="S215" s="136" t="n">
        <f aca="false">Q215+R215</f>
        <v>0</v>
      </c>
      <c r="T215" s="128" t="n">
        <v>0</v>
      </c>
      <c r="U215" s="137" t="s">
        <v>51</v>
      </c>
      <c r="V215" s="128" t="n">
        <v>1</v>
      </c>
      <c r="W215" s="137" t="s">
        <v>52</v>
      </c>
      <c r="X215" s="130" t="n">
        <v>1</v>
      </c>
      <c r="Y215" s="127" t="n">
        <f aca="false">(T215*U215)+(V215*W215)</f>
        <v>55</v>
      </c>
      <c r="Z215" s="138" t="n">
        <f aca="false">S215+Y215</f>
        <v>55</v>
      </c>
      <c r="AA215" s="131"/>
      <c r="AB215" s="144"/>
      <c r="AC215" s="144"/>
    </row>
    <row r="216" s="140" customFormat="true" ht="15.75" hidden="false" customHeight="true" outlineLevel="0" collapsed="false">
      <c r="A216" s="120" t="s">
        <v>41</v>
      </c>
      <c r="B216" s="120" t="s">
        <v>41</v>
      </c>
      <c r="C216" s="121" t="s">
        <v>69</v>
      </c>
      <c r="D216" s="121" t="s">
        <v>70</v>
      </c>
      <c r="E216" s="121" t="s">
        <v>62</v>
      </c>
      <c r="F216" s="121" t="s">
        <v>71</v>
      </c>
      <c r="G216" s="122"/>
      <c r="H216" s="121" t="s">
        <v>387</v>
      </c>
      <c r="I216" s="121" t="s">
        <v>47</v>
      </c>
      <c r="J216" s="121" t="s">
        <v>82</v>
      </c>
      <c r="K216" s="121" t="s">
        <v>47</v>
      </c>
      <c r="L216" s="121" t="s">
        <v>147</v>
      </c>
      <c r="M216" s="121" t="s">
        <v>1519</v>
      </c>
      <c r="N216" s="121" t="s">
        <v>1519</v>
      </c>
      <c r="O216" s="120"/>
      <c r="P216" s="134"/>
      <c r="Q216" s="135"/>
      <c r="R216" s="135"/>
      <c r="S216" s="136" t="n">
        <f aca="false">Q216+R216</f>
        <v>0</v>
      </c>
      <c r="T216" s="128" t="n">
        <v>0</v>
      </c>
      <c r="U216" s="137" t="s">
        <v>51</v>
      </c>
      <c r="V216" s="128" t="n">
        <v>1</v>
      </c>
      <c r="W216" s="137" t="s">
        <v>52</v>
      </c>
      <c r="X216" s="130" t="n">
        <v>1</v>
      </c>
      <c r="Y216" s="127" t="n">
        <f aca="false">(T216*U216)+(V216*W216)</f>
        <v>55</v>
      </c>
      <c r="Z216" s="138" t="n">
        <f aca="false">S216+Y216</f>
        <v>55</v>
      </c>
      <c r="AA216" s="131"/>
      <c r="AB216" s="144"/>
      <c r="AC216" s="144"/>
    </row>
    <row r="217" s="140" customFormat="true" ht="15.75" hidden="false" customHeight="true" outlineLevel="0" collapsed="false">
      <c r="A217" s="120" t="s">
        <v>41</v>
      </c>
      <c r="B217" s="120" t="s">
        <v>41</v>
      </c>
      <c r="C217" s="121" t="s">
        <v>700</v>
      </c>
      <c r="D217" s="121" t="s">
        <v>701</v>
      </c>
      <c r="E217" s="121" t="s">
        <v>44</v>
      </c>
      <c r="F217" s="121" t="s">
        <v>1506</v>
      </c>
      <c r="G217" s="122"/>
      <c r="H217" s="121" t="s">
        <v>387</v>
      </c>
      <c r="I217" s="121" t="s">
        <v>47</v>
      </c>
      <c r="J217" s="121" t="s">
        <v>48</v>
      </c>
      <c r="K217" s="121" t="s">
        <v>47</v>
      </c>
      <c r="L217" s="121" t="s">
        <v>353</v>
      </c>
      <c r="M217" s="121" t="s">
        <v>1519</v>
      </c>
      <c r="N217" s="121" t="s">
        <v>1519</v>
      </c>
      <c r="O217" s="120"/>
      <c r="P217" s="134"/>
      <c r="Q217" s="135"/>
      <c r="R217" s="135"/>
      <c r="S217" s="136" t="n">
        <f aca="false">Q217+R217</f>
        <v>0</v>
      </c>
      <c r="T217" s="128" t="n">
        <v>0</v>
      </c>
      <c r="U217" s="137" t="s">
        <v>51</v>
      </c>
      <c r="V217" s="128" t="n">
        <v>1</v>
      </c>
      <c r="W217" s="137" t="s">
        <v>52</v>
      </c>
      <c r="X217" s="130" t="n">
        <v>1</v>
      </c>
      <c r="Y217" s="127" t="n">
        <f aca="false">(T217*U217)+(V217*W217)</f>
        <v>55</v>
      </c>
      <c r="Z217" s="138" t="n">
        <f aca="false">S217+Y217</f>
        <v>55</v>
      </c>
      <c r="AA217" s="131"/>
      <c r="AB217" s="144"/>
      <c r="AC217" s="144"/>
    </row>
    <row r="218" s="140" customFormat="true" ht="15.75" hidden="false" customHeight="true" outlineLevel="0" collapsed="false">
      <c r="A218" s="120" t="s">
        <v>41</v>
      </c>
      <c r="B218" s="120" t="s">
        <v>41</v>
      </c>
      <c r="C218" s="121" t="s">
        <v>531</v>
      </c>
      <c r="D218" s="121" t="s">
        <v>532</v>
      </c>
      <c r="E218" s="121" t="s">
        <v>44</v>
      </c>
      <c r="F218" s="121" t="s">
        <v>1531</v>
      </c>
      <c r="G218" s="122"/>
      <c r="H218" s="121" t="s">
        <v>387</v>
      </c>
      <c r="I218" s="121" t="s">
        <v>47</v>
      </c>
      <c r="J218" s="121" t="s">
        <v>48</v>
      </c>
      <c r="K218" s="121" t="s">
        <v>47</v>
      </c>
      <c r="L218" s="121" t="s">
        <v>1532</v>
      </c>
      <c r="M218" s="121" t="s">
        <v>1374</v>
      </c>
      <c r="N218" s="121" t="s">
        <v>1505</v>
      </c>
      <c r="O218" s="120"/>
      <c r="P218" s="134"/>
      <c r="Q218" s="135"/>
      <c r="R218" s="135"/>
      <c r="S218" s="136" t="n">
        <f aca="false">Q218+R218</f>
        <v>0</v>
      </c>
      <c r="T218" s="128" t="n">
        <v>4</v>
      </c>
      <c r="U218" s="137" t="s">
        <v>51</v>
      </c>
      <c r="V218" s="128" t="n">
        <v>1</v>
      </c>
      <c r="W218" s="137" t="s">
        <v>52</v>
      </c>
      <c r="X218" s="130" t="n">
        <v>5</v>
      </c>
      <c r="Y218" s="127" t="n">
        <f aca="false">(T218*U218)+(V218*W218)</f>
        <v>535</v>
      </c>
      <c r="Z218" s="138" t="n">
        <f aca="false">S218+Y218</f>
        <v>535</v>
      </c>
      <c r="AA218" s="131"/>
      <c r="AB218" s="144"/>
      <c r="AC218" s="144"/>
    </row>
    <row r="219" s="140" customFormat="true" ht="15.75" hidden="false" customHeight="true" outlineLevel="0" collapsed="false">
      <c r="A219" s="120" t="s">
        <v>41</v>
      </c>
      <c r="B219" s="120" t="s">
        <v>41</v>
      </c>
      <c r="C219" s="121" t="s">
        <v>392</v>
      </c>
      <c r="D219" s="121" t="s">
        <v>393</v>
      </c>
      <c r="E219" s="121" t="s">
        <v>44</v>
      </c>
      <c r="F219" s="121" t="s">
        <v>394</v>
      </c>
      <c r="G219" s="122"/>
      <c r="H219" s="121" t="s">
        <v>387</v>
      </c>
      <c r="I219" s="121" t="s">
        <v>47</v>
      </c>
      <c r="J219" s="121" t="s">
        <v>48</v>
      </c>
      <c r="K219" s="121" t="s">
        <v>47</v>
      </c>
      <c r="L219" s="121" t="s">
        <v>1533</v>
      </c>
      <c r="M219" s="121" t="s">
        <v>1385</v>
      </c>
      <c r="N219" s="121" t="s">
        <v>1476</v>
      </c>
      <c r="O219" s="120"/>
      <c r="P219" s="134"/>
      <c r="Q219" s="135"/>
      <c r="R219" s="135"/>
      <c r="S219" s="136" t="n">
        <f aca="false">Q219+R219</f>
        <v>0</v>
      </c>
      <c r="T219" s="128" t="n">
        <v>0</v>
      </c>
      <c r="U219" s="137" t="s">
        <v>51</v>
      </c>
      <c r="V219" s="128" t="n">
        <v>3</v>
      </c>
      <c r="W219" s="137" t="s">
        <v>52</v>
      </c>
      <c r="X219" s="130" t="n">
        <v>3</v>
      </c>
      <c r="Y219" s="127" t="n">
        <f aca="false">(T219*U219)+(V219*W219)</f>
        <v>165</v>
      </c>
      <c r="Z219" s="138" t="n">
        <f aca="false">S219+Y219</f>
        <v>165</v>
      </c>
      <c r="AA219" s="131"/>
      <c r="AB219" s="144"/>
      <c r="AC219" s="144"/>
    </row>
    <row r="220" s="140" customFormat="true" ht="15.75" hidden="false" customHeight="true" outlineLevel="0" collapsed="false">
      <c r="A220" s="120" t="s">
        <v>41</v>
      </c>
      <c r="B220" s="120" t="s">
        <v>41</v>
      </c>
      <c r="C220" s="121" t="s">
        <v>149</v>
      </c>
      <c r="D220" s="121" t="s">
        <v>150</v>
      </c>
      <c r="E220" s="121" t="s">
        <v>151</v>
      </c>
      <c r="F220" s="121" t="s">
        <v>1534</v>
      </c>
      <c r="G220" s="122"/>
      <c r="H220" s="121" t="s">
        <v>387</v>
      </c>
      <c r="I220" s="121" t="s">
        <v>47</v>
      </c>
      <c r="J220" s="121" t="s">
        <v>48</v>
      </c>
      <c r="K220" s="121" t="s">
        <v>449</v>
      </c>
      <c r="L220" s="121" t="s">
        <v>450</v>
      </c>
      <c r="M220" s="121" t="s">
        <v>1496</v>
      </c>
      <c r="N220" s="121" t="s">
        <v>1522</v>
      </c>
      <c r="O220" s="120"/>
      <c r="P220" s="134"/>
      <c r="Q220" s="135"/>
      <c r="R220" s="135"/>
      <c r="S220" s="152" t="n">
        <f aca="false">Q220+R220</f>
        <v>0</v>
      </c>
      <c r="T220" s="128" t="n">
        <v>3</v>
      </c>
      <c r="U220" s="137" t="s">
        <v>451</v>
      </c>
      <c r="V220" s="128" t="n">
        <v>1</v>
      </c>
      <c r="W220" s="137" t="s">
        <v>452</v>
      </c>
      <c r="X220" s="130" t="n">
        <v>4</v>
      </c>
      <c r="Y220" s="127" t="n">
        <f aca="false">(T220*U220)+(V220*W220)</f>
        <v>1157.89</v>
      </c>
      <c r="Z220" s="138" t="n">
        <f aca="false">S220+Y220</f>
        <v>1157.89</v>
      </c>
      <c r="AA220" s="131"/>
      <c r="AB220" s="144"/>
      <c r="AC220" s="144"/>
    </row>
    <row r="221" s="140" customFormat="true" ht="15.75" hidden="false" customHeight="true" outlineLevel="0" collapsed="false">
      <c r="A221" s="120" t="s">
        <v>41</v>
      </c>
      <c r="B221" s="120" t="s">
        <v>41</v>
      </c>
      <c r="C221" s="121" t="s">
        <v>392</v>
      </c>
      <c r="D221" s="121" t="s">
        <v>393</v>
      </c>
      <c r="E221" s="121" t="s">
        <v>44</v>
      </c>
      <c r="F221" s="121" t="s">
        <v>394</v>
      </c>
      <c r="G221" s="122"/>
      <c r="H221" s="121" t="s">
        <v>387</v>
      </c>
      <c r="I221" s="121" t="s">
        <v>47</v>
      </c>
      <c r="J221" s="121" t="s">
        <v>48</v>
      </c>
      <c r="K221" s="121" t="s">
        <v>47</v>
      </c>
      <c r="L221" s="121" t="s">
        <v>1533</v>
      </c>
      <c r="M221" s="121" t="s">
        <v>1498</v>
      </c>
      <c r="N221" s="121" t="s">
        <v>1516</v>
      </c>
      <c r="O221" s="120"/>
      <c r="P221" s="134"/>
      <c r="Q221" s="135"/>
      <c r="R221" s="135"/>
      <c r="S221" s="136" t="n">
        <f aca="false">Q221+R221</f>
        <v>0</v>
      </c>
      <c r="T221" s="128" t="n">
        <v>0</v>
      </c>
      <c r="U221" s="137" t="s">
        <v>51</v>
      </c>
      <c r="V221" s="128" t="n">
        <v>2</v>
      </c>
      <c r="W221" s="137" t="s">
        <v>52</v>
      </c>
      <c r="X221" s="130" t="n">
        <v>2</v>
      </c>
      <c r="Y221" s="127" t="n">
        <f aca="false">(T221*U221)+(V221*W221)</f>
        <v>110</v>
      </c>
      <c r="Z221" s="138" t="n">
        <f aca="false">S221+Y221</f>
        <v>110</v>
      </c>
      <c r="AA221" s="131"/>
      <c r="AB221" s="144"/>
      <c r="AC221" s="144"/>
    </row>
    <row r="222" s="140" customFormat="true" ht="15.75" hidden="false" customHeight="true" outlineLevel="0" collapsed="false">
      <c r="A222" s="120" t="s">
        <v>41</v>
      </c>
      <c r="B222" s="120" t="s">
        <v>41</v>
      </c>
      <c r="C222" s="121" t="s">
        <v>115</v>
      </c>
      <c r="D222" s="121" t="s">
        <v>116</v>
      </c>
      <c r="E222" s="121" t="s">
        <v>44</v>
      </c>
      <c r="F222" s="121" t="s">
        <v>46</v>
      </c>
      <c r="G222" s="122"/>
      <c r="H222" s="121" t="s">
        <v>387</v>
      </c>
      <c r="I222" s="121" t="s">
        <v>47</v>
      </c>
      <c r="J222" s="121" t="s">
        <v>48</v>
      </c>
      <c r="K222" s="121" t="s">
        <v>47</v>
      </c>
      <c r="L222" s="121" t="s">
        <v>1535</v>
      </c>
      <c r="M222" s="121" t="s">
        <v>1516</v>
      </c>
      <c r="N222" s="121" t="s">
        <v>1510</v>
      </c>
      <c r="O222" s="120"/>
      <c r="P222" s="134"/>
      <c r="Q222" s="135"/>
      <c r="R222" s="135"/>
      <c r="S222" s="136" t="n">
        <f aca="false">Q222+R222</f>
        <v>0</v>
      </c>
      <c r="T222" s="128" t="n">
        <v>3</v>
      </c>
      <c r="U222" s="137" t="s">
        <v>51</v>
      </c>
      <c r="V222" s="128" t="n">
        <v>1</v>
      </c>
      <c r="W222" s="137" t="s">
        <v>52</v>
      </c>
      <c r="X222" s="130" t="n">
        <v>4</v>
      </c>
      <c r="Y222" s="127" t="n">
        <f aca="false">(T222*U222)+(V222*W222)</f>
        <v>415</v>
      </c>
      <c r="Z222" s="138" t="n">
        <f aca="false">S222+Y222</f>
        <v>415</v>
      </c>
      <c r="AA222" s="131"/>
      <c r="AB222" s="144"/>
      <c r="AC222" s="144"/>
    </row>
    <row r="223" s="140" customFormat="true" ht="15.75" hidden="false" customHeight="true" outlineLevel="0" collapsed="false">
      <c r="A223" s="120" t="s">
        <v>41</v>
      </c>
      <c r="B223" s="157" t="s">
        <v>41</v>
      </c>
      <c r="C223" s="151" t="s">
        <v>1536</v>
      </c>
      <c r="D223" s="151"/>
      <c r="E223" s="121"/>
      <c r="F223" s="121"/>
      <c r="G223" s="122"/>
      <c r="H223" s="121" t="s">
        <v>387</v>
      </c>
      <c r="I223" s="121" t="s">
        <v>47</v>
      </c>
      <c r="J223" s="121" t="s">
        <v>48</v>
      </c>
      <c r="K223" s="121"/>
      <c r="L223" s="151" t="s">
        <v>1537</v>
      </c>
      <c r="M223" s="158" t="n">
        <v>45448</v>
      </c>
      <c r="N223" s="151" t="s">
        <v>1538</v>
      </c>
      <c r="O223" s="145" t="s">
        <v>1539</v>
      </c>
      <c r="P223" s="134" t="s">
        <v>86</v>
      </c>
      <c r="Q223" s="146" t="n">
        <v>2076.63</v>
      </c>
      <c r="R223" s="159" t="n">
        <v>2246.63</v>
      </c>
      <c r="S223" s="136" t="n">
        <f aca="false">Q223+R223</f>
        <v>4323.26</v>
      </c>
      <c r="T223" s="160"/>
      <c r="U223" s="161" t="s">
        <v>51</v>
      </c>
      <c r="V223" s="160"/>
      <c r="W223" s="161" t="s">
        <v>52</v>
      </c>
      <c r="X223" s="130"/>
      <c r="Y223" s="162" t="n">
        <f aca="false">(T223*U223)+(V223*W223)</f>
        <v>0</v>
      </c>
      <c r="Z223" s="136" t="n">
        <f aca="false">S223+Y223</f>
        <v>4323.26</v>
      </c>
      <c r="AA223" s="131"/>
      <c r="AB223" s="144"/>
      <c r="AC223" s="144"/>
    </row>
    <row r="224" s="140" customFormat="true" ht="15.75" hidden="false" customHeight="true" outlineLevel="0" collapsed="false">
      <c r="A224" s="120" t="s">
        <v>41</v>
      </c>
      <c r="B224" s="157" t="s">
        <v>41</v>
      </c>
      <c r="C224" s="151" t="s">
        <v>1540</v>
      </c>
      <c r="D224" s="151"/>
      <c r="E224" s="121"/>
      <c r="F224" s="121"/>
      <c r="G224" s="122"/>
      <c r="H224" s="121" t="s">
        <v>387</v>
      </c>
      <c r="I224" s="121" t="s">
        <v>47</v>
      </c>
      <c r="J224" s="121" t="s">
        <v>48</v>
      </c>
      <c r="K224" s="121"/>
      <c r="L224" s="151" t="s">
        <v>1537</v>
      </c>
      <c r="M224" s="158" t="n">
        <v>45448</v>
      </c>
      <c r="N224" s="151" t="s">
        <v>1538</v>
      </c>
      <c r="O224" s="145" t="s">
        <v>1539</v>
      </c>
      <c r="P224" s="134" t="s">
        <v>86</v>
      </c>
      <c r="Q224" s="146" t="n">
        <v>2076.63</v>
      </c>
      <c r="R224" s="159" t="n">
        <v>2246.63</v>
      </c>
      <c r="S224" s="136" t="n">
        <f aca="false">Q224+R224</f>
        <v>4323.26</v>
      </c>
      <c r="T224" s="128"/>
      <c r="U224" s="129" t="s">
        <v>51</v>
      </c>
      <c r="V224" s="128"/>
      <c r="W224" s="129" t="s">
        <v>52</v>
      </c>
      <c r="X224" s="130"/>
      <c r="Y224" s="138" t="n">
        <f aca="false">(T224*U224)+(V224*W224)</f>
        <v>0</v>
      </c>
      <c r="Z224" s="136" t="n">
        <f aca="false">S224+Y224</f>
        <v>4323.26</v>
      </c>
      <c r="AA224" s="131"/>
      <c r="AB224" s="144"/>
      <c r="AC224" s="144"/>
    </row>
    <row r="225" s="140" customFormat="true" ht="15.75" hidden="false" customHeight="true" outlineLevel="0" collapsed="false">
      <c r="A225" s="120" t="s">
        <v>41</v>
      </c>
      <c r="B225" s="157" t="s">
        <v>41</v>
      </c>
      <c r="C225" s="151" t="s">
        <v>1541</v>
      </c>
      <c r="D225" s="151"/>
      <c r="E225" s="121"/>
      <c r="F225" s="121"/>
      <c r="G225" s="122"/>
      <c r="H225" s="121" t="s">
        <v>387</v>
      </c>
      <c r="I225" s="121" t="s">
        <v>47</v>
      </c>
      <c r="J225" s="121" t="s">
        <v>48</v>
      </c>
      <c r="K225" s="121"/>
      <c r="L225" s="151" t="s">
        <v>1542</v>
      </c>
      <c r="M225" s="158" t="n">
        <v>45461</v>
      </c>
      <c r="N225" s="163" t="n">
        <v>45463</v>
      </c>
      <c r="O225" s="145" t="s">
        <v>1543</v>
      </c>
      <c r="P225" s="134" t="s">
        <v>86</v>
      </c>
      <c r="Q225" s="146" t="n">
        <v>2933.83</v>
      </c>
      <c r="R225" s="146" t="n">
        <v>2933.84</v>
      </c>
      <c r="S225" s="136" t="n">
        <f aca="false">Q225+R225</f>
        <v>5867.67</v>
      </c>
      <c r="T225" s="128"/>
      <c r="U225" s="129" t="s">
        <v>51</v>
      </c>
      <c r="V225" s="128"/>
      <c r="W225" s="129" t="s">
        <v>52</v>
      </c>
      <c r="X225" s="130"/>
      <c r="Y225" s="138" t="n">
        <f aca="false">(T225*U225)+(V225*W225)</f>
        <v>0</v>
      </c>
      <c r="Z225" s="136" t="n">
        <f aca="false">S225+Y225</f>
        <v>5867.67</v>
      </c>
      <c r="AA225" s="131"/>
      <c r="AB225" s="144"/>
      <c r="AC225" s="144"/>
    </row>
    <row r="226" customFormat="false" ht="15.75" hidden="false" customHeight="true" outlineLevel="0" collapsed="false">
      <c r="A226" s="39"/>
      <c r="B226" s="39"/>
      <c r="C226" s="39"/>
      <c r="D226" s="39"/>
      <c r="E226" s="39"/>
      <c r="F226" s="39"/>
      <c r="G226" s="39"/>
      <c r="H226" s="39"/>
      <c r="I226" s="39"/>
      <c r="J226" s="39"/>
      <c r="K226" s="39"/>
      <c r="L226" s="39"/>
      <c r="M226" s="27"/>
      <c r="N226" s="27"/>
      <c r="O226" s="27"/>
      <c r="P226" s="27"/>
      <c r="Q226" s="27"/>
      <c r="R226" s="27"/>
      <c r="S226" s="27"/>
      <c r="T226" s="27"/>
      <c r="U226" s="27"/>
      <c r="V226" s="27"/>
      <c r="W226" s="27"/>
      <c r="X226" s="27"/>
      <c r="Y226" s="27"/>
      <c r="Z226" s="27"/>
      <c r="AA226" s="27"/>
      <c r="AB226" s="27"/>
      <c r="AC226" s="27"/>
    </row>
    <row r="227" s="73" customFormat="true" ht="15.75" hidden="false" customHeight="true" outlineLevel="0" collapsed="false">
      <c r="A227" s="37" t="s">
        <v>356</v>
      </c>
      <c r="B227" s="37"/>
      <c r="C227" s="37"/>
      <c r="D227" s="37"/>
      <c r="E227" s="37"/>
      <c r="F227" s="37"/>
      <c r="G227" s="37"/>
      <c r="H227" s="37"/>
      <c r="I227" s="37"/>
      <c r="J227" s="37"/>
      <c r="K227" s="37"/>
      <c r="L227" s="37"/>
      <c r="M227" s="27"/>
      <c r="N227" s="27"/>
      <c r="O227" s="27"/>
      <c r="P227" s="27"/>
      <c r="Q227" s="27"/>
      <c r="R227" s="27"/>
      <c r="S227" s="27"/>
      <c r="T227" s="27"/>
      <c r="U227" s="27"/>
      <c r="V227" s="27"/>
      <c r="W227" s="27"/>
      <c r="X227" s="27"/>
      <c r="Y227" s="27"/>
      <c r="Z227" s="27"/>
      <c r="AA227" s="27"/>
      <c r="AB227" s="86"/>
      <c r="AC227" s="86"/>
    </row>
    <row r="228" s="73" customFormat="true" ht="15.75" hidden="false" customHeight="true" outlineLevel="0" collapsed="false">
      <c r="A228" s="38" t="s">
        <v>357</v>
      </c>
      <c r="B228" s="38"/>
      <c r="C228" s="38"/>
      <c r="D228" s="38"/>
      <c r="E228" s="38"/>
      <c r="F228" s="38"/>
      <c r="G228" s="38"/>
      <c r="H228" s="38"/>
      <c r="I228" s="38"/>
      <c r="J228" s="38"/>
      <c r="K228" s="38"/>
      <c r="L228" s="38"/>
      <c r="M228" s="27"/>
      <c r="N228" s="27"/>
      <c r="O228" s="27"/>
      <c r="P228" s="27"/>
      <c r="Q228" s="27"/>
      <c r="R228" s="27"/>
      <c r="S228" s="27"/>
      <c r="T228" s="27"/>
      <c r="U228" s="27"/>
      <c r="V228" s="27"/>
      <c r="W228" s="27"/>
      <c r="X228" s="27"/>
      <c r="Y228" s="27"/>
      <c r="Z228" s="27"/>
      <c r="AA228" s="27"/>
      <c r="AB228" s="86"/>
      <c r="AC228" s="86"/>
    </row>
    <row r="229" s="73" customFormat="true" ht="15.75" hidden="false" customHeight="true" outlineLevel="0" collapsed="false">
      <c r="A229" s="39" t="s">
        <v>358</v>
      </c>
      <c r="B229" s="39"/>
      <c r="C229" s="39"/>
      <c r="D229" s="39"/>
      <c r="E229" s="39"/>
      <c r="F229" s="39"/>
      <c r="G229" s="39"/>
      <c r="H229" s="39"/>
      <c r="I229" s="39"/>
      <c r="J229" s="39"/>
      <c r="K229" s="39"/>
      <c r="L229" s="39"/>
      <c r="M229" s="27"/>
      <c r="N229" s="27"/>
      <c r="O229" s="27"/>
      <c r="P229" s="27"/>
      <c r="Q229" s="27"/>
      <c r="R229" s="27"/>
      <c r="S229" s="27"/>
      <c r="T229" s="27"/>
      <c r="U229" s="27"/>
      <c r="V229" s="27"/>
      <c r="W229" s="27"/>
      <c r="X229" s="27"/>
      <c r="Y229" s="27"/>
      <c r="Z229" s="27"/>
      <c r="AA229" s="27"/>
      <c r="AB229" s="86"/>
      <c r="AC229" s="86"/>
    </row>
    <row r="230" s="73" customFormat="true" ht="15.75" hidden="false" customHeight="true" outlineLevel="0" collapsed="false">
      <c r="A230" s="39" t="s">
        <v>359</v>
      </c>
      <c r="B230" s="39"/>
      <c r="C230" s="39"/>
      <c r="D230" s="39"/>
      <c r="E230" s="39"/>
      <c r="F230" s="39"/>
      <c r="G230" s="39"/>
      <c r="H230" s="39"/>
      <c r="I230" s="39"/>
      <c r="J230" s="39"/>
      <c r="K230" s="39"/>
      <c r="L230" s="39"/>
      <c r="M230" s="27"/>
      <c r="N230" s="27"/>
      <c r="O230" s="27"/>
      <c r="P230" s="27"/>
      <c r="Q230" s="27"/>
      <c r="R230" s="27"/>
      <c r="S230" s="27"/>
      <c r="T230" s="27"/>
      <c r="U230" s="27"/>
      <c r="V230" s="27"/>
      <c r="W230" s="27"/>
      <c r="X230" s="27"/>
      <c r="Y230" s="27"/>
      <c r="Z230" s="27"/>
      <c r="AA230" s="27"/>
      <c r="AB230" s="86"/>
      <c r="AC230" s="86"/>
    </row>
    <row r="231" s="73" customFormat="true" ht="15.75" hidden="false" customHeight="true" outlineLevel="0" collapsed="false">
      <c r="A231" s="39" t="s">
        <v>360</v>
      </c>
      <c r="B231" s="39"/>
      <c r="C231" s="39"/>
      <c r="D231" s="39"/>
      <c r="E231" s="39"/>
      <c r="F231" s="39"/>
      <c r="G231" s="39"/>
      <c r="H231" s="39"/>
      <c r="I231" s="39"/>
      <c r="J231" s="39"/>
      <c r="K231" s="39"/>
      <c r="L231" s="39"/>
      <c r="M231" s="27"/>
      <c r="N231" s="27"/>
      <c r="O231" s="27"/>
      <c r="P231" s="27"/>
      <c r="Q231" s="27"/>
      <c r="R231" s="27"/>
      <c r="S231" s="27"/>
      <c r="T231" s="27"/>
      <c r="U231" s="27"/>
      <c r="V231" s="27"/>
      <c r="W231" s="27"/>
      <c r="X231" s="27"/>
      <c r="Y231" s="27"/>
      <c r="Z231" s="27"/>
      <c r="AA231" s="27"/>
      <c r="AB231" s="86"/>
      <c r="AC231" s="86"/>
    </row>
    <row r="232" s="73" customFormat="true" ht="15.75" hidden="false" customHeight="true" outlineLevel="0" collapsed="false">
      <c r="A232" s="39" t="s">
        <v>361</v>
      </c>
      <c r="B232" s="39"/>
      <c r="C232" s="39"/>
      <c r="D232" s="39"/>
      <c r="E232" s="39"/>
      <c r="F232" s="39"/>
      <c r="G232" s="39"/>
      <c r="H232" s="39"/>
      <c r="I232" s="39"/>
      <c r="J232" s="39"/>
      <c r="K232" s="39"/>
      <c r="L232" s="39"/>
      <c r="M232" s="27"/>
      <c r="N232" s="27"/>
      <c r="O232" s="27"/>
      <c r="P232" s="27"/>
      <c r="Q232" s="27"/>
      <c r="R232" s="27"/>
      <c r="S232" s="27"/>
      <c r="T232" s="27"/>
      <c r="U232" s="27"/>
      <c r="V232" s="27"/>
      <c r="W232" s="27"/>
      <c r="X232" s="27"/>
      <c r="Y232" s="27"/>
      <c r="Z232" s="27"/>
      <c r="AA232" s="27"/>
      <c r="AB232" s="86"/>
      <c r="AC232" s="86"/>
    </row>
    <row r="233" s="73" customFormat="true" ht="15.75" hidden="false" customHeight="true" outlineLevel="0" collapsed="false">
      <c r="A233" s="39" t="s">
        <v>362</v>
      </c>
      <c r="B233" s="39"/>
      <c r="C233" s="39"/>
      <c r="D233" s="39"/>
      <c r="E233" s="39"/>
      <c r="F233" s="39"/>
      <c r="G233" s="39"/>
      <c r="H233" s="39"/>
      <c r="I233" s="39"/>
      <c r="J233" s="39"/>
      <c r="K233" s="39"/>
      <c r="L233" s="39"/>
      <c r="M233" s="27"/>
      <c r="N233" s="27"/>
      <c r="O233" s="27"/>
      <c r="P233" s="27"/>
      <c r="Q233" s="27"/>
      <c r="R233" s="27"/>
      <c r="S233" s="27"/>
      <c r="T233" s="27"/>
      <c r="U233" s="27"/>
      <c r="V233" s="27"/>
      <c r="W233" s="27"/>
      <c r="X233" s="27"/>
      <c r="Y233" s="27"/>
      <c r="Z233" s="27"/>
      <c r="AA233" s="27"/>
      <c r="AB233" s="86"/>
      <c r="AC233" s="86"/>
    </row>
    <row r="234" s="73" customFormat="true" ht="15.75" hidden="false" customHeight="true" outlineLevel="0" collapsed="false">
      <c r="A234" s="39" t="s">
        <v>363</v>
      </c>
      <c r="B234" s="39"/>
      <c r="C234" s="39"/>
      <c r="D234" s="39"/>
      <c r="E234" s="39"/>
      <c r="F234" s="39"/>
      <c r="G234" s="39"/>
      <c r="H234" s="39"/>
      <c r="I234" s="39"/>
      <c r="J234" s="39"/>
      <c r="K234" s="39"/>
      <c r="L234" s="39"/>
      <c r="M234" s="27"/>
      <c r="N234" s="27"/>
      <c r="O234" s="27"/>
      <c r="P234" s="27"/>
      <c r="Q234" s="27"/>
      <c r="R234" s="27"/>
      <c r="S234" s="27"/>
      <c r="T234" s="27"/>
      <c r="U234" s="27"/>
      <c r="V234" s="27"/>
      <c r="W234" s="27"/>
      <c r="X234" s="27"/>
      <c r="Y234" s="27"/>
      <c r="Z234" s="27"/>
      <c r="AA234" s="27"/>
      <c r="AB234" s="86"/>
      <c r="AC234" s="86"/>
    </row>
    <row r="235" s="73" customFormat="true" ht="29.25" hidden="false" customHeight="true" outlineLevel="0" collapsed="false">
      <c r="A235" s="39" t="s">
        <v>364</v>
      </c>
      <c r="B235" s="39"/>
      <c r="C235" s="39"/>
      <c r="D235" s="39"/>
      <c r="E235" s="39"/>
      <c r="F235" s="39"/>
      <c r="G235" s="39"/>
      <c r="H235" s="39"/>
      <c r="I235" s="39"/>
      <c r="J235" s="39"/>
      <c r="K235" s="39"/>
      <c r="L235" s="39"/>
      <c r="M235" s="27"/>
      <c r="N235" s="27"/>
      <c r="O235" s="27"/>
      <c r="P235" s="27"/>
      <c r="Q235" s="27"/>
      <c r="R235" s="27"/>
      <c r="S235" s="27"/>
      <c r="T235" s="27"/>
      <c r="U235" s="27"/>
      <c r="V235" s="27"/>
      <c r="W235" s="27"/>
      <c r="X235" s="27"/>
      <c r="Y235" s="27"/>
      <c r="Z235" s="27"/>
      <c r="AA235" s="27"/>
      <c r="AB235" s="86"/>
      <c r="AC235" s="86"/>
    </row>
    <row r="236" s="73" customFormat="true" ht="27" hidden="false" customHeight="true" outlineLevel="0" collapsed="false">
      <c r="A236" s="39" t="s">
        <v>365</v>
      </c>
      <c r="B236" s="39"/>
      <c r="C236" s="39"/>
      <c r="D236" s="39"/>
      <c r="E236" s="39"/>
      <c r="F236" s="39"/>
      <c r="G236" s="39"/>
      <c r="H236" s="39"/>
      <c r="I236" s="39"/>
      <c r="J236" s="39"/>
      <c r="K236" s="39"/>
      <c r="L236" s="39"/>
      <c r="M236" s="27"/>
      <c r="N236" s="27"/>
      <c r="O236" s="27"/>
      <c r="P236" s="27"/>
      <c r="Q236" s="27"/>
      <c r="R236" s="27"/>
      <c r="S236" s="27"/>
      <c r="T236" s="27"/>
      <c r="U236" s="27"/>
      <c r="V236" s="27"/>
      <c r="W236" s="27"/>
      <c r="X236" s="27"/>
      <c r="Y236" s="27"/>
      <c r="Z236" s="27"/>
      <c r="AA236" s="27"/>
      <c r="AB236" s="86"/>
      <c r="AC236" s="86"/>
    </row>
    <row r="237" s="73" customFormat="true" ht="28.5" hidden="false" customHeight="true" outlineLevel="0" collapsed="false">
      <c r="A237" s="39" t="s">
        <v>366</v>
      </c>
      <c r="B237" s="39"/>
      <c r="C237" s="39"/>
      <c r="D237" s="39"/>
      <c r="E237" s="39"/>
      <c r="F237" s="39"/>
      <c r="G237" s="39"/>
      <c r="H237" s="39"/>
      <c r="I237" s="39"/>
      <c r="J237" s="39"/>
      <c r="K237" s="39"/>
      <c r="L237" s="39"/>
      <c r="M237" s="27"/>
      <c r="N237" s="27"/>
      <c r="O237" s="27"/>
      <c r="P237" s="27"/>
      <c r="Q237" s="27"/>
      <c r="R237" s="27"/>
      <c r="S237" s="27"/>
      <c r="T237" s="27"/>
      <c r="U237" s="27"/>
      <c r="V237" s="27"/>
      <c r="W237" s="27"/>
      <c r="X237" s="27"/>
      <c r="Y237" s="27"/>
      <c r="Z237" s="27"/>
      <c r="AA237" s="27"/>
      <c r="AB237" s="86"/>
      <c r="AC237" s="86"/>
    </row>
    <row r="238" s="73" customFormat="true" ht="15.75" hidden="false" customHeight="true" outlineLevel="0" collapsed="false">
      <c r="A238" s="39" t="s">
        <v>367</v>
      </c>
      <c r="B238" s="39"/>
      <c r="C238" s="39"/>
      <c r="D238" s="39"/>
      <c r="E238" s="39"/>
      <c r="F238" s="39"/>
      <c r="G238" s="39"/>
      <c r="H238" s="39"/>
      <c r="I238" s="39"/>
      <c r="J238" s="39"/>
      <c r="K238" s="39"/>
      <c r="L238" s="39"/>
      <c r="M238" s="27"/>
      <c r="N238" s="27"/>
      <c r="O238" s="27"/>
      <c r="P238" s="27"/>
      <c r="Q238" s="27"/>
      <c r="R238" s="27"/>
      <c r="S238" s="27"/>
      <c r="T238" s="27"/>
      <c r="U238" s="27"/>
      <c r="V238" s="27"/>
      <c r="W238" s="27"/>
      <c r="X238" s="27"/>
      <c r="Y238" s="27"/>
      <c r="Z238" s="27"/>
      <c r="AA238" s="27"/>
      <c r="AB238" s="86"/>
      <c r="AC238" s="86"/>
    </row>
    <row r="239" s="73" customFormat="true" ht="15.75" hidden="false" customHeight="true" outlineLevel="0" collapsed="false">
      <c r="A239" s="39" t="s">
        <v>368</v>
      </c>
      <c r="B239" s="39"/>
      <c r="C239" s="39"/>
      <c r="D239" s="39"/>
      <c r="E239" s="39"/>
      <c r="F239" s="39"/>
      <c r="G239" s="39"/>
      <c r="H239" s="39"/>
      <c r="I239" s="39"/>
      <c r="J239" s="39"/>
      <c r="K239" s="39"/>
      <c r="L239" s="39"/>
      <c r="M239" s="27"/>
      <c r="N239" s="27"/>
      <c r="O239" s="27"/>
      <c r="P239" s="27"/>
      <c r="Q239" s="27"/>
      <c r="R239" s="27"/>
      <c r="S239" s="27"/>
      <c r="T239" s="27"/>
      <c r="U239" s="27"/>
      <c r="V239" s="27"/>
      <c r="W239" s="27"/>
      <c r="X239" s="27"/>
      <c r="Y239" s="27"/>
      <c r="Z239" s="27"/>
      <c r="AA239" s="27"/>
      <c r="AB239" s="86"/>
      <c r="AC239" s="86"/>
    </row>
    <row r="240" s="73" customFormat="true" ht="15.75" hidden="false" customHeight="true" outlineLevel="0" collapsed="false">
      <c r="A240" s="39" t="s">
        <v>369</v>
      </c>
      <c r="B240" s="39"/>
      <c r="C240" s="39"/>
      <c r="D240" s="39"/>
      <c r="E240" s="39"/>
      <c r="F240" s="39"/>
      <c r="G240" s="39"/>
      <c r="H240" s="39"/>
      <c r="I240" s="39"/>
      <c r="J240" s="39"/>
      <c r="K240" s="39"/>
      <c r="L240" s="39"/>
      <c r="M240" s="27"/>
      <c r="N240" s="27"/>
      <c r="O240" s="27"/>
      <c r="P240" s="27"/>
      <c r="Q240" s="27"/>
      <c r="R240" s="27"/>
      <c r="S240" s="27"/>
      <c r="T240" s="27"/>
      <c r="U240" s="27"/>
      <c r="V240" s="27"/>
      <c r="W240" s="27"/>
      <c r="X240" s="27"/>
      <c r="Y240" s="27"/>
      <c r="Z240" s="27"/>
      <c r="AA240" s="27"/>
      <c r="AB240" s="86"/>
      <c r="AC240" s="86"/>
    </row>
    <row r="241" s="73" customFormat="true" ht="15.75" hidden="false" customHeight="true" outlineLevel="0" collapsed="false">
      <c r="A241" s="39" t="s">
        <v>370</v>
      </c>
      <c r="B241" s="39"/>
      <c r="C241" s="39"/>
      <c r="D241" s="39"/>
      <c r="E241" s="39"/>
      <c r="F241" s="39"/>
      <c r="G241" s="39"/>
      <c r="H241" s="39"/>
      <c r="I241" s="39"/>
      <c r="J241" s="39"/>
      <c r="K241" s="39"/>
      <c r="L241" s="39"/>
      <c r="M241" s="27"/>
      <c r="N241" s="27"/>
      <c r="O241" s="27"/>
      <c r="P241" s="27"/>
      <c r="Q241" s="27"/>
      <c r="R241" s="27"/>
      <c r="S241" s="27"/>
      <c r="T241" s="27"/>
      <c r="U241" s="27"/>
      <c r="V241" s="27"/>
      <c r="W241" s="27"/>
      <c r="X241" s="27"/>
      <c r="Y241" s="27"/>
      <c r="Z241" s="27"/>
      <c r="AA241" s="27"/>
      <c r="AB241" s="86"/>
      <c r="AC241" s="86"/>
    </row>
    <row r="242" s="73" customFormat="true" ht="15.75" hidden="false" customHeight="true" outlineLevel="0" collapsed="false">
      <c r="A242" s="39" t="s">
        <v>371</v>
      </c>
      <c r="B242" s="39"/>
      <c r="C242" s="39"/>
      <c r="D242" s="39"/>
      <c r="E242" s="39"/>
      <c r="F242" s="39"/>
      <c r="G242" s="39"/>
      <c r="H242" s="39"/>
      <c r="I242" s="39"/>
      <c r="J242" s="39"/>
      <c r="K242" s="39"/>
      <c r="L242" s="39"/>
      <c r="M242" s="27"/>
      <c r="N242" s="27"/>
      <c r="O242" s="27"/>
      <c r="P242" s="27"/>
      <c r="Q242" s="27"/>
      <c r="R242" s="27"/>
      <c r="S242" s="27"/>
      <c r="T242" s="27"/>
      <c r="U242" s="27"/>
      <c r="V242" s="27"/>
      <c r="W242" s="27"/>
      <c r="X242" s="27"/>
      <c r="Y242" s="27"/>
      <c r="Z242" s="27"/>
      <c r="AA242" s="27"/>
      <c r="AB242" s="86"/>
      <c r="AC242" s="86"/>
    </row>
    <row r="243" s="73" customFormat="true" ht="15.75" hidden="false" customHeight="true" outlineLevel="0" collapsed="false">
      <c r="A243" s="39" t="s">
        <v>372</v>
      </c>
      <c r="B243" s="39"/>
      <c r="C243" s="39"/>
      <c r="D243" s="39"/>
      <c r="E243" s="39"/>
      <c r="F243" s="39"/>
      <c r="G243" s="39"/>
      <c r="H243" s="39"/>
      <c r="I243" s="39"/>
      <c r="J243" s="39"/>
      <c r="K243" s="39"/>
      <c r="L243" s="39"/>
      <c r="M243" s="27"/>
      <c r="N243" s="27"/>
      <c r="O243" s="27"/>
      <c r="P243" s="27"/>
      <c r="Q243" s="27"/>
      <c r="R243" s="27"/>
      <c r="S243" s="27"/>
      <c r="T243" s="27"/>
      <c r="U243" s="27"/>
      <c r="V243" s="27"/>
      <c r="W243" s="27"/>
      <c r="X243" s="27"/>
      <c r="Y243" s="27"/>
      <c r="Z243" s="27"/>
      <c r="AA243" s="27"/>
      <c r="AB243" s="86"/>
      <c r="AC243" s="86"/>
    </row>
    <row r="244" s="73" customFormat="true" ht="15.75" hidden="false" customHeight="true" outlineLevel="0" collapsed="false">
      <c r="A244" s="39" t="s">
        <v>373</v>
      </c>
      <c r="B244" s="39"/>
      <c r="C244" s="39"/>
      <c r="D244" s="39"/>
      <c r="E244" s="39"/>
      <c r="F244" s="39"/>
      <c r="G244" s="39"/>
      <c r="H244" s="39"/>
      <c r="I244" s="39"/>
      <c r="J244" s="39"/>
      <c r="K244" s="39"/>
      <c r="L244" s="39"/>
      <c r="M244" s="27"/>
      <c r="N244" s="27"/>
      <c r="O244" s="27"/>
      <c r="P244" s="27"/>
      <c r="Q244" s="27"/>
      <c r="R244" s="27"/>
      <c r="S244" s="27"/>
      <c r="T244" s="27"/>
      <c r="U244" s="27"/>
      <c r="V244" s="27"/>
      <c r="W244" s="27"/>
      <c r="X244" s="27"/>
      <c r="Y244" s="27"/>
      <c r="Z244" s="27"/>
      <c r="AA244" s="27"/>
      <c r="AB244" s="86"/>
      <c r="AC244" s="86"/>
    </row>
    <row r="245" s="73" customFormat="true" ht="15.75" hidden="false" customHeight="true" outlineLevel="0" collapsed="false">
      <c r="A245" s="39" t="s">
        <v>374</v>
      </c>
      <c r="B245" s="39"/>
      <c r="C245" s="39"/>
      <c r="D245" s="39"/>
      <c r="E245" s="39"/>
      <c r="F245" s="39"/>
      <c r="G245" s="39"/>
      <c r="H245" s="39"/>
      <c r="I245" s="39"/>
      <c r="J245" s="39"/>
      <c r="K245" s="39"/>
      <c r="L245" s="39"/>
      <c r="M245" s="27"/>
      <c r="N245" s="27"/>
      <c r="O245" s="27"/>
      <c r="P245" s="27"/>
      <c r="Q245" s="27"/>
      <c r="R245" s="27"/>
      <c r="S245" s="27"/>
      <c r="T245" s="27"/>
      <c r="U245" s="27"/>
      <c r="V245" s="27"/>
      <c r="W245" s="27"/>
      <c r="X245" s="27"/>
      <c r="Y245" s="27"/>
      <c r="Z245" s="27"/>
      <c r="AA245" s="27"/>
      <c r="AB245" s="86"/>
      <c r="AC245" s="86"/>
    </row>
    <row r="246" s="73" customFormat="true" ht="15.75" hidden="false" customHeight="true" outlineLevel="0" collapsed="false">
      <c r="A246" s="39" t="s">
        <v>375</v>
      </c>
      <c r="B246" s="39"/>
      <c r="C246" s="39"/>
      <c r="D246" s="39"/>
      <c r="E246" s="39"/>
      <c r="F246" s="39"/>
      <c r="G246" s="39"/>
      <c r="H246" s="39"/>
      <c r="I246" s="39"/>
      <c r="J246" s="39"/>
      <c r="K246" s="39"/>
      <c r="L246" s="39"/>
      <c r="M246" s="27"/>
      <c r="N246" s="27"/>
      <c r="O246" s="27"/>
      <c r="P246" s="27"/>
      <c r="Q246" s="27"/>
      <c r="R246" s="27"/>
      <c r="S246" s="27"/>
      <c r="T246" s="27"/>
      <c r="U246" s="27"/>
      <c r="V246" s="27"/>
      <c r="W246" s="27"/>
      <c r="X246" s="27"/>
      <c r="Y246" s="27"/>
      <c r="Z246" s="27"/>
      <c r="AA246" s="27"/>
      <c r="AB246" s="86"/>
      <c r="AC246" s="86"/>
    </row>
    <row r="247" s="73" customFormat="true" ht="15.75" hidden="false" customHeight="true" outlineLevel="0" collapsed="false">
      <c r="A247" s="39" t="s">
        <v>376</v>
      </c>
      <c r="B247" s="39"/>
      <c r="C247" s="39"/>
      <c r="D247" s="39"/>
      <c r="E247" s="39"/>
      <c r="F247" s="39"/>
      <c r="G247" s="39"/>
      <c r="H247" s="39"/>
      <c r="I247" s="39"/>
      <c r="J247" s="39"/>
      <c r="K247" s="39"/>
      <c r="L247" s="39"/>
      <c r="M247" s="27"/>
      <c r="N247" s="27"/>
      <c r="O247" s="27"/>
      <c r="P247" s="27"/>
      <c r="Q247" s="27"/>
      <c r="R247" s="27"/>
      <c r="S247" s="27"/>
      <c r="T247" s="27"/>
      <c r="U247" s="27"/>
      <c r="V247" s="27"/>
      <c r="W247" s="27"/>
      <c r="X247" s="27"/>
      <c r="Y247" s="27"/>
      <c r="Z247" s="27"/>
      <c r="AA247" s="27"/>
      <c r="AB247" s="86"/>
      <c r="AC247" s="86"/>
    </row>
    <row r="248" s="73" customFormat="true" ht="15.75" hidden="false" customHeight="true" outlineLevel="0" collapsed="false">
      <c r="A248" s="39" t="s">
        <v>377</v>
      </c>
      <c r="B248" s="39"/>
      <c r="C248" s="39"/>
      <c r="D248" s="39"/>
      <c r="E248" s="39"/>
      <c r="F248" s="39"/>
      <c r="G248" s="39"/>
      <c r="H248" s="39"/>
      <c r="I248" s="39"/>
      <c r="J248" s="39"/>
      <c r="K248" s="39"/>
      <c r="L248" s="39"/>
      <c r="M248" s="27"/>
      <c r="N248" s="27"/>
      <c r="O248" s="27"/>
      <c r="P248" s="27"/>
      <c r="Q248" s="27"/>
      <c r="R248" s="27"/>
      <c r="S248" s="27"/>
      <c r="T248" s="27"/>
      <c r="U248" s="27"/>
      <c r="V248" s="27"/>
      <c r="W248" s="27"/>
      <c r="X248" s="27"/>
      <c r="Y248" s="27"/>
      <c r="Z248" s="27"/>
      <c r="AA248" s="27"/>
      <c r="AB248" s="86"/>
      <c r="AC248" s="86"/>
    </row>
    <row r="249" s="73" customFormat="true" ht="15.75" hidden="false" customHeight="true" outlineLevel="0" collapsed="false">
      <c r="A249" s="39" t="s">
        <v>378</v>
      </c>
      <c r="B249" s="39"/>
      <c r="C249" s="39"/>
      <c r="D249" s="39"/>
      <c r="E249" s="39"/>
      <c r="F249" s="39"/>
      <c r="G249" s="39"/>
      <c r="H249" s="39"/>
      <c r="I249" s="39"/>
      <c r="J249" s="39"/>
      <c r="K249" s="39"/>
      <c r="L249" s="39"/>
      <c r="M249" s="27"/>
      <c r="N249" s="27"/>
      <c r="O249" s="27"/>
      <c r="P249" s="27"/>
      <c r="Q249" s="27"/>
      <c r="R249" s="27"/>
      <c r="S249" s="27"/>
      <c r="T249" s="27"/>
      <c r="U249" s="27"/>
      <c r="V249" s="27"/>
      <c r="W249" s="27"/>
      <c r="X249" s="27"/>
      <c r="Y249" s="27"/>
      <c r="Z249" s="27"/>
      <c r="AA249" s="27"/>
      <c r="AB249" s="86"/>
      <c r="AC249" s="86"/>
    </row>
    <row r="250" s="73" customFormat="true" ht="15.75" hidden="false" customHeight="true" outlineLevel="0" collapsed="false">
      <c r="A250" s="39" t="s">
        <v>379</v>
      </c>
      <c r="B250" s="39"/>
      <c r="C250" s="39"/>
      <c r="D250" s="39"/>
      <c r="E250" s="39"/>
      <c r="F250" s="39"/>
      <c r="G250" s="39"/>
      <c r="H250" s="39"/>
      <c r="I250" s="39"/>
      <c r="J250" s="39"/>
      <c r="K250" s="39"/>
      <c r="L250" s="39"/>
      <c r="M250" s="27"/>
      <c r="N250" s="27"/>
      <c r="O250" s="27"/>
      <c r="P250" s="27"/>
      <c r="Q250" s="27"/>
      <c r="R250" s="27"/>
      <c r="S250" s="27"/>
      <c r="T250" s="27"/>
      <c r="U250" s="27"/>
      <c r="V250" s="27"/>
      <c r="W250" s="27"/>
      <c r="X250" s="27"/>
      <c r="Y250" s="27"/>
      <c r="Z250" s="27"/>
      <c r="AA250" s="27"/>
      <c r="AB250" s="86"/>
      <c r="AC250" s="86"/>
    </row>
    <row r="251" s="73" customFormat="true" ht="15.75" hidden="false" customHeight="true" outlineLevel="0" collapsed="false">
      <c r="A251" s="39" t="s">
        <v>380</v>
      </c>
      <c r="B251" s="39"/>
      <c r="C251" s="39"/>
      <c r="D251" s="39"/>
      <c r="E251" s="39"/>
      <c r="F251" s="39"/>
      <c r="G251" s="39"/>
      <c r="H251" s="39"/>
      <c r="I251" s="39"/>
      <c r="J251" s="39"/>
      <c r="K251" s="39"/>
      <c r="L251" s="39"/>
      <c r="M251" s="27"/>
      <c r="N251" s="27"/>
      <c r="O251" s="27"/>
      <c r="P251" s="27"/>
      <c r="Q251" s="27"/>
      <c r="R251" s="27"/>
      <c r="S251" s="27"/>
      <c r="T251" s="27"/>
      <c r="U251" s="27"/>
      <c r="V251" s="27"/>
      <c r="W251" s="27"/>
      <c r="X251" s="27"/>
      <c r="Y251" s="27"/>
      <c r="Z251" s="27"/>
      <c r="AA251" s="27"/>
      <c r="AB251" s="86"/>
      <c r="AC251" s="86"/>
    </row>
    <row r="252" s="73" customFormat="true" ht="15.75" hidden="false" customHeight="true" outlineLevel="0" collapsed="false">
      <c r="A252" s="39" t="s">
        <v>381</v>
      </c>
      <c r="B252" s="39"/>
      <c r="C252" s="39"/>
      <c r="D252" s="39"/>
      <c r="E252" s="39"/>
      <c r="F252" s="39"/>
      <c r="G252" s="39"/>
      <c r="H252" s="39"/>
      <c r="I252" s="39"/>
      <c r="J252" s="39"/>
      <c r="K252" s="39"/>
      <c r="L252" s="39"/>
      <c r="M252" s="27"/>
      <c r="N252" s="27"/>
      <c r="O252" s="27"/>
      <c r="P252" s="27"/>
      <c r="Q252" s="27"/>
      <c r="R252" s="27"/>
      <c r="S252" s="27"/>
      <c r="T252" s="27"/>
      <c r="U252" s="27"/>
      <c r="V252" s="27"/>
      <c r="W252" s="27"/>
      <c r="X252" s="27"/>
      <c r="Y252" s="27"/>
      <c r="Z252" s="27"/>
      <c r="AA252" s="27"/>
      <c r="AB252" s="86"/>
      <c r="AC252" s="86"/>
    </row>
    <row r="253" s="73" customFormat="true" ht="15.75" hidden="false" customHeight="true" outlineLevel="0" collapsed="false">
      <c r="A253" s="39" t="s">
        <v>382</v>
      </c>
      <c r="B253" s="39"/>
      <c r="C253" s="39"/>
      <c r="D253" s="39"/>
      <c r="E253" s="39"/>
      <c r="F253" s="39"/>
      <c r="G253" s="39"/>
      <c r="H253" s="39"/>
      <c r="I253" s="39"/>
      <c r="J253" s="39"/>
      <c r="K253" s="39"/>
      <c r="L253" s="39"/>
      <c r="M253" s="27"/>
      <c r="N253" s="27"/>
      <c r="O253" s="27"/>
      <c r="P253" s="27"/>
      <c r="Q253" s="27"/>
      <c r="R253" s="27"/>
      <c r="S253" s="27"/>
      <c r="T253" s="27"/>
      <c r="U253" s="27"/>
      <c r="V253" s="27"/>
      <c r="W253" s="27"/>
      <c r="X253" s="27"/>
      <c r="Y253" s="27"/>
      <c r="Z253" s="27"/>
      <c r="AA253" s="27"/>
      <c r="AB253" s="86"/>
      <c r="AC253" s="86"/>
    </row>
    <row r="254" s="73" customFormat="true" ht="15.75" hidden="false" customHeight="true" outlineLevel="0" collapsed="false">
      <c r="A254" s="39"/>
      <c r="B254" s="39"/>
      <c r="C254" s="39"/>
      <c r="D254" s="39"/>
      <c r="E254" s="39"/>
      <c r="F254" s="39"/>
      <c r="G254" s="39"/>
      <c r="H254" s="39"/>
      <c r="I254" s="39"/>
      <c r="J254" s="39"/>
      <c r="K254" s="39"/>
      <c r="L254" s="39"/>
      <c r="M254" s="27"/>
      <c r="N254" s="27"/>
      <c r="O254" s="27"/>
      <c r="P254" s="27"/>
      <c r="Q254" s="27"/>
      <c r="R254" s="27"/>
      <c r="S254" s="27"/>
      <c r="T254" s="27"/>
      <c r="U254" s="27"/>
      <c r="V254" s="27"/>
      <c r="W254" s="27"/>
      <c r="X254" s="27"/>
      <c r="Y254" s="27"/>
      <c r="Z254" s="27"/>
      <c r="AA254" s="27"/>
      <c r="AB254" s="86"/>
      <c r="AC254" s="86"/>
    </row>
    <row r="255" s="73" customFormat="true" ht="15.75" hidden="false" customHeight="true" outlineLevel="0" collapsed="false">
      <c r="A255" s="39" t="s">
        <v>384</v>
      </c>
      <c r="B255" s="39"/>
      <c r="C255" s="39"/>
      <c r="D255" s="39"/>
      <c r="E255" s="39"/>
      <c r="F255" s="39"/>
      <c r="G255" s="39"/>
      <c r="H255" s="39"/>
      <c r="I255" s="39"/>
      <c r="J255" s="39"/>
      <c r="K255" s="39"/>
      <c r="L255" s="39"/>
      <c r="M255" s="27"/>
      <c r="N255" s="27"/>
      <c r="O255" s="27"/>
      <c r="P255" s="27"/>
      <c r="Q255" s="27"/>
      <c r="R255" s="27"/>
      <c r="S255" s="27"/>
      <c r="T255" s="27"/>
      <c r="U255" s="27"/>
      <c r="V255" s="27"/>
      <c r="W255" s="27"/>
      <c r="X255" s="27"/>
      <c r="Y255" s="27"/>
      <c r="Z255" s="27"/>
      <c r="AA255" s="27"/>
      <c r="AB255" s="86"/>
      <c r="AC255" s="86"/>
    </row>
    <row r="256" s="73" customFormat="true" ht="26.85" hidden="false" customHeight="true" outlineLevel="0" collapsed="false">
      <c r="A256" s="39" t="s">
        <v>385</v>
      </c>
      <c r="B256" s="39"/>
      <c r="C256" s="39"/>
      <c r="D256" s="39"/>
      <c r="E256" s="39"/>
      <c r="F256" s="39"/>
      <c r="G256" s="39"/>
      <c r="H256" s="39"/>
      <c r="I256" s="39"/>
      <c r="J256" s="39"/>
      <c r="K256" s="39"/>
      <c r="L256" s="39"/>
      <c r="M256" s="27"/>
      <c r="N256" s="27"/>
      <c r="O256" s="27"/>
      <c r="P256" s="27"/>
      <c r="Q256" s="27"/>
      <c r="R256" s="27"/>
      <c r="S256" s="27"/>
      <c r="T256" s="27"/>
      <c r="U256" s="27"/>
      <c r="V256" s="27"/>
      <c r="W256" s="27"/>
      <c r="X256" s="27"/>
      <c r="Y256" s="27"/>
      <c r="Z256" s="27"/>
      <c r="AA256" s="27"/>
      <c r="AB256" s="86"/>
      <c r="AC256" s="86"/>
    </row>
    <row r="257" customFormat="false" ht="15.75" hidden="false" customHeight="true" outlineLevel="0" collapsed="false">
      <c r="A257" s="27"/>
      <c r="B257" s="27"/>
      <c r="C257" s="27"/>
      <c r="D257" s="27"/>
      <c r="E257" s="27"/>
      <c r="F257" s="36"/>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row>
    <row r="258" customFormat="false" ht="15.75" hidden="false" customHeight="true" outlineLevel="0" collapsed="false">
      <c r="A258" s="27"/>
      <c r="B258" s="27"/>
      <c r="C258" s="27"/>
      <c r="D258" s="27"/>
      <c r="E258" s="27"/>
      <c r="F258" s="36"/>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row>
    <row r="259" customFormat="false" ht="15.75" hidden="false" customHeight="true" outlineLevel="0" collapsed="false">
      <c r="A259" s="27"/>
      <c r="B259" s="27"/>
      <c r="C259" s="27"/>
      <c r="D259" s="27"/>
      <c r="E259" s="27"/>
      <c r="F259" s="36"/>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row>
    <row r="260" customFormat="false" ht="15.75" hidden="false" customHeight="true" outlineLevel="0" collapsed="false">
      <c r="A260" s="27"/>
      <c r="B260" s="27"/>
      <c r="C260" s="27"/>
      <c r="D260" s="27"/>
      <c r="E260" s="27"/>
      <c r="F260" s="36"/>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row>
    <row r="261" customFormat="false" ht="15.75" hidden="false" customHeight="true" outlineLevel="0" collapsed="false">
      <c r="A261" s="27"/>
      <c r="B261" s="27"/>
      <c r="C261" s="27"/>
      <c r="D261" s="27"/>
      <c r="E261" s="27"/>
      <c r="F261" s="36"/>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row>
    <row r="262" customFormat="false" ht="15.75" hidden="false" customHeight="true" outlineLevel="0" collapsed="false">
      <c r="A262" s="27"/>
      <c r="B262" s="27"/>
      <c r="C262" s="27"/>
      <c r="D262" s="27"/>
      <c r="E262" s="27"/>
      <c r="F262" s="36"/>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row>
    <row r="263" customFormat="false" ht="15.75" hidden="false" customHeight="true" outlineLevel="0" collapsed="false">
      <c r="A263" s="27"/>
      <c r="B263" s="27"/>
      <c r="C263" s="27"/>
      <c r="D263" s="27"/>
      <c r="E263" s="27"/>
      <c r="F263" s="36"/>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row>
    <row r="264" customFormat="false" ht="15.75" hidden="false" customHeight="true" outlineLevel="0" collapsed="false">
      <c r="A264" s="27"/>
      <c r="B264" s="27"/>
      <c r="C264" s="27"/>
      <c r="D264" s="27"/>
      <c r="E264" s="27"/>
      <c r="F264" s="36"/>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row>
    <row r="265" customFormat="false" ht="15.75" hidden="false" customHeight="true" outlineLevel="0" collapsed="false">
      <c r="A265" s="27"/>
      <c r="B265" s="27"/>
      <c r="C265" s="27"/>
      <c r="D265" s="27"/>
      <c r="E265" s="27"/>
      <c r="F265" s="36"/>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row>
    <row r="266" customFormat="false" ht="15.75" hidden="false" customHeight="true" outlineLevel="0" collapsed="false">
      <c r="A266" s="27"/>
      <c r="B266" s="27"/>
      <c r="C266" s="27"/>
      <c r="D266" s="27"/>
      <c r="E266" s="27"/>
      <c r="F266" s="36"/>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row>
    <row r="267" customFormat="false" ht="15.75" hidden="false" customHeight="true" outlineLevel="0" collapsed="false">
      <c r="A267" s="27"/>
      <c r="B267" s="27"/>
      <c r="C267" s="27"/>
      <c r="D267" s="27"/>
      <c r="E267" s="27"/>
      <c r="F267" s="36"/>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row>
    <row r="268" customFormat="false" ht="15.75" hidden="false" customHeight="true" outlineLevel="0" collapsed="false">
      <c r="A268" s="27"/>
      <c r="B268" s="27"/>
      <c r="C268" s="27"/>
      <c r="D268" s="27"/>
      <c r="E268" s="27"/>
      <c r="F268" s="36"/>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customFormat="false" ht="15.75" hidden="false" customHeight="true" outlineLevel="0" collapsed="false">
      <c r="A269" s="27"/>
      <c r="B269" s="27"/>
      <c r="C269" s="27"/>
      <c r="D269" s="27"/>
      <c r="E269" s="27"/>
      <c r="F269" s="36"/>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customFormat="false" ht="15.75" hidden="false" customHeight="true" outlineLevel="0" collapsed="false">
      <c r="A270" s="27"/>
      <c r="B270" s="27"/>
      <c r="C270" s="27"/>
      <c r="D270" s="27"/>
      <c r="E270" s="27"/>
      <c r="F270" s="36"/>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customFormat="false" ht="15.75" hidden="false" customHeight="true" outlineLevel="0" collapsed="false">
      <c r="A271" s="27"/>
      <c r="B271" s="27"/>
      <c r="C271" s="27"/>
      <c r="D271" s="27"/>
      <c r="E271" s="27"/>
      <c r="F271" s="36"/>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customFormat="false" ht="15.75" hidden="false" customHeight="true" outlineLevel="0" collapsed="false">
      <c r="A272" s="27"/>
      <c r="B272" s="27"/>
      <c r="C272" s="27"/>
      <c r="D272" s="27"/>
      <c r="E272" s="27"/>
      <c r="F272" s="36"/>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customFormat="false" ht="15.75" hidden="false" customHeight="true" outlineLevel="0" collapsed="false">
      <c r="A273" s="27"/>
      <c r="B273" s="27"/>
      <c r="C273" s="27"/>
      <c r="D273" s="27"/>
      <c r="E273" s="27"/>
      <c r="F273" s="36"/>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customFormat="false" ht="15.75" hidden="false" customHeight="true" outlineLevel="0" collapsed="false">
      <c r="A274" s="27"/>
      <c r="B274" s="27"/>
      <c r="C274" s="27"/>
      <c r="D274" s="27"/>
      <c r="E274" s="27"/>
      <c r="F274" s="36"/>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customFormat="false" ht="15.75" hidden="false" customHeight="true" outlineLevel="0" collapsed="false">
      <c r="A275" s="27"/>
      <c r="B275" s="27"/>
      <c r="C275" s="27"/>
      <c r="D275" s="27"/>
      <c r="E275" s="27"/>
      <c r="F275" s="36"/>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customFormat="false" ht="15.75" hidden="false" customHeight="true" outlineLevel="0" collapsed="false">
      <c r="A276" s="27"/>
      <c r="B276" s="27"/>
      <c r="C276" s="27"/>
      <c r="D276" s="27"/>
      <c r="E276" s="27"/>
      <c r="F276" s="36"/>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customFormat="false" ht="15.75" hidden="false" customHeight="true" outlineLevel="0" collapsed="false">
      <c r="A277" s="27"/>
      <c r="B277" s="27"/>
      <c r="C277" s="27"/>
      <c r="D277" s="27"/>
      <c r="E277" s="27"/>
      <c r="F277" s="36"/>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customFormat="false" ht="15.75" hidden="false" customHeight="true" outlineLevel="0" collapsed="false">
      <c r="A278" s="27"/>
      <c r="B278" s="27"/>
      <c r="C278" s="27"/>
      <c r="D278" s="27"/>
      <c r="E278" s="27"/>
      <c r="F278" s="36"/>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customFormat="false" ht="15.75" hidden="false" customHeight="true" outlineLevel="0" collapsed="false">
      <c r="A279" s="27"/>
      <c r="B279" s="27"/>
      <c r="C279" s="27"/>
      <c r="D279" s="27"/>
      <c r="E279" s="27"/>
      <c r="F279" s="36"/>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customFormat="false" ht="15.75" hidden="false" customHeight="true" outlineLevel="0" collapsed="false">
      <c r="A280" s="27"/>
      <c r="B280" s="27"/>
      <c r="C280" s="27"/>
      <c r="D280" s="27"/>
      <c r="E280" s="27"/>
      <c r="F280" s="36"/>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customFormat="false" ht="15.75" hidden="false" customHeight="true" outlineLevel="0" collapsed="false">
      <c r="A281" s="27"/>
      <c r="B281" s="27"/>
      <c r="C281" s="27"/>
      <c r="D281" s="27"/>
      <c r="E281" s="27"/>
      <c r="F281" s="36"/>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customFormat="false" ht="15.75" hidden="false" customHeight="true" outlineLevel="0" collapsed="false">
      <c r="A282" s="27"/>
      <c r="B282" s="27"/>
      <c r="C282" s="27"/>
      <c r="D282" s="27"/>
      <c r="E282" s="27"/>
      <c r="F282" s="36"/>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customFormat="false" ht="15.75" hidden="false" customHeight="true" outlineLevel="0" collapsed="false">
      <c r="A283" s="27"/>
      <c r="B283" s="27"/>
      <c r="C283" s="27"/>
      <c r="D283" s="27"/>
      <c r="E283" s="27"/>
      <c r="F283" s="36"/>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customFormat="false" ht="15.75" hidden="false" customHeight="true" outlineLevel="0" collapsed="false">
      <c r="A284" s="27"/>
      <c r="B284" s="27"/>
      <c r="C284" s="27"/>
      <c r="D284" s="27"/>
      <c r="E284" s="27"/>
      <c r="F284" s="36"/>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customFormat="false" ht="15.75" hidden="false" customHeight="true" outlineLevel="0" collapsed="false">
      <c r="A290" s="27"/>
      <c r="B290" s="27"/>
      <c r="C290" s="27"/>
      <c r="D290" s="27"/>
      <c r="E290" s="27"/>
      <c r="F290" s="36"/>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row>
    <row r="291" customFormat="false" ht="15.75" hidden="false" customHeight="true" outlineLevel="0" collapsed="false">
      <c r="A291" s="27"/>
      <c r="B291" s="27"/>
      <c r="C291" s="27"/>
      <c r="D291" s="27"/>
      <c r="E291" s="27"/>
      <c r="F291" s="36"/>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row>
    <row r="292" customFormat="false" ht="15.75" hidden="false" customHeight="true" outlineLevel="0" collapsed="false">
      <c r="A292" s="27"/>
      <c r="B292" s="27"/>
      <c r="C292" s="27"/>
      <c r="D292" s="27"/>
      <c r="E292" s="27"/>
      <c r="F292" s="36"/>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customFormat="false" ht="15.75" hidden="false" customHeight="true" outlineLevel="0" collapsed="false">
      <c r="A293" s="27"/>
      <c r="B293" s="27"/>
      <c r="C293" s="27"/>
      <c r="D293" s="27"/>
      <c r="E293" s="27"/>
      <c r="F293" s="36"/>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row>
    <row r="294" customFormat="false" ht="15.75" hidden="false" customHeight="true" outlineLevel="0" collapsed="false">
      <c r="A294" s="27"/>
      <c r="B294" s="27"/>
      <c r="C294" s="27"/>
      <c r="D294" s="27"/>
      <c r="E294" s="27"/>
      <c r="F294" s="36"/>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row>
    <row r="295" customFormat="false" ht="15.75" hidden="false" customHeight="true" outlineLevel="0" collapsed="false">
      <c r="A295" s="27"/>
      <c r="B295" s="27"/>
      <c r="C295" s="27"/>
      <c r="D295" s="27"/>
      <c r="E295" s="27"/>
      <c r="F295" s="36"/>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row>
    <row r="296" customFormat="false" ht="15.75" hidden="false" customHeight="true" outlineLevel="0" collapsed="false">
      <c r="A296" s="27"/>
      <c r="B296" s="27"/>
      <c r="C296" s="27"/>
      <c r="D296" s="27"/>
      <c r="E296" s="27"/>
      <c r="F296" s="36"/>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row>
    <row r="297" customFormat="false" ht="15.75" hidden="false" customHeight="true" outlineLevel="0" collapsed="false">
      <c r="A297" s="27"/>
      <c r="B297" s="27"/>
      <c r="C297" s="27"/>
      <c r="D297" s="27"/>
      <c r="E297" s="27"/>
      <c r="F297" s="36"/>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row>
    <row r="298" customFormat="false" ht="15.75" hidden="false" customHeight="true" outlineLevel="0" collapsed="false">
      <c r="A298" s="27"/>
      <c r="B298" s="27"/>
      <c r="C298" s="27"/>
      <c r="D298" s="27"/>
      <c r="E298" s="27"/>
      <c r="F298" s="36"/>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row>
    <row r="299" customFormat="false" ht="15.75" hidden="false" customHeight="true" outlineLevel="0" collapsed="false">
      <c r="A299" s="27"/>
      <c r="B299" s="27"/>
      <c r="C299" s="27"/>
      <c r="D299" s="27"/>
      <c r="E299" s="27"/>
      <c r="F299" s="36"/>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row>
    <row r="300" customFormat="false" ht="15.75" hidden="false" customHeight="true" outlineLevel="0" collapsed="false">
      <c r="A300" s="27"/>
      <c r="B300" s="27"/>
      <c r="C300" s="27"/>
      <c r="D300" s="27"/>
      <c r="E300" s="27"/>
      <c r="F300" s="36"/>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row>
    <row r="301" customFormat="false" ht="15.75" hidden="false" customHeight="true" outlineLevel="0" collapsed="false">
      <c r="A301" s="27"/>
      <c r="B301" s="27"/>
      <c r="C301" s="27"/>
      <c r="D301" s="27"/>
      <c r="E301" s="27"/>
      <c r="F301" s="36"/>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customFormat="false" ht="15.75" hidden="false" customHeight="true" outlineLevel="0" collapsed="false">
      <c r="A302" s="27"/>
      <c r="B302" s="27"/>
      <c r="C302" s="27"/>
      <c r="D302" s="27"/>
      <c r="E302" s="27"/>
      <c r="F302" s="36"/>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customFormat="false" ht="15.75" hidden="false" customHeight="true" outlineLevel="0" collapsed="false">
      <c r="A303" s="27"/>
      <c r="B303" s="27"/>
      <c r="C303" s="27"/>
      <c r="D303" s="27"/>
      <c r="E303" s="27"/>
      <c r="F303" s="36"/>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row>
    <row r="304" customFormat="false" ht="15.75" hidden="false" customHeight="true" outlineLevel="0" collapsed="false">
      <c r="A304" s="27"/>
      <c r="B304" s="27"/>
      <c r="C304" s="27"/>
      <c r="D304" s="27"/>
      <c r="E304" s="27"/>
      <c r="F304" s="36"/>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row>
    <row r="305" customFormat="false" ht="15.75" hidden="false" customHeight="true" outlineLevel="0" collapsed="false">
      <c r="A305" s="27"/>
      <c r="B305" s="27"/>
      <c r="C305" s="27"/>
      <c r="D305" s="27"/>
      <c r="E305" s="27"/>
      <c r="F305" s="36"/>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row>
    <row r="306" customFormat="false" ht="15.75" hidden="false" customHeight="true" outlineLevel="0" collapsed="false">
      <c r="A306" s="27"/>
      <c r="B306" s="27"/>
      <c r="C306" s="27"/>
      <c r="D306" s="27"/>
      <c r="E306" s="27"/>
      <c r="F306" s="36"/>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row>
    <row r="307" customFormat="false" ht="15.75" hidden="false" customHeight="true" outlineLevel="0" collapsed="false">
      <c r="A307" s="27"/>
      <c r="B307" s="27"/>
      <c r="C307" s="27"/>
      <c r="D307" s="27"/>
      <c r="E307" s="27"/>
      <c r="F307" s="36"/>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row>
    <row r="308" customFormat="false" ht="15.75" hidden="false" customHeight="true" outlineLevel="0" collapsed="false">
      <c r="A308" s="27"/>
      <c r="B308" s="27"/>
      <c r="C308" s="27"/>
      <c r="D308" s="27"/>
      <c r="E308" s="27"/>
      <c r="F308" s="36"/>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row>
    <row r="309" customFormat="false" ht="15.75" hidden="false" customHeight="true" outlineLevel="0" collapsed="false">
      <c r="A309" s="27"/>
      <c r="B309" s="27"/>
      <c r="C309" s="27"/>
      <c r="D309" s="27"/>
      <c r="E309" s="27"/>
      <c r="F309" s="36"/>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row>
    <row r="310" customFormat="false" ht="15.75" hidden="false" customHeight="true" outlineLevel="0" collapsed="false">
      <c r="A310" s="27"/>
      <c r="B310" s="27"/>
      <c r="C310" s="27"/>
      <c r="D310" s="27"/>
      <c r="E310" s="27"/>
      <c r="F310" s="36"/>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row>
    <row r="311" customFormat="false" ht="15.75" hidden="false" customHeight="true" outlineLevel="0" collapsed="false">
      <c r="A311" s="27"/>
      <c r="B311" s="27"/>
      <c r="C311" s="27"/>
      <c r="D311" s="27"/>
      <c r="E311" s="27"/>
      <c r="F311" s="36"/>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row>
    <row r="312" customFormat="false" ht="15.75" hidden="false" customHeight="true" outlineLevel="0" collapsed="false">
      <c r="A312" s="27"/>
      <c r="B312" s="27"/>
      <c r="C312" s="27"/>
      <c r="D312" s="27"/>
      <c r="E312" s="27"/>
      <c r="F312" s="36"/>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row>
    <row r="313" customFormat="false" ht="15.75" hidden="false" customHeight="true" outlineLevel="0" collapsed="false">
      <c r="A313" s="27"/>
      <c r="B313" s="27"/>
      <c r="C313" s="27"/>
      <c r="D313" s="27"/>
      <c r="E313" s="27"/>
      <c r="F313" s="36"/>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row>
    <row r="314" customFormat="false" ht="15.75" hidden="false" customHeight="true" outlineLevel="0" collapsed="false">
      <c r="A314" s="27"/>
      <c r="B314" s="27"/>
      <c r="C314" s="27"/>
      <c r="D314" s="27"/>
      <c r="E314" s="27"/>
      <c r="F314" s="36"/>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row>
    <row r="315" customFormat="false" ht="15.75" hidden="false" customHeight="true" outlineLevel="0" collapsed="false">
      <c r="A315" s="27"/>
      <c r="B315" s="27"/>
      <c r="C315" s="27"/>
      <c r="D315" s="27"/>
      <c r="E315" s="27"/>
      <c r="F315" s="36"/>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row>
    <row r="316" customFormat="false" ht="15.75" hidden="false" customHeight="true" outlineLevel="0" collapsed="false">
      <c r="A316" s="27"/>
      <c r="B316" s="27"/>
      <c r="C316" s="27"/>
      <c r="D316" s="27"/>
      <c r="E316" s="27"/>
      <c r="F316" s="36"/>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row>
    <row r="317" customFormat="false" ht="15.75" hidden="false" customHeight="true" outlineLevel="0" collapsed="false">
      <c r="A317" s="27"/>
      <c r="B317" s="27"/>
      <c r="C317" s="27"/>
      <c r="D317" s="27"/>
      <c r="E317" s="27"/>
      <c r="F317" s="36"/>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row>
    <row r="318" customFormat="false" ht="15.75" hidden="false" customHeight="true" outlineLevel="0" collapsed="false">
      <c r="A318" s="27"/>
      <c r="B318" s="27"/>
      <c r="C318" s="27"/>
      <c r="D318" s="27"/>
      <c r="E318" s="27"/>
      <c r="F318" s="36"/>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row>
    <row r="319" customFormat="false" ht="15.75" hidden="false" customHeight="true" outlineLevel="0" collapsed="false">
      <c r="A319" s="27"/>
      <c r="B319" s="27"/>
      <c r="C319" s="27"/>
      <c r="D319" s="27"/>
      <c r="E319" s="27"/>
      <c r="F319" s="36"/>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row>
    <row r="320" customFormat="false" ht="15.75" hidden="false" customHeight="true" outlineLevel="0" collapsed="false">
      <c r="A320" s="27"/>
      <c r="B320" s="27"/>
      <c r="C320" s="27"/>
      <c r="D320" s="27"/>
      <c r="E320" s="27"/>
      <c r="F320" s="36"/>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row>
    <row r="321" customFormat="false" ht="15.75" hidden="false" customHeight="true" outlineLevel="0" collapsed="false">
      <c r="A321" s="27"/>
      <c r="B321" s="27"/>
      <c r="C321" s="27"/>
      <c r="D321" s="27"/>
      <c r="E321" s="27"/>
      <c r="F321" s="36"/>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row>
    <row r="322" customFormat="false" ht="15.75" hidden="false" customHeight="true" outlineLevel="0" collapsed="false">
      <c r="A322" s="27"/>
      <c r="B322" s="27"/>
      <c r="C322" s="27"/>
      <c r="D322" s="27"/>
      <c r="E322" s="27"/>
      <c r="F322" s="36"/>
      <c r="G322" s="27"/>
      <c r="H322" s="27"/>
      <c r="I322" s="27"/>
      <c r="J322" s="27"/>
      <c r="K322" s="27"/>
      <c r="L322" s="27"/>
      <c r="M322" s="27"/>
      <c r="N322" s="27"/>
      <c r="O322" s="27"/>
      <c r="P322" s="27"/>
      <c r="Q322" s="27"/>
      <c r="R322" s="27"/>
      <c r="S322" s="27"/>
      <c r="T322" s="27"/>
      <c r="U322" s="27"/>
      <c r="V322" s="27"/>
      <c r="W322" s="27"/>
      <c r="X322" s="27"/>
      <c r="Y322" s="27"/>
      <c r="Z322" s="27"/>
      <c r="AA322" s="27"/>
    </row>
    <row r="323" customFormat="false" ht="15.75" hidden="false" customHeight="true" outlineLevel="0" collapsed="false">
      <c r="A323" s="27"/>
      <c r="B323" s="27"/>
      <c r="C323" s="27"/>
      <c r="D323" s="27"/>
      <c r="E323" s="27"/>
      <c r="F323" s="36"/>
      <c r="G323" s="27"/>
      <c r="H323" s="27"/>
      <c r="I323" s="27"/>
      <c r="J323" s="27"/>
      <c r="K323" s="27"/>
      <c r="L323" s="27"/>
      <c r="M323" s="27"/>
      <c r="N323" s="27"/>
      <c r="O323" s="27"/>
      <c r="P323" s="27"/>
      <c r="Q323" s="27"/>
      <c r="R323" s="27"/>
      <c r="S323" s="27"/>
      <c r="T323" s="27"/>
      <c r="U323" s="27"/>
      <c r="V323" s="27"/>
      <c r="W323" s="27"/>
      <c r="X323" s="27"/>
      <c r="Y323" s="27"/>
      <c r="Z323" s="27"/>
      <c r="AA323" s="27"/>
    </row>
    <row r="324" customFormat="false" ht="15.75" hidden="false" customHeight="true" outlineLevel="0" collapsed="false">
      <c r="A324" s="27"/>
      <c r="B324" s="27"/>
      <c r="C324" s="27"/>
      <c r="D324" s="27"/>
      <c r="E324" s="27"/>
      <c r="F324" s="36"/>
      <c r="G324" s="27"/>
      <c r="H324" s="27"/>
      <c r="I324" s="27"/>
      <c r="J324" s="27"/>
      <c r="K324" s="27"/>
      <c r="L324" s="27"/>
      <c r="M324" s="27"/>
      <c r="N324" s="27"/>
      <c r="O324" s="27"/>
      <c r="P324" s="27"/>
      <c r="Q324" s="27"/>
      <c r="R324" s="27"/>
      <c r="S324" s="27"/>
      <c r="T324" s="27"/>
      <c r="U324" s="27"/>
      <c r="V324" s="27"/>
      <c r="W324" s="27"/>
      <c r="X324" s="27"/>
      <c r="Y324" s="27"/>
      <c r="Z324" s="27"/>
      <c r="AA324" s="27"/>
    </row>
    <row r="325" customFormat="false" ht="15.75" hidden="false" customHeight="true" outlineLevel="0" collapsed="false">
      <c r="A325" s="27"/>
      <c r="B325" s="27"/>
      <c r="C325" s="27"/>
      <c r="D325" s="27"/>
      <c r="E325" s="27"/>
      <c r="F325" s="36"/>
      <c r="G325" s="27"/>
      <c r="H325" s="27"/>
      <c r="I325" s="27"/>
      <c r="J325" s="27"/>
      <c r="K325" s="27"/>
      <c r="L325" s="27"/>
      <c r="M325" s="27"/>
      <c r="N325" s="27"/>
      <c r="O325" s="27"/>
      <c r="P325" s="27"/>
      <c r="Q325" s="27"/>
      <c r="R325" s="27"/>
      <c r="S325" s="27"/>
      <c r="T325" s="27"/>
      <c r="U325" s="27"/>
      <c r="V325" s="27"/>
      <c r="W325" s="27"/>
      <c r="X325" s="27"/>
      <c r="Y325" s="27"/>
      <c r="Z325" s="27"/>
      <c r="AA325" s="27"/>
    </row>
    <row r="326" customFormat="false" ht="15.75" hidden="false" customHeight="true" outlineLevel="0" collapsed="false">
      <c r="A326" s="27"/>
      <c r="B326" s="27"/>
      <c r="C326" s="27"/>
      <c r="D326" s="27"/>
      <c r="E326" s="27"/>
      <c r="F326" s="36"/>
      <c r="G326" s="27"/>
      <c r="H326" s="27"/>
      <c r="I326" s="27"/>
      <c r="J326" s="27"/>
      <c r="K326" s="27"/>
      <c r="L326" s="27"/>
      <c r="M326" s="27"/>
      <c r="N326" s="27"/>
      <c r="O326" s="27"/>
      <c r="P326" s="27"/>
      <c r="Q326" s="27"/>
      <c r="R326" s="27"/>
      <c r="S326" s="27"/>
      <c r="T326" s="27"/>
      <c r="U326" s="27"/>
      <c r="V326" s="27"/>
      <c r="W326" s="27"/>
      <c r="X326" s="27"/>
      <c r="Y326" s="27"/>
      <c r="Z326" s="27"/>
      <c r="AA326" s="27"/>
    </row>
    <row r="327" customFormat="false" ht="15.75" hidden="false" customHeight="true" outlineLevel="0" collapsed="false">
      <c r="A327" s="27"/>
      <c r="B327" s="27"/>
      <c r="C327" s="27"/>
      <c r="D327" s="27"/>
      <c r="E327" s="27"/>
      <c r="F327" s="36"/>
      <c r="G327" s="27"/>
      <c r="H327" s="27"/>
      <c r="I327" s="27"/>
      <c r="J327" s="27"/>
      <c r="K327" s="27"/>
      <c r="L327" s="27"/>
      <c r="M327" s="27"/>
      <c r="N327" s="27"/>
      <c r="O327" s="27"/>
      <c r="P327" s="27"/>
      <c r="Q327" s="27"/>
      <c r="R327" s="27"/>
      <c r="S327" s="27"/>
      <c r="T327" s="27"/>
      <c r="U327" s="27"/>
      <c r="V327" s="27"/>
      <c r="W327" s="27"/>
      <c r="X327" s="27"/>
      <c r="Y327" s="27"/>
      <c r="Z327" s="27"/>
      <c r="AA327" s="27"/>
    </row>
    <row r="328" customFormat="false" ht="15.75" hidden="false" customHeight="true" outlineLevel="0" collapsed="false">
      <c r="A328" s="27"/>
      <c r="B328" s="27"/>
      <c r="C328" s="27"/>
      <c r="D328" s="27"/>
      <c r="E328" s="27"/>
      <c r="F328" s="36"/>
      <c r="G328" s="27"/>
      <c r="H328" s="27"/>
      <c r="I328" s="27"/>
      <c r="J328" s="27"/>
      <c r="K328" s="27"/>
      <c r="L328" s="27"/>
      <c r="M328" s="27"/>
      <c r="N328" s="27"/>
      <c r="O328" s="27"/>
      <c r="P328" s="27"/>
      <c r="Q328" s="27"/>
      <c r="R328" s="27"/>
      <c r="S328" s="27"/>
      <c r="T328" s="27"/>
      <c r="U328" s="27"/>
      <c r="V328" s="27"/>
      <c r="W328" s="27"/>
      <c r="X328" s="27"/>
      <c r="Y328" s="27"/>
      <c r="Z328" s="27"/>
      <c r="AA328" s="27"/>
    </row>
    <row r="329" customFormat="false" ht="15.75" hidden="false" customHeight="true" outlineLevel="0" collapsed="false">
      <c r="A329" s="27"/>
      <c r="B329" s="27"/>
      <c r="C329" s="27"/>
      <c r="D329" s="27"/>
      <c r="E329" s="27"/>
      <c r="F329" s="36"/>
      <c r="G329" s="27"/>
      <c r="H329" s="27"/>
      <c r="I329" s="27"/>
      <c r="J329" s="27"/>
      <c r="K329" s="27"/>
      <c r="L329" s="27"/>
      <c r="M329" s="27"/>
      <c r="N329" s="27"/>
      <c r="O329" s="27"/>
      <c r="P329" s="27"/>
      <c r="Q329" s="27"/>
      <c r="R329" s="27"/>
      <c r="S329" s="27"/>
      <c r="T329" s="27"/>
      <c r="U329" s="27"/>
      <c r="V329" s="27"/>
      <c r="W329" s="27"/>
      <c r="X329" s="27"/>
      <c r="Y329" s="27"/>
      <c r="Z329" s="27"/>
      <c r="AA329" s="27"/>
    </row>
    <row r="330" customFormat="false" ht="15.75" hidden="false" customHeight="true" outlineLevel="0" collapsed="false">
      <c r="A330" s="27"/>
      <c r="B330" s="27"/>
      <c r="C330" s="27"/>
      <c r="D330" s="27"/>
      <c r="E330" s="27"/>
      <c r="F330" s="36"/>
      <c r="G330" s="27"/>
      <c r="H330" s="27"/>
      <c r="I330" s="27"/>
      <c r="J330" s="27"/>
      <c r="K330" s="27"/>
      <c r="L330" s="27"/>
      <c r="M330" s="27"/>
      <c r="N330" s="27"/>
      <c r="O330" s="27"/>
      <c r="P330" s="27"/>
      <c r="Q330" s="27"/>
      <c r="R330" s="27"/>
      <c r="S330" s="27"/>
      <c r="T330" s="27"/>
      <c r="U330" s="27"/>
      <c r="V330" s="27"/>
      <c r="W330" s="27"/>
      <c r="X330" s="27"/>
      <c r="Y330" s="27"/>
      <c r="Z330" s="27"/>
      <c r="AA330" s="27"/>
    </row>
    <row r="331" customFormat="false" ht="15.75" hidden="false" customHeight="true" outlineLevel="0" collapsed="false">
      <c r="A331" s="27"/>
      <c r="B331" s="27"/>
      <c r="C331" s="27"/>
      <c r="D331" s="27"/>
      <c r="E331" s="27"/>
      <c r="F331" s="36"/>
      <c r="G331" s="27"/>
      <c r="H331" s="27"/>
      <c r="I331" s="27"/>
      <c r="J331" s="27"/>
      <c r="K331" s="27"/>
      <c r="L331" s="27"/>
      <c r="M331" s="27"/>
      <c r="N331" s="27"/>
      <c r="O331" s="27"/>
      <c r="P331" s="27"/>
      <c r="Q331" s="27"/>
      <c r="R331" s="27"/>
      <c r="S331" s="27"/>
      <c r="T331" s="27"/>
      <c r="U331" s="27"/>
      <c r="V331" s="27"/>
      <c r="W331" s="27"/>
      <c r="X331" s="27"/>
      <c r="Y331" s="27"/>
      <c r="Z331" s="27"/>
      <c r="AA331" s="27"/>
    </row>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sheetData>
  <mergeCells count="65">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26:L226"/>
    <mergeCell ref="A227:L227"/>
    <mergeCell ref="A228:L228"/>
    <mergeCell ref="A229:L229"/>
    <mergeCell ref="A230:L230"/>
    <mergeCell ref="A231:L231"/>
    <mergeCell ref="A232:L232"/>
    <mergeCell ref="A233:L233"/>
    <mergeCell ref="A234:L234"/>
    <mergeCell ref="A235:L235"/>
    <mergeCell ref="A236:L236"/>
    <mergeCell ref="A237:L237"/>
    <mergeCell ref="A238:L238"/>
    <mergeCell ref="A239:L239"/>
    <mergeCell ref="A240:L240"/>
    <mergeCell ref="A241:L241"/>
    <mergeCell ref="A242:L242"/>
    <mergeCell ref="A243:L243"/>
    <mergeCell ref="A244:L244"/>
    <mergeCell ref="A245:L245"/>
    <mergeCell ref="A246:L246"/>
    <mergeCell ref="A247:L247"/>
    <mergeCell ref="A248:L248"/>
    <mergeCell ref="A249:L249"/>
    <mergeCell ref="A250:L250"/>
    <mergeCell ref="A251:L251"/>
    <mergeCell ref="A252:L252"/>
    <mergeCell ref="A253:L253"/>
    <mergeCell ref="A254:L254"/>
    <mergeCell ref="A255:L255"/>
    <mergeCell ref="A256:L256"/>
  </mergeCells>
  <conditionalFormatting sqref="AD16:AD18">
    <cfRule type="expression" priority="2" aboveAverage="0" equalAverage="0" bottom="0" percent="0" rank="0" text="" dxfId="4">
      <formula>LEN(TRIM(AD16))&gt;0</formula>
    </cfRule>
  </conditionalFormatting>
  <dataValidations count="1">
    <dataValidation allowBlank="true" errorStyle="stop" operator="between" showDropDown="false" showErrorMessage="false" showInputMessage="false" sqref="P8:P225"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219"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39.25"/>
    <col collapsed="false" customWidth="true" hidden="false" outlineLevel="0" max="4" min="4" style="1" width="14"/>
    <col collapsed="false" customWidth="true" hidden="false" outlineLevel="0" max="5" min="5" style="1" width="19.12"/>
    <col collapsed="false" customWidth="true" hidden="false" outlineLevel="0" max="6" min="6" style="1" width="59.12"/>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25.38"/>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8"/>
    <col collapsed="false" customWidth="true" hidden="false" outlineLevel="0" max="18" min="18" style="1" width="16.62"/>
    <col collapsed="false" customWidth="true" hidden="false" outlineLevel="0" max="19" min="19" style="1" width="15.75"/>
    <col collapsed="false" customWidth="true" hidden="false" outlineLevel="0" max="20" min="20" style="1" width="13.76"/>
    <col collapsed="false" customWidth="true" hidden="false" outlineLevel="0" max="21" min="21" style="1" width="22.38"/>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s="73" customFormat="true" ht="19.7" hidden="false" customHeight="false" outlineLevel="0" collapsed="false">
      <c r="A1" s="40"/>
      <c r="B1" s="74" t="s">
        <v>0</v>
      </c>
      <c r="C1" s="74"/>
      <c r="D1" s="74"/>
      <c r="E1" s="74"/>
      <c r="F1" s="74"/>
      <c r="G1" s="74"/>
      <c r="H1" s="74"/>
      <c r="I1" s="74"/>
      <c r="J1" s="74"/>
      <c r="K1" s="74"/>
      <c r="L1" s="74"/>
      <c r="M1" s="74"/>
      <c r="N1" s="74"/>
      <c r="O1" s="74"/>
      <c r="P1" s="74"/>
      <c r="Q1" s="74"/>
      <c r="R1" s="74"/>
      <c r="S1" s="74"/>
      <c r="T1" s="74"/>
      <c r="U1" s="74"/>
      <c r="V1" s="74"/>
      <c r="W1" s="74"/>
      <c r="X1" s="74"/>
      <c r="Y1" s="74"/>
      <c r="Z1" s="74"/>
      <c r="AA1" s="74"/>
      <c r="AB1" s="75"/>
      <c r="AC1" s="75"/>
    </row>
    <row r="2" s="78" customFormat="tru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77"/>
    </row>
    <row r="3" s="73" customFormat="true" ht="19.7" hidden="false" customHeight="false" outlineLevel="0" collapsed="false">
      <c r="A3" s="40"/>
      <c r="B3" s="74" t="s">
        <v>2</v>
      </c>
      <c r="C3" s="74"/>
      <c r="D3" s="74"/>
      <c r="E3" s="74"/>
      <c r="F3" s="74"/>
      <c r="G3" s="74"/>
      <c r="H3" s="74"/>
      <c r="I3" s="74"/>
      <c r="J3" s="74"/>
      <c r="K3" s="74"/>
      <c r="L3" s="74"/>
      <c r="M3" s="74"/>
      <c r="N3" s="74"/>
      <c r="O3" s="74"/>
      <c r="P3" s="74"/>
      <c r="Q3" s="74"/>
      <c r="R3" s="74"/>
      <c r="S3" s="74"/>
      <c r="T3" s="74"/>
      <c r="U3" s="74"/>
      <c r="V3" s="74"/>
      <c r="W3" s="74"/>
      <c r="X3" s="74"/>
      <c r="Y3" s="74"/>
      <c r="Z3" s="74"/>
      <c r="AA3" s="74"/>
      <c r="AB3" s="79"/>
      <c r="AC3" s="79"/>
    </row>
    <row r="4" customFormat="false" ht="15" hidden="false" customHeight="true" outlineLevel="0" collapsed="false">
      <c r="A4" s="9" t="s">
        <v>1544</v>
      </c>
      <c r="B4" s="9"/>
      <c r="C4" s="44" t="s">
        <v>4</v>
      </c>
      <c r="D4" s="44"/>
      <c r="E4" s="44"/>
      <c r="F4" s="44"/>
      <c r="G4" s="44"/>
      <c r="H4" s="44"/>
      <c r="I4" s="44"/>
      <c r="J4" s="44"/>
      <c r="K4" s="44"/>
      <c r="L4" s="44"/>
      <c r="M4" s="44"/>
      <c r="N4" s="44"/>
      <c r="O4" s="44"/>
      <c r="P4" s="44"/>
      <c r="Q4" s="44"/>
      <c r="R4" s="44"/>
      <c r="S4" s="44"/>
      <c r="T4" s="44"/>
      <c r="U4" s="44"/>
      <c r="V4" s="44"/>
      <c r="W4" s="44"/>
      <c r="X4" s="44"/>
      <c r="Y4" s="44"/>
      <c r="Z4" s="44"/>
      <c r="AA4" s="44"/>
      <c r="AB4" s="43"/>
      <c r="AC4" s="43"/>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45" t="s">
        <v>10</v>
      </c>
      <c r="AA5" s="45" t="s">
        <v>11</v>
      </c>
      <c r="AB5" s="14"/>
      <c r="AC5" s="14"/>
      <c r="AD5" s="14"/>
    </row>
    <row r="6" customFormat="false" ht="15.75" hidden="false" customHeight="true" outlineLevel="0" collapsed="false">
      <c r="A6" s="45" t="s">
        <v>12</v>
      </c>
      <c r="B6" s="45" t="s">
        <v>13</v>
      </c>
      <c r="C6" s="45" t="s">
        <v>14</v>
      </c>
      <c r="D6" s="45" t="s">
        <v>15</v>
      </c>
      <c r="E6" s="45" t="s">
        <v>16</v>
      </c>
      <c r="F6" s="68" t="s">
        <v>17</v>
      </c>
      <c r="G6" s="45" t="s">
        <v>18</v>
      </c>
      <c r="H6" s="45" t="s">
        <v>19</v>
      </c>
      <c r="I6" s="12" t="s">
        <v>20</v>
      </c>
      <c r="J6" s="12"/>
      <c r="K6" s="16" t="s">
        <v>21</v>
      </c>
      <c r="L6" s="16"/>
      <c r="M6" s="45" t="s">
        <v>22</v>
      </c>
      <c r="N6" s="45" t="s">
        <v>23</v>
      </c>
      <c r="O6" s="45" t="s">
        <v>24</v>
      </c>
      <c r="P6" s="45" t="s">
        <v>25</v>
      </c>
      <c r="Q6" s="46" t="s">
        <v>26</v>
      </c>
      <c r="R6" s="46" t="s">
        <v>27</v>
      </c>
      <c r="S6" s="46" t="s">
        <v>28</v>
      </c>
      <c r="T6" s="16" t="s">
        <v>29</v>
      </c>
      <c r="U6" s="16"/>
      <c r="V6" s="16" t="s">
        <v>30</v>
      </c>
      <c r="W6" s="16"/>
      <c r="X6" s="45" t="s">
        <v>31</v>
      </c>
      <c r="Y6" s="46" t="s">
        <v>32</v>
      </c>
      <c r="Z6" s="45"/>
      <c r="AA6" s="45"/>
      <c r="AB6" s="14"/>
      <c r="AC6" s="14"/>
      <c r="AD6" s="14"/>
      <c r="AE6" s="14"/>
    </row>
    <row r="7" customFormat="false" ht="26.85" hidden="false" customHeight="false" outlineLevel="0" collapsed="false">
      <c r="A7" s="45"/>
      <c r="B7" s="45"/>
      <c r="C7" s="45"/>
      <c r="D7" s="45"/>
      <c r="E7" s="45"/>
      <c r="F7" s="68"/>
      <c r="G7" s="45"/>
      <c r="H7" s="45"/>
      <c r="I7" s="45" t="s">
        <v>33</v>
      </c>
      <c r="J7" s="45" t="s">
        <v>34</v>
      </c>
      <c r="K7" s="45" t="s">
        <v>35</v>
      </c>
      <c r="L7" s="46" t="s">
        <v>36</v>
      </c>
      <c r="M7" s="45"/>
      <c r="N7" s="45"/>
      <c r="O7" s="45"/>
      <c r="P7" s="45"/>
      <c r="Q7" s="45"/>
      <c r="R7" s="45"/>
      <c r="S7" s="45"/>
      <c r="T7" s="45" t="s">
        <v>37</v>
      </c>
      <c r="U7" s="46" t="s">
        <v>38</v>
      </c>
      <c r="V7" s="45" t="s">
        <v>39</v>
      </c>
      <c r="W7" s="46" t="s">
        <v>40</v>
      </c>
      <c r="X7" s="45"/>
      <c r="Y7" s="45"/>
      <c r="Z7" s="45"/>
      <c r="AA7" s="45"/>
      <c r="AB7" s="14"/>
      <c r="AC7" s="14"/>
      <c r="AD7" s="14"/>
      <c r="AE7" s="14"/>
    </row>
    <row r="8" customFormat="false" ht="15" hidden="false" customHeight="false" outlineLevel="0" collapsed="false">
      <c r="A8" s="164" t="s">
        <v>41</v>
      </c>
      <c r="B8" s="164" t="s">
        <v>41</v>
      </c>
      <c r="C8" s="165" t="s">
        <v>57</v>
      </c>
      <c r="D8" s="165" t="n">
        <v>2797356</v>
      </c>
      <c r="E8" s="165" t="s">
        <v>44</v>
      </c>
      <c r="F8" s="165" t="s">
        <v>59</v>
      </c>
      <c r="G8" s="122"/>
      <c r="H8" s="165" t="s">
        <v>387</v>
      </c>
      <c r="I8" s="165" t="s">
        <v>47</v>
      </c>
      <c r="J8" s="165" t="s">
        <v>48</v>
      </c>
      <c r="K8" s="165" t="s">
        <v>47</v>
      </c>
      <c r="L8" s="165" t="s">
        <v>317</v>
      </c>
      <c r="M8" s="165" t="s">
        <v>1519</v>
      </c>
      <c r="N8" s="165" t="s">
        <v>1519</v>
      </c>
      <c r="O8" s="164" t="s">
        <v>389</v>
      </c>
      <c r="P8" s="124"/>
      <c r="Q8" s="124"/>
      <c r="R8" s="124"/>
      <c r="S8" s="166" t="n">
        <f aca="false">Q8+R8</f>
        <v>0</v>
      </c>
      <c r="T8" s="167" t="n">
        <v>0</v>
      </c>
      <c r="U8" s="168" t="s">
        <v>152</v>
      </c>
      <c r="V8" s="167" t="n">
        <v>1</v>
      </c>
      <c r="W8" s="168" t="s">
        <v>52</v>
      </c>
      <c r="X8" s="169" t="n">
        <v>1</v>
      </c>
      <c r="Y8" s="166" t="n">
        <f aca="false">(T8*U8)+(V8*W8)</f>
        <v>55</v>
      </c>
      <c r="Z8" s="166" t="n">
        <f aca="false">S8+Y8</f>
        <v>55</v>
      </c>
      <c r="AA8" s="131"/>
      <c r="AB8" s="14"/>
      <c r="AC8" s="14"/>
      <c r="AD8" s="14"/>
      <c r="AE8" s="14"/>
    </row>
    <row r="9" customFormat="false" ht="15" hidden="false" customHeight="false" outlineLevel="0" collapsed="false">
      <c r="A9" s="164" t="s">
        <v>41</v>
      </c>
      <c r="B9" s="164" t="s">
        <v>41</v>
      </c>
      <c r="C9" s="165" t="s">
        <v>1294</v>
      </c>
      <c r="D9" s="165" t="n">
        <v>2796392</v>
      </c>
      <c r="E9" s="165" t="s">
        <v>44</v>
      </c>
      <c r="F9" s="165" t="s">
        <v>1545</v>
      </c>
      <c r="G9" s="122"/>
      <c r="H9" s="165" t="s">
        <v>387</v>
      </c>
      <c r="I9" s="165" t="s">
        <v>47</v>
      </c>
      <c r="J9" s="165" t="s">
        <v>48</v>
      </c>
      <c r="K9" s="165" t="s">
        <v>47</v>
      </c>
      <c r="L9" s="165" t="s">
        <v>163</v>
      </c>
      <c r="M9" s="165" t="s">
        <v>1510</v>
      </c>
      <c r="N9" s="165" t="s">
        <v>1510</v>
      </c>
      <c r="O9" s="164" t="s">
        <v>389</v>
      </c>
      <c r="P9" s="124"/>
      <c r="Q9" s="124"/>
      <c r="R9" s="124"/>
      <c r="S9" s="166" t="n">
        <f aca="false">Q9+R9</f>
        <v>0</v>
      </c>
      <c r="T9" s="167" t="n">
        <v>0</v>
      </c>
      <c r="U9" s="168" t="s">
        <v>152</v>
      </c>
      <c r="V9" s="167" t="n">
        <v>1</v>
      </c>
      <c r="W9" s="168" t="s">
        <v>52</v>
      </c>
      <c r="X9" s="169" t="n">
        <v>1</v>
      </c>
      <c r="Y9" s="166" t="n">
        <f aca="false">(T9*U9)+(V9*W9)</f>
        <v>55</v>
      </c>
      <c r="Z9" s="166" t="n">
        <f aca="false">S9+Y9</f>
        <v>55</v>
      </c>
      <c r="AA9" s="131"/>
      <c r="AB9" s="14"/>
      <c r="AC9" s="14"/>
      <c r="AD9" s="14"/>
      <c r="AE9" s="14"/>
    </row>
    <row r="10" customFormat="false" ht="15" hidden="false" customHeight="false" outlineLevel="0" collapsed="false">
      <c r="A10" s="164" t="s">
        <v>41</v>
      </c>
      <c r="B10" s="164" t="s">
        <v>41</v>
      </c>
      <c r="C10" s="165" t="s">
        <v>427</v>
      </c>
      <c r="D10" s="165" t="n">
        <v>2797640</v>
      </c>
      <c r="E10" s="165" t="s">
        <v>62</v>
      </c>
      <c r="F10" s="165" t="s">
        <v>1546</v>
      </c>
      <c r="G10" s="122"/>
      <c r="H10" s="165" t="s">
        <v>387</v>
      </c>
      <c r="I10" s="165" t="s">
        <v>47</v>
      </c>
      <c r="J10" s="165" t="s">
        <v>48</v>
      </c>
      <c r="K10" s="165" t="s">
        <v>47</v>
      </c>
      <c r="L10" s="165" t="s">
        <v>1547</v>
      </c>
      <c r="M10" s="165" t="s">
        <v>1516</v>
      </c>
      <c r="N10" s="165" t="s">
        <v>1510</v>
      </c>
      <c r="O10" s="164" t="s">
        <v>389</v>
      </c>
      <c r="P10" s="124"/>
      <c r="Q10" s="124"/>
      <c r="R10" s="124"/>
      <c r="S10" s="166" t="n">
        <f aca="false">Q10+R10</f>
        <v>0</v>
      </c>
      <c r="T10" s="167" t="n">
        <v>3</v>
      </c>
      <c r="U10" s="168" t="s">
        <v>51</v>
      </c>
      <c r="V10" s="167" t="n">
        <v>1</v>
      </c>
      <c r="W10" s="168" t="s">
        <v>52</v>
      </c>
      <c r="X10" s="169" t="n">
        <v>4</v>
      </c>
      <c r="Y10" s="166" t="n">
        <f aca="false">(T10*U10)+(V10*W10)</f>
        <v>415</v>
      </c>
      <c r="Z10" s="166" t="n">
        <f aca="false">S10+Y10</f>
        <v>415</v>
      </c>
      <c r="AA10" s="131"/>
      <c r="AB10" s="14"/>
      <c r="AC10" s="14"/>
      <c r="AD10" s="14"/>
      <c r="AE10" s="14"/>
    </row>
    <row r="11" customFormat="false" ht="15" hidden="false" customHeight="false" outlineLevel="0" collapsed="false">
      <c r="A11" s="164" t="s">
        <v>41</v>
      </c>
      <c r="B11" s="164" t="s">
        <v>41</v>
      </c>
      <c r="C11" s="165" t="s">
        <v>411</v>
      </c>
      <c r="D11" s="165" t="n">
        <v>2777509</v>
      </c>
      <c r="E11" s="165" t="s">
        <v>44</v>
      </c>
      <c r="F11" s="165" t="s">
        <v>1548</v>
      </c>
      <c r="G11" s="122"/>
      <c r="H11" s="165" t="s">
        <v>387</v>
      </c>
      <c r="I11" s="165" t="s">
        <v>47</v>
      </c>
      <c r="J11" s="165" t="s">
        <v>48</v>
      </c>
      <c r="K11" s="165" t="s">
        <v>47</v>
      </c>
      <c r="L11" s="165" t="s">
        <v>1549</v>
      </c>
      <c r="M11" s="165" t="s">
        <v>1337</v>
      </c>
      <c r="N11" s="165" t="s">
        <v>1313</v>
      </c>
      <c r="O11" s="164" t="s">
        <v>389</v>
      </c>
      <c r="P11" s="124"/>
      <c r="Q11" s="124"/>
      <c r="R11" s="124"/>
      <c r="S11" s="166" t="n">
        <f aca="false">Q11+R11</f>
        <v>0</v>
      </c>
      <c r="T11" s="167" t="n">
        <v>3</v>
      </c>
      <c r="U11" s="168" t="s">
        <v>152</v>
      </c>
      <c r="V11" s="167" t="n">
        <v>1</v>
      </c>
      <c r="W11" s="168" t="s">
        <v>52</v>
      </c>
      <c r="X11" s="169" t="n">
        <v>4</v>
      </c>
      <c r="Y11" s="166" t="n">
        <f aca="false">(T11*U11)+(V11*W11)</f>
        <v>565.36</v>
      </c>
      <c r="Z11" s="166" t="n">
        <f aca="false">S11+Y11</f>
        <v>565.36</v>
      </c>
      <c r="AA11" s="131"/>
      <c r="AB11" s="14"/>
      <c r="AC11" s="14"/>
      <c r="AD11" s="14"/>
      <c r="AE11" s="14"/>
    </row>
    <row r="12" customFormat="false" ht="15" hidden="false" customHeight="false" outlineLevel="0" collapsed="false">
      <c r="A12" s="164" t="s">
        <v>41</v>
      </c>
      <c r="B12" s="164" t="s">
        <v>41</v>
      </c>
      <c r="C12" s="165" t="s">
        <v>562</v>
      </c>
      <c r="D12" s="165" t="n">
        <v>2797569</v>
      </c>
      <c r="E12" s="165" t="s">
        <v>44</v>
      </c>
      <c r="F12" s="165" t="s">
        <v>1550</v>
      </c>
      <c r="G12" s="122"/>
      <c r="H12" s="165" t="s">
        <v>387</v>
      </c>
      <c r="I12" s="165" t="s">
        <v>47</v>
      </c>
      <c r="J12" s="165" t="s">
        <v>565</v>
      </c>
      <c r="K12" s="165" t="s">
        <v>47</v>
      </c>
      <c r="L12" s="165" t="s">
        <v>962</v>
      </c>
      <c r="M12" s="165" t="s">
        <v>1338</v>
      </c>
      <c r="N12" s="165" t="s">
        <v>1338</v>
      </c>
      <c r="O12" s="164" t="s">
        <v>389</v>
      </c>
      <c r="P12" s="124"/>
      <c r="Q12" s="124"/>
      <c r="R12" s="124"/>
      <c r="S12" s="166" t="n">
        <f aca="false">Q12+R12</f>
        <v>0</v>
      </c>
      <c r="T12" s="167" t="n">
        <v>0</v>
      </c>
      <c r="U12" s="168" t="s">
        <v>152</v>
      </c>
      <c r="V12" s="167" t="n">
        <v>1</v>
      </c>
      <c r="W12" s="168" t="s">
        <v>52</v>
      </c>
      <c r="X12" s="169" t="n">
        <v>1</v>
      </c>
      <c r="Y12" s="166" t="n">
        <f aca="false">(T12*U12)+(V12*W12)</f>
        <v>55</v>
      </c>
      <c r="Z12" s="166" t="n">
        <f aca="false">S12+Y12</f>
        <v>55</v>
      </c>
      <c r="AA12" s="131"/>
      <c r="AB12" s="14"/>
      <c r="AC12" s="14"/>
      <c r="AD12" s="14"/>
      <c r="AE12" s="14"/>
    </row>
    <row r="13" customFormat="false" ht="15" hidden="false" customHeight="false" outlineLevel="0" collapsed="false">
      <c r="A13" s="164" t="s">
        <v>41</v>
      </c>
      <c r="B13" s="164" t="s">
        <v>41</v>
      </c>
      <c r="C13" s="165" t="s">
        <v>562</v>
      </c>
      <c r="D13" s="165" t="n">
        <v>2797569</v>
      </c>
      <c r="E13" s="165" t="s">
        <v>44</v>
      </c>
      <c r="F13" s="165" t="s">
        <v>1551</v>
      </c>
      <c r="G13" s="122"/>
      <c r="H13" s="165" t="s">
        <v>387</v>
      </c>
      <c r="I13" s="165" t="s">
        <v>47</v>
      </c>
      <c r="J13" s="165" t="s">
        <v>565</v>
      </c>
      <c r="K13" s="165" t="s">
        <v>47</v>
      </c>
      <c r="L13" s="165" t="s">
        <v>1552</v>
      </c>
      <c r="M13" s="165" t="s">
        <v>1529</v>
      </c>
      <c r="N13" s="165" t="s">
        <v>1519</v>
      </c>
      <c r="O13" s="164" t="s">
        <v>389</v>
      </c>
      <c r="P13" s="124"/>
      <c r="Q13" s="124"/>
      <c r="R13" s="124"/>
      <c r="S13" s="166" t="n">
        <f aca="false">Q13+R13</f>
        <v>0</v>
      </c>
      <c r="T13" s="167" t="n">
        <v>0</v>
      </c>
      <c r="U13" s="168" t="s">
        <v>152</v>
      </c>
      <c r="V13" s="167" t="n">
        <v>2</v>
      </c>
      <c r="W13" s="168" t="s">
        <v>52</v>
      </c>
      <c r="X13" s="169" t="n">
        <v>2</v>
      </c>
      <c r="Y13" s="166" t="n">
        <f aca="false">(T13*U13)+(V13*W13)</f>
        <v>110</v>
      </c>
      <c r="Z13" s="166" t="n">
        <f aca="false">S13+Y13</f>
        <v>110</v>
      </c>
      <c r="AA13" s="131"/>
      <c r="AB13" s="14"/>
      <c r="AC13" s="14"/>
      <c r="AD13" s="14"/>
      <c r="AE13" s="14"/>
    </row>
    <row r="14" customFormat="false" ht="15" hidden="false" customHeight="false" outlineLevel="0" collapsed="false">
      <c r="A14" s="164" t="s">
        <v>41</v>
      </c>
      <c r="B14" s="164" t="s">
        <v>41</v>
      </c>
      <c r="C14" s="165" t="s">
        <v>411</v>
      </c>
      <c r="D14" s="165" t="n">
        <v>2777509</v>
      </c>
      <c r="E14" s="165" t="s">
        <v>44</v>
      </c>
      <c r="F14" s="165" t="s">
        <v>1553</v>
      </c>
      <c r="G14" s="122"/>
      <c r="H14" s="165" t="s">
        <v>387</v>
      </c>
      <c r="I14" s="165" t="s">
        <v>47</v>
      </c>
      <c r="J14" s="165" t="s">
        <v>48</v>
      </c>
      <c r="K14" s="165" t="s">
        <v>47</v>
      </c>
      <c r="L14" s="165" t="s">
        <v>500</v>
      </c>
      <c r="M14" s="165" t="s">
        <v>1516</v>
      </c>
      <c r="N14" s="165" t="s">
        <v>1510</v>
      </c>
      <c r="O14" s="164" t="s">
        <v>389</v>
      </c>
      <c r="P14" s="124"/>
      <c r="Q14" s="124"/>
      <c r="R14" s="124"/>
      <c r="S14" s="166" t="n">
        <f aca="false">Q14+R14</f>
        <v>0</v>
      </c>
      <c r="T14" s="167" t="n">
        <v>3</v>
      </c>
      <c r="U14" s="168" t="s">
        <v>152</v>
      </c>
      <c r="V14" s="167" t="n">
        <v>1</v>
      </c>
      <c r="W14" s="168" t="s">
        <v>52</v>
      </c>
      <c r="X14" s="169" t="n">
        <v>4</v>
      </c>
      <c r="Y14" s="166" t="n">
        <f aca="false">(T14*U14)+(V14*W14)</f>
        <v>565.36</v>
      </c>
      <c r="Z14" s="166" t="n">
        <f aca="false">S14+Y14</f>
        <v>565.36</v>
      </c>
      <c r="AA14" s="131"/>
      <c r="AB14" s="14"/>
      <c r="AC14" s="14"/>
      <c r="AD14" s="14"/>
      <c r="AE14" s="14"/>
    </row>
    <row r="15" customFormat="false" ht="15" hidden="false" customHeight="false" outlineLevel="0" collapsed="false">
      <c r="A15" s="164" t="s">
        <v>41</v>
      </c>
      <c r="B15" s="164" t="s">
        <v>41</v>
      </c>
      <c r="C15" s="165" t="s">
        <v>164</v>
      </c>
      <c r="D15" s="165" t="n">
        <v>1066</v>
      </c>
      <c r="E15" s="165" t="s">
        <v>44</v>
      </c>
      <c r="F15" s="165" t="s">
        <v>46</v>
      </c>
      <c r="G15" s="122"/>
      <c r="H15" s="165" t="s">
        <v>387</v>
      </c>
      <c r="I15" s="165" t="s">
        <v>47</v>
      </c>
      <c r="J15" s="165" t="s">
        <v>48</v>
      </c>
      <c r="K15" s="165" t="s">
        <v>47</v>
      </c>
      <c r="L15" s="165" t="s">
        <v>423</v>
      </c>
      <c r="M15" s="165" t="s">
        <v>1516</v>
      </c>
      <c r="N15" s="165" t="s">
        <v>1519</v>
      </c>
      <c r="O15" s="164" t="s">
        <v>389</v>
      </c>
      <c r="P15" s="124"/>
      <c r="Q15" s="124"/>
      <c r="R15" s="124"/>
      <c r="S15" s="166" t="n">
        <f aca="false">Q15+R15</f>
        <v>0</v>
      </c>
      <c r="T15" s="167" t="n">
        <v>0</v>
      </c>
      <c r="U15" s="168" t="s">
        <v>152</v>
      </c>
      <c r="V15" s="167" t="n">
        <v>3</v>
      </c>
      <c r="W15" s="168" t="s">
        <v>153</v>
      </c>
      <c r="X15" s="169" t="n">
        <v>3</v>
      </c>
      <c r="Y15" s="166" t="n">
        <f aca="false">(T15*U15)+(V15*W15)</f>
        <v>171</v>
      </c>
      <c r="Z15" s="166" t="n">
        <f aca="false">S15+Y15</f>
        <v>171</v>
      </c>
      <c r="AA15" s="131"/>
      <c r="AB15" s="14"/>
      <c r="AC15" s="14"/>
      <c r="AD15" s="14"/>
      <c r="AE15" s="14"/>
    </row>
    <row r="16" customFormat="false" ht="15" hidden="false" customHeight="false" outlineLevel="0" collapsed="false">
      <c r="A16" s="164" t="s">
        <v>41</v>
      </c>
      <c r="B16" s="164" t="s">
        <v>41</v>
      </c>
      <c r="C16" s="165" t="s">
        <v>53</v>
      </c>
      <c r="D16" s="165" t="n">
        <v>2795426</v>
      </c>
      <c r="E16" s="165" t="s">
        <v>44</v>
      </c>
      <c r="F16" s="165" t="s">
        <v>46</v>
      </c>
      <c r="G16" s="122"/>
      <c r="H16" s="165" t="s">
        <v>387</v>
      </c>
      <c r="I16" s="165" t="s">
        <v>47</v>
      </c>
      <c r="J16" s="165" t="s">
        <v>48</v>
      </c>
      <c r="K16" s="165" t="s">
        <v>47</v>
      </c>
      <c r="L16" s="165" t="s">
        <v>1554</v>
      </c>
      <c r="M16" s="165" t="s">
        <v>1516</v>
      </c>
      <c r="N16" s="165" t="s">
        <v>1510</v>
      </c>
      <c r="O16" s="164" t="s">
        <v>389</v>
      </c>
      <c r="P16" s="124"/>
      <c r="Q16" s="124"/>
      <c r="R16" s="124"/>
      <c r="S16" s="166" t="n">
        <f aca="false">Q16+R16</f>
        <v>0</v>
      </c>
      <c r="T16" s="167" t="n">
        <v>0</v>
      </c>
      <c r="U16" s="168" t="s">
        <v>152</v>
      </c>
      <c r="V16" s="167" t="n">
        <v>4</v>
      </c>
      <c r="W16" s="168" t="s">
        <v>52</v>
      </c>
      <c r="X16" s="169" t="n">
        <v>4</v>
      </c>
      <c r="Y16" s="166" t="n">
        <f aca="false">(T16*U16)+(V16*W16)</f>
        <v>220</v>
      </c>
      <c r="Z16" s="166" t="n">
        <f aca="false">S16+Y16</f>
        <v>220</v>
      </c>
      <c r="AA16" s="131"/>
      <c r="AB16" s="14"/>
      <c r="AC16" s="14"/>
      <c r="AD16" s="26" t="s">
        <v>86</v>
      </c>
      <c r="AE16" s="14"/>
    </row>
    <row r="17" customFormat="false" ht="14.25" hidden="false" customHeight="true" outlineLevel="0" collapsed="false">
      <c r="A17" s="164" t="s">
        <v>41</v>
      </c>
      <c r="B17" s="164" t="s">
        <v>41</v>
      </c>
      <c r="C17" s="165" t="s">
        <v>60</v>
      </c>
      <c r="D17" s="165" t="n">
        <v>809</v>
      </c>
      <c r="E17" s="165" t="s">
        <v>62</v>
      </c>
      <c r="F17" s="165" t="s">
        <v>46</v>
      </c>
      <c r="G17" s="122"/>
      <c r="H17" s="165" t="s">
        <v>387</v>
      </c>
      <c r="I17" s="165" t="s">
        <v>47</v>
      </c>
      <c r="J17" s="165" t="s">
        <v>48</v>
      </c>
      <c r="K17" s="165" t="s">
        <v>47</v>
      </c>
      <c r="L17" s="165" t="s">
        <v>1535</v>
      </c>
      <c r="M17" s="165" t="s">
        <v>1516</v>
      </c>
      <c r="N17" s="165" t="s">
        <v>1510</v>
      </c>
      <c r="O17" s="164" t="s">
        <v>389</v>
      </c>
      <c r="P17" s="124"/>
      <c r="Q17" s="124"/>
      <c r="R17" s="124"/>
      <c r="S17" s="166" t="n">
        <f aca="false">Q17+R17</f>
        <v>0</v>
      </c>
      <c r="T17" s="167" t="n">
        <v>3</v>
      </c>
      <c r="U17" s="168" t="s">
        <v>51</v>
      </c>
      <c r="V17" s="167" t="n">
        <v>1</v>
      </c>
      <c r="W17" s="168" t="s">
        <v>52</v>
      </c>
      <c r="X17" s="169" t="n">
        <v>4</v>
      </c>
      <c r="Y17" s="166" t="n">
        <f aca="false">(T17*U17)+(V17*W17)</f>
        <v>415</v>
      </c>
      <c r="Z17" s="166" t="n">
        <f aca="false">S17+Y17</f>
        <v>415</v>
      </c>
      <c r="AA17" s="131"/>
      <c r="AB17" s="14"/>
      <c r="AC17" s="14"/>
      <c r="AD17" s="26" t="s">
        <v>92</v>
      </c>
      <c r="AE17" s="14"/>
    </row>
    <row r="18" customFormat="false" ht="15.75" hidden="false" customHeight="true" outlineLevel="0" collapsed="false">
      <c r="A18" s="164" t="s">
        <v>41</v>
      </c>
      <c r="B18" s="164" t="s">
        <v>41</v>
      </c>
      <c r="C18" s="165" t="s">
        <v>42</v>
      </c>
      <c r="D18" s="165" t="n">
        <v>2796180</v>
      </c>
      <c r="E18" s="165" t="s">
        <v>44</v>
      </c>
      <c r="F18" s="165" t="s">
        <v>99</v>
      </c>
      <c r="G18" s="122"/>
      <c r="H18" s="165" t="s">
        <v>387</v>
      </c>
      <c r="I18" s="165" t="s">
        <v>47</v>
      </c>
      <c r="J18" s="165" t="s">
        <v>48</v>
      </c>
      <c r="K18" s="165" t="s">
        <v>47</v>
      </c>
      <c r="L18" s="165" t="s">
        <v>232</v>
      </c>
      <c r="M18" s="165" t="s">
        <v>1496</v>
      </c>
      <c r="N18" s="165" t="s">
        <v>1496</v>
      </c>
      <c r="O18" s="164" t="s">
        <v>389</v>
      </c>
      <c r="P18" s="124"/>
      <c r="Q18" s="124"/>
      <c r="R18" s="124"/>
      <c r="S18" s="166" t="n">
        <f aca="false">Q18+R18</f>
        <v>0</v>
      </c>
      <c r="T18" s="167" t="n">
        <v>0</v>
      </c>
      <c r="U18" s="168" t="s">
        <v>152</v>
      </c>
      <c r="V18" s="167" t="n">
        <v>1</v>
      </c>
      <c r="W18" s="168" t="s">
        <v>52</v>
      </c>
      <c r="X18" s="169" t="n">
        <v>1</v>
      </c>
      <c r="Y18" s="170" t="n">
        <f aca="false">(T18*U18)+(V18*W18)</f>
        <v>55</v>
      </c>
      <c r="Z18" s="166" t="n">
        <f aca="false">S18+Y18</f>
        <v>55</v>
      </c>
      <c r="AA18" s="131"/>
      <c r="AB18" s="14"/>
      <c r="AC18" s="14"/>
      <c r="AD18" s="26" t="s">
        <v>98</v>
      </c>
      <c r="AE18" s="14"/>
    </row>
    <row r="19" customFormat="false" ht="15.75" hidden="false" customHeight="true" outlineLevel="0" collapsed="false">
      <c r="A19" s="164" t="s">
        <v>41</v>
      </c>
      <c r="B19" s="164" t="s">
        <v>41</v>
      </c>
      <c r="C19" s="165" t="s">
        <v>141</v>
      </c>
      <c r="D19" s="165" t="n">
        <v>2797259</v>
      </c>
      <c r="E19" s="165" t="s">
        <v>62</v>
      </c>
      <c r="F19" s="165" t="s">
        <v>46</v>
      </c>
      <c r="G19" s="122"/>
      <c r="H19" s="165" t="s">
        <v>387</v>
      </c>
      <c r="I19" s="165" t="s">
        <v>47</v>
      </c>
      <c r="J19" s="165" t="s">
        <v>48</v>
      </c>
      <c r="K19" s="165" t="s">
        <v>47</v>
      </c>
      <c r="L19" s="165" t="s">
        <v>1554</v>
      </c>
      <c r="M19" s="165" t="s">
        <v>1516</v>
      </c>
      <c r="N19" s="165" t="s">
        <v>1510</v>
      </c>
      <c r="O19" s="164" t="s">
        <v>389</v>
      </c>
      <c r="P19" s="124"/>
      <c r="Q19" s="124"/>
      <c r="R19" s="124"/>
      <c r="S19" s="166" t="n">
        <f aca="false">Q19+R19</f>
        <v>0</v>
      </c>
      <c r="T19" s="167" t="n">
        <v>0</v>
      </c>
      <c r="U19" s="168" t="s">
        <v>51</v>
      </c>
      <c r="V19" s="167" t="n">
        <v>4</v>
      </c>
      <c r="W19" s="168" t="s">
        <v>52</v>
      </c>
      <c r="X19" s="169" t="n">
        <v>4</v>
      </c>
      <c r="Y19" s="166" t="n">
        <f aca="false">(T19*U19)+(V19*W19)</f>
        <v>220</v>
      </c>
      <c r="Z19" s="166" t="n">
        <f aca="false">S19+Y19</f>
        <v>220</v>
      </c>
      <c r="AA19" s="131"/>
      <c r="AB19" s="14"/>
      <c r="AC19" s="14"/>
      <c r="AD19" s="14"/>
      <c r="AE19" s="14"/>
    </row>
    <row r="20" customFormat="false" ht="15.75" hidden="false" customHeight="true" outlineLevel="0" collapsed="false">
      <c r="A20" s="164" t="s">
        <v>41</v>
      </c>
      <c r="B20" s="164" t="s">
        <v>41</v>
      </c>
      <c r="C20" s="165" t="s">
        <v>234</v>
      </c>
      <c r="D20" s="165" t="n">
        <v>2796163</v>
      </c>
      <c r="E20" s="165" t="s">
        <v>44</v>
      </c>
      <c r="F20" s="165" t="s">
        <v>1555</v>
      </c>
      <c r="G20" s="122"/>
      <c r="H20" s="165" t="s">
        <v>387</v>
      </c>
      <c r="I20" s="165" t="s">
        <v>47</v>
      </c>
      <c r="J20" s="165" t="s">
        <v>48</v>
      </c>
      <c r="K20" s="165" t="s">
        <v>47</v>
      </c>
      <c r="L20" s="165" t="s">
        <v>837</v>
      </c>
      <c r="M20" s="165" t="s">
        <v>1556</v>
      </c>
      <c r="N20" s="165" t="s">
        <v>1526</v>
      </c>
      <c r="O20" s="164" t="s">
        <v>389</v>
      </c>
      <c r="P20" s="124"/>
      <c r="Q20" s="124"/>
      <c r="R20" s="124"/>
      <c r="S20" s="166" t="n">
        <f aca="false">Q20+R20</f>
        <v>0</v>
      </c>
      <c r="T20" s="167" t="n">
        <v>2</v>
      </c>
      <c r="U20" s="168" t="s">
        <v>152</v>
      </c>
      <c r="V20" s="167" t="n">
        <v>1</v>
      </c>
      <c r="W20" s="168" t="s">
        <v>52</v>
      </c>
      <c r="X20" s="169" t="n">
        <v>3</v>
      </c>
      <c r="Y20" s="166" t="n">
        <f aca="false">(T20*U20)+(V20*W20)</f>
        <v>395.24</v>
      </c>
      <c r="Z20" s="166" t="n">
        <f aca="false">S20+Y20</f>
        <v>395.24</v>
      </c>
      <c r="AA20" s="131"/>
      <c r="AB20" s="14"/>
      <c r="AC20" s="14"/>
      <c r="AD20" s="14"/>
      <c r="AE20" s="14"/>
    </row>
    <row r="21" customFormat="false" ht="15.75" hidden="false" customHeight="true" outlineLevel="0" collapsed="false">
      <c r="A21" s="164" t="s">
        <v>41</v>
      </c>
      <c r="B21" s="164" t="s">
        <v>41</v>
      </c>
      <c r="C21" s="165" t="s">
        <v>57</v>
      </c>
      <c r="D21" s="165" t="n">
        <v>2797356</v>
      </c>
      <c r="E21" s="165" t="s">
        <v>44</v>
      </c>
      <c r="F21" s="165" t="s">
        <v>59</v>
      </c>
      <c r="G21" s="122"/>
      <c r="H21" s="165" t="s">
        <v>387</v>
      </c>
      <c r="I21" s="165" t="s">
        <v>47</v>
      </c>
      <c r="J21" s="165" t="s">
        <v>48</v>
      </c>
      <c r="K21" s="165" t="s">
        <v>47</v>
      </c>
      <c r="L21" s="165" t="s">
        <v>232</v>
      </c>
      <c r="M21" s="165" t="s">
        <v>1496</v>
      </c>
      <c r="N21" s="165" t="s">
        <v>1496</v>
      </c>
      <c r="O21" s="164" t="s">
        <v>389</v>
      </c>
      <c r="P21" s="124"/>
      <c r="Q21" s="124"/>
      <c r="R21" s="124"/>
      <c r="S21" s="166" t="n">
        <f aca="false">Q21+R21</f>
        <v>0</v>
      </c>
      <c r="T21" s="167" t="n">
        <v>0</v>
      </c>
      <c r="U21" s="168" t="s">
        <v>152</v>
      </c>
      <c r="V21" s="167" t="n">
        <v>1</v>
      </c>
      <c r="W21" s="168" t="s">
        <v>52</v>
      </c>
      <c r="X21" s="169" t="n">
        <v>1</v>
      </c>
      <c r="Y21" s="166" t="n">
        <f aca="false">(T21*U21)+(V21*W21)</f>
        <v>55</v>
      </c>
      <c r="Z21" s="166" t="n">
        <f aca="false">S21+Y21</f>
        <v>55</v>
      </c>
      <c r="AA21" s="131"/>
      <c r="AB21" s="14"/>
      <c r="AC21" s="14"/>
      <c r="AD21" s="14"/>
      <c r="AE21" s="14"/>
    </row>
    <row r="22" customFormat="false" ht="15.75" hidden="false" customHeight="true" outlineLevel="0" collapsed="false">
      <c r="A22" s="164" t="s">
        <v>41</v>
      </c>
      <c r="B22" s="164" t="s">
        <v>41</v>
      </c>
      <c r="C22" s="165" t="s">
        <v>296</v>
      </c>
      <c r="D22" s="165" t="n">
        <v>2796996</v>
      </c>
      <c r="E22" s="165" t="s">
        <v>62</v>
      </c>
      <c r="F22" s="165" t="s">
        <v>1557</v>
      </c>
      <c r="G22" s="122"/>
      <c r="H22" s="165" t="s">
        <v>387</v>
      </c>
      <c r="I22" s="165" t="s">
        <v>47</v>
      </c>
      <c r="J22" s="165" t="s">
        <v>48</v>
      </c>
      <c r="K22" s="165" t="s">
        <v>47</v>
      </c>
      <c r="L22" s="165" t="s">
        <v>1558</v>
      </c>
      <c r="M22" s="165" t="s">
        <v>1516</v>
      </c>
      <c r="N22" s="165" t="s">
        <v>1510</v>
      </c>
      <c r="O22" s="164" t="s">
        <v>389</v>
      </c>
      <c r="P22" s="124"/>
      <c r="Q22" s="124"/>
      <c r="R22" s="124"/>
      <c r="S22" s="166" t="n">
        <f aca="false">Q22+R22</f>
        <v>0</v>
      </c>
      <c r="T22" s="167" t="n">
        <v>3</v>
      </c>
      <c r="U22" s="168" t="s">
        <v>51</v>
      </c>
      <c r="V22" s="167" t="n">
        <v>1</v>
      </c>
      <c r="W22" s="168" t="s">
        <v>52</v>
      </c>
      <c r="X22" s="169" t="n">
        <v>4</v>
      </c>
      <c r="Y22" s="166" t="n">
        <f aca="false">(T22*U22)+(V22*W22)</f>
        <v>415</v>
      </c>
      <c r="Z22" s="166" t="n">
        <f aca="false">S22+Y22</f>
        <v>415</v>
      </c>
      <c r="AA22" s="131"/>
      <c r="AB22" s="14"/>
      <c r="AC22" s="14"/>
      <c r="AD22" s="14"/>
      <c r="AE22" s="14"/>
    </row>
    <row r="23" customFormat="false" ht="15.75" hidden="false" customHeight="true" outlineLevel="0" collapsed="false">
      <c r="A23" s="164" t="s">
        <v>41</v>
      </c>
      <c r="B23" s="164" t="s">
        <v>41</v>
      </c>
      <c r="C23" s="165" t="s">
        <v>340</v>
      </c>
      <c r="D23" s="165" t="n">
        <v>2797216</v>
      </c>
      <c r="E23" s="165" t="s">
        <v>62</v>
      </c>
      <c r="F23" s="165" t="s">
        <v>210</v>
      </c>
      <c r="G23" s="122"/>
      <c r="H23" s="165" t="s">
        <v>387</v>
      </c>
      <c r="I23" s="165" t="s">
        <v>47</v>
      </c>
      <c r="J23" s="165" t="s">
        <v>343</v>
      </c>
      <c r="K23" s="165" t="s">
        <v>47</v>
      </c>
      <c r="L23" s="165" t="s">
        <v>388</v>
      </c>
      <c r="M23" s="165" t="s">
        <v>1510</v>
      </c>
      <c r="N23" s="165" t="s">
        <v>1510</v>
      </c>
      <c r="O23" s="164" t="s">
        <v>389</v>
      </c>
      <c r="P23" s="124"/>
      <c r="Q23" s="124"/>
      <c r="R23" s="124"/>
      <c r="S23" s="166" t="n">
        <f aca="false">Q23+R23</f>
        <v>0</v>
      </c>
      <c r="T23" s="167" t="n">
        <v>0</v>
      </c>
      <c r="U23" s="168" t="s">
        <v>51</v>
      </c>
      <c r="V23" s="167" t="n">
        <v>1</v>
      </c>
      <c r="W23" s="168" t="s">
        <v>52</v>
      </c>
      <c r="X23" s="169" t="n">
        <v>1</v>
      </c>
      <c r="Y23" s="166" t="n">
        <f aca="false">(T23*U23)+(V23*W23)</f>
        <v>55</v>
      </c>
      <c r="Z23" s="166" t="n">
        <f aca="false">S23+Y23</f>
        <v>55</v>
      </c>
      <c r="AA23" s="131"/>
      <c r="AB23" s="14"/>
      <c r="AC23" s="14"/>
      <c r="AD23" s="14"/>
      <c r="AE23" s="14"/>
    </row>
    <row r="24" customFormat="false" ht="15.75" hidden="false" customHeight="true" outlineLevel="0" collapsed="false">
      <c r="A24" s="164" t="s">
        <v>41</v>
      </c>
      <c r="B24" s="164" t="s">
        <v>41</v>
      </c>
      <c r="C24" s="165" t="s">
        <v>160</v>
      </c>
      <c r="D24" s="165" t="n">
        <v>2796414</v>
      </c>
      <c r="E24" s="165" t="s">
        <v>44</v>
      </c>
      <c r="F24" s="165" t="s">
        <v>162</v>
      </c>
      <c r="G24" s="122"/>
      <c r="H24" s="165" t="s">
        <v>387</v>
      </c>
      <c r="I24" s="165" t="s">
        <v>47</v>
      </c>
      <c r="J24" s="165" t="s">
        <v>48</v>
      </c>
      <c r="K24" s="165" t="s">
        <v>47</v>
      </c>
      <c r="L24" s="165" t="s">
        <v>1559</v>
      </c>
      <c r="M24" s="165" t="s">
        <v>1510</v>
      </c>
      <c r="N24" s="165" t="s">
        <v>1510</v>
      </c>
      <c r="O24" s="164" t="s">
        <v>389</v>
      </c>
      <c r="P24" s="124"/>
      <c r="Q24" s="124"/>
      <c r="R24" s="124"/>
      <c r="S24" s="166" t="n">
        <f aca="false">Q24+R24</f>
        <v>0</v>
      </c>
      <c r="T24" s="167" t="n">
        <v>0</v>
      </c>
      <c r="U24" s="168" t="s">
        <v>152</v>
      </c>
      <c r="V24" s="167" t="n">
        <v>1</v>
      </c>
      <c r="W24" s="168" t="s">
        <v>52</v>
      </c>
      <c r="X24" s="169" t="n">
        <v>1</v>
      </c>
      <c r="Y24" s="166" t="n">
        <f aca="false">(T24*U24)+(V24*W24)</f>
        <v>55</v>
      </c>
      <c r="Z24" s="166" t="n">
        <f aca="false">S24+Y24</f>
        <v>55</v>
      </c>
      <c r="AA24" s="131"/>
      <c r="AB24" s="14"/>
      <c r="AC24" s="14"/>
      <c r="AD24" s="14"/>
      <c r="AE24" s="14"/>
    </row>
    <row r="25" customFormat="false" ht="15.75" hidden="false" customHeight="true" outlineLevel="0" collapsed="false">
      <c r="A25" s="164" t="s">
        <v>41</v>
      </c>
      <c r="B25" s="164" t="s">
        <v>41</v>
      </c>
      <c r="C25" s="165" t="s">
        <v>415</v>
      </c>
      <c r="D25" s="165" t="n">
        <v>1074</v>
      </c>
      <c r="E25" s="165" t="s">
        <v>62</v>
      </c>
      <c r="F25" s="165" t="s">
        <v>162</v>
      </c>
      <c r="G25" s="122"/>
      <c r="H25" s="165" t="s">
        <v>387</v>
      </c>
      <c r="I25" s="165" t="s">
        <v>47</v>
      </c>
      <c r="J25" s="165" t="s">
        <v>48</v>
      </c>
      <c r="K25" s="165" t="s">
        <v>47</v>
      </c>
      <c r="L25" s="165" t="s">
        <v>395</v>
      </c>
      <c r="M25" s="165" t="s">
        <v>1510</v>
      </c>
      <c r="N25" s="165" t="s">
        <v>1510</v>
      </c>
      <c r="O25" s="164" t="s">
        <v>389</v>
      </c>
      <c r="P25" s="124"/>
      <c r="Q25" s="124"/>
      <c r="R25" s="124"/>
      <c r="S25" s="166" t="n">
        <f aca="false">Q25+R25</f>
        <v>0</v>
      </c>
      <c r="T25" s="167" t="n">
        <v>0</v>
      </c>
      <c r="U25" s="168" t="s">
        <v>51</v>
      </c>
      <c r="V25" s="167" t="n">
        <v>1</v>
      </c>
      <c r="W25" s="171" t="n">
        <v>57</v>
      </c>
      <c r="X25" s="169" t="n">
        <v>1</v>
      </c>
      <c r="Y25" s="166" t="n">
        <f aca="false">(T25*U25)+(V25*W25)</f>
        <v>57</v>
      </c>
      <c r="Z25" s="166" t="n">
        <f aca="false">S25+Y25</f>
        <v>57</v>
      </c>
      <c r="AA25" s="131"/>
      <c r="AB25" s="14"/>
      <c r="AC25" s="14"/>
      <c r="AD25" s="14"/>
      <c r="AE25" s="14"/>
    </row>
    <row r="26" customFormat="false" ht="15.75" hidden="false" customHeight="true" outlineLevel="0" collapsed="false">
      <c r="A26" s="164" t="s">
        <v>41</v>
      </c>
      <c r="B26" s="164" t="s">
        <v>41</v>
      </c>
      <c r="C26" s="165" t="s">
        <v>332</v>
      </c>
      <c r="D26" s="165" t="n">
        <v>2797925</v>
      </c>
      <c r="E26" s="165" t="s">
        <v>44</v>
      </c>
      <c r="F26" s="165" t="s">
        <v>1560</v>
      </c>
      <c r="G26" s="122"/>
      <c r="H26" s="165" t="s">
        <v>387</v>
      </c>
      <c r="I26" s="165" t="s">
        <v>47</v>
      </c>
      <c r="J26" s="165" t="s">
        <v>48</v>
      </c>
      <c r="K26" s="165" t="s">
        <v>47</v>
      </c>
      <c r="L26" s="165" t="s">
        <v>1224</v>
      </c>
      <c r="M26" s="165" t="s">
        <v>1516</v>
      </c>
      <c r="N26" s="165" t="s">
        <v>1511</v>
      </c>
      <c r="O26" s="164" t="s">
        <v>389</v>
      </c>
      <c r="P26" s="124"/>
      <c r="Q26" s="124"/>
      <c r="R26" s="124"/>
      <c r="S26" s="166" t="n">
        <f aca="false">Q26+R26</f>
        <v>0</v>
      </c>
      <c r="T26" s="167" t="n">
        <v>4</v>
      </c>
      <c r="U26" s="168" t="s">
        <v>152</v>
      </c>
      <c r="V26" s="167" t="n">
        <v>1</v>
      </c>
      <c r="W26" s="168" t="s">
        <v>52</v>
      </c>
      <c r="X26" s="169" t="n">
        <v>5</v>
      </c>
      <c r="Y26" s="166" t="n">
        <f aca="false">(T26*U26)+(V26*W26)</f>
        <v>735.48</v>
      </c>
      <c r="Z26" s="166" t="n">
        <f aca="false">S26+Y26</f>
        <v>735.48</v>
      </c>
      <c r="AA26" s="131"/>
      <c r="AB26" s="14"/>
      <c r="AC26" s="14"/>
      <c r="AD26" s="14"/>
      <c r="AE26" s="14"/>
    </row>
    <row r="27" customFormat="false" ht="15.75" hidden="false" customHeight="true" outlineLevel="0" collapsed="false">
      <c r="A27" s="164" t="s">
        <v>41</v>
      </c>
      <c r="B27" s="164" t="s">
        <v>41</v>
      </c>
      <c r="C27" s="165" t="s">
        <v>332</v>
      </c>
      <c r="D27" s="165" t="n">
        <v>2797925</v>
      </c>
      <c r="E27" s="165" t="s">
        <v>44</v>
      </c>
      <c r="F27" s="165" t="s">
        <v>1561</v>
      </c>
      <c r="G27" s="122"/>
      <c r="H27" s="165" t="s">
        <v>387</v>
      </c>
      <c r="I27" s="165" t="s">
        <v>47</v>
      </c>
      <c r="J27" s="165" t="s">
        <v>48</v>
      </c>
      <c r="K27" s="165" t="s">
        <v>47</v>
      </c>
      <c r="L27" s="165" t="s">
        <v>1562</v>
      </c>
      <c r="M27" s="165" t="s">
        <v>1563</v>
      </c>
      <c r="N27" s="165" t="s">
        <v>1563</v>
      </c>
      <c r="O27" s="164" t="s">
        <v>389</v>
      </c>
      <c r="P27" s="124"/>
      <c r="Q27" s="124"/>
      <c r="R27" s="124"/>
      <c r="S27" s="166" t="n">
        <f aca="false">Q27+R27</f>
        <v>0</v>
      </c>
      <c r="T27" s="167" t="n">
        <v>0</v>
      </c>
      <c r="U27" s="168" t="s">
        <v>152</v>
      </c>
      <c r="V27" s="167" t="n">
        <v>1</v>
      </c>
      <c r="W27" s="168" t="s">
        <v>52</v>
      </c>
      <c r="X27" s="169" t="n">
        <v>1</v>
      </c>
      <c r="Y27" s="166" t="n">
        <f aca="false">(T27*U27)+(V27*W27)</f>
        <v>55</v>
      </c>
      <c r="Z27" s="166" t="n">
        <f aca="false">S27+Y27</f>
        <v>55</v>
      </c>
      <c r="AA27" s="131"/>
      <c r="AB27" s="14"/>
      <c r="AC27" s="14"/>
      <c r="AD27" s="14"/>
      <c r="AE27" s="14"/>
    </row>
    <row r="28" customFormat="false" ht="15.75" hidden="false" customHeight="true" outlineLevel="0" collapsed="false">
      <c r="A28" s="164" t="s">
        <v>41</v>
      </c>
      <c r="B28" s="164" t="s">
        <v>41</v>
      </c>
      <c r="C28" s="165" t="s">
        <v>1294</v>
      </c>
      <c r="D28" s="165" t="n">
        <v>2796392</v>
      </c>
      <c r="E28" s="165" t="s">
        <v>44</v>
      </c>
      <c r="F28" s="165" t="s">
        <v>502</v>
      </c>
      <c r="G28" s="122"/>
      <c r="H28" s="165" t="s">
        <v>387</v>
      </c>
      <c r="I28" s="165" t="s">
        <v>47</v>
      </c>
      <c r="J28" s="165" t="s">
        <v>48</v>
      </c>
      <c r="K28" s="165" t="s">
        <v>47</v>
      </c>
      <c r="L28" s="165" t="s">
        <v>990</v>
      </c>
      <c r="M28" s="165" t="s">
        <v>1563</v>
      </c>
      <c r="N28" s="165" t="s">
        <v>1563</v>
      </c>
      <c r="O28" s="164" t="s">
        <v>389</v>
      </c>
      <c r="P28" s="124"/>
      <c r="Q28" s="124"/>
      <c r="R28" s="124"/>
      <c r="S28" s="166" t="n">
        <f aca="false">Q28+R28</f>
        <v>0</v>
      </c>
      <c r="T28" s="167" t="n">
        <v>0</v>
      </c>
      <c r="U28" s="168" t="s">
        <v>152</v>
      </c>
      <c r="V28" s="167" t="n">
        <v>1</v>
      </c>
      <c r="W28" s="168" t="s">
        <v>52</v>
      </c>
      <c r="X28" s="169" t="n">
        <v>1</v>
      </c>
      <c r="Y28" s="166" t="n">
        <f aca="false">(T28*U28)+(V28*W28)</f>
        <v>55</v>
      </c>
      <c r="Z28" s="166" t="n">
        <f aca="false">S28+Y28</f>
        <v>55</v>
      </c>
      <c r="AA28" s="131"/>
      <c r="AB28" s="14"/>
      <c r="AC28" s="14"/>
      <c r="AD28" s="14"/>
      <c r="AE28" s="14"/>
    </row>
    <row r="29" customFormat="false" ht="15.75" hidden="false" customHeight="true" outlineLevel="0" collapsed="false">
      <c r="A29" s="164" t="s">
        <v>41</v>
      </c>
      <c r="B29" s="164" t="s">
        <v>41</v>
      </c>
      <c r="C29" s="165" t="s">
        <v>269</v>
      </c>
      <c r="D29" s="165" t="n">
        <v>2797941</v>
      </c>
      <c r="E29" s="165" t="s">
        <v>44</v>
      </c>
      <c r="F29" s="165" t="s">
        <v>271</v>
      </c>
      <c r="G29" s="122"/>
      <c r="H29" s="165" t="s">
        <v>387</v>
      </c>
      <c r="I29" s="165" t="s">
        <v>47</v>
      </c>
      <c r="J29" s="165" t="s">
        <v>48</v>
      </c>
      <c r="K29" s="165" t="s">
        <v>47</v>
      </c>
      <c r="L29" s="165" t="s">
        <v>500</v>
      </c>
      <c r="M29" s="165" t="s">
        <v>1496</v>
      </c>
      <c r="N29" s="165" t="s">
        <v>1563</v>
      </c>
      <c r="O29" s="164" t="s">
        <v>389</v>
      </c>
      <c r="P29" s="124"/>
      <c r="Q29" s="124"/>
      <c r="R29" s="124"/>
      <c r="S29" s="166" t="n">
        <f aca="false">Q29+R29</f>
        <v>0</v>
      </c>
      <c r="T29" s="167" t="n">
        <v>1</v>
      </c>
      <c r="U29" s="168" t="s">
        <v>152</v>
      </c>
      <c r="V29" s="167" t="n">
        <v>1</v>
      </c>
      <c r="W29" s="168" t="s">
        <v>52</v>
      </c>
      <c r="X29" s="169" t="n">
        <v>2</v>
      </c>
      <c r="Y29" s="166" t="n">
        <f aca="false">(T29*U29)+(V29*W29)</f>
        <v>225.12</v>
      </c>
      <c r="Z29" s="166" t="n">
        <f aca="false">S29+Y29</f>
        <v>225.12</v>
      </c>
      <c r="AA29" s="131"/>
      <c r="AB29" s="14"/>
      <c r="AC29" s="14"/>
      <c r="AD29" s="14"/>
      <c r="AE29" s="14"/>
    </row>
    <row r="30" customFormat="false" ht="15.75" hidden="false" customHeight="true" outlineLevel="0" collapsed="false">
      <c r="A30" s="164" t="s">
        <v>41</v>
      </c>
      <c r="B30" s="164" t="s">
        <v>41</v>
      </c>
      <c r="C30" s="165" t="s">
        <v>1359</v>
      </c>
      <c r="D30" s="165" t="s">
        <v>1360</v>
      </c>
      <c r="E30" s="165" t="s">
        <v>62</v>
      </c>
      <c r="F30" s="165" t="s">
        <v>67</v>
      </c>
      <c r="G30" s="122"/>
      <c r="H30" s="165" t="s">
        <v>387</v>
      </c>
      <c r="I30" s="165" t="s">
        <v>47</v>
      </c>
      <c r="J30" s="165" t="s">
        <v>48</v>
      </c>
      <c r="K30" s="165" t="s">
        <v>47</v>
      </c>
      <c r="L30" s="165" t="s">
        <v>48</v>
      </c>
      <c r="M30" s="165" t="s">
        <v>1563</v>
      </c>
      <c r="N30" s="165" t="s">
        <v>1563</v>
      </c>
      <c r="O30" s="164" t="s">
        <v>389</v>
      </c>
      <c r="P30" s="124"/>
      <c r="Q30" s="124"/>
      <c r="R30" s="124"/>
      <c r="S30" s="166" t="n">
        <f aca="false">Q30+R30</f>
        <v>0</v>
      </c>
      <c r="T30" s="167" t="n">
        <v>0</v>
      </c>
      <c r="U30" s="168" t="s">
        <v>51</v>
      </c>
      <c r="V30" s="167" t="n">
        <v>1</v>
      </c>
      <c r="W30" s="168" t="s">
        <v>52</v>
      </c>
      <c r="X30" s="169" t="n">
        <v>1</v>
      </c>
      <c r="Y30" s="166" t="n">
        <f aca="false">(T30*U30)+(V30*W30)</f>
        <v>55</v>
      </c>
      <c r="Z30" s="166" t="n">
        <f aca="false">S30+Y30</f>
        <v>55</v>
      </c>
      <c r="AA30" s="131"/>
      <c r="AB30" s="14"/>
      <c r="AC30" s="14"/>
      <c r="AD30" s="14"/>
      <c r="AE30" s="14"/>
    </row>
    <row r="31" customFormat="false" ht="15.75" hidden="false" customHeight="true" outlineLevel="0" collapsed="false">
      <c r="A31" s="164" t="s">
        <v>41</v>
      </c>
      <c r="B31" s="164" t="s">
        <v>41</v>
      </c>
      <c r="C31" s="165" t="s">
        <v>655</v>
      </c>
      <c r="D31" s="165" t="n">
        <v>2785560</v>
      </c>
      <c r="E31" s="165" t="s">
        <v>151</v>
      </c>
      <c r="F31" s="165" t="s">
        <v>1564</v>
      </c>
      <c r="G31" s="122"/>
      <c r="H31" s="165" t="s">
        <v>387</v>
      </c>
      <c r="I31" s="165" t="s">
        <v>47</v>
      </c>
      <c r="J31" s="165" t="s">
        <v>48</v>
      </c>
      <c r="K31" s="165" t="s">
        <v>47</v>
      </c>
      <c r="L31" s="165" t="s">
        <v>500</v>
      </c>
      <c r="M31" s="165" t="s">
        <v>1496</v>
      </c>
      <c r="N31" s="165" t="s">
        <v>1563</v>
      </c>
      <c r="O31" s="164" t="s">
        <v>389</v>
      </c>
      <c r="P31" s="124"/>
      <c r="Q31" s="124"/>
      <c r="R31" s="124"/>
      <c r="S31" s="166" t="n">
        <f aca="false">Q31+R31</f>
        <v>0</v>
      </c>
      <c r="T31" s="167" t="n">
        <v>1</v>
      </c>
      <c r="U31" s="168" t="s">
        <v>152</v>
      </c>
      <c r="V31" s="167" t="n">
        <v>1</v>
      </c>
      <c r="W31" s="168" t="s">
        <v>52</v>
      </c>
      <c r="X31" s="169" t="n">
        <v>2</v>
      </c>
      <c r="Y31" s="166" t="n">
        <f aca="false">(T31*U31)+(V31*W31)</f>
        <v>225.12</v>
      </c>
      <c r="Z31" s="166" t="n">
        <f aca="false">S31+Y31</f>
        <v>225.12</v>
      </c>
      <c r="AA31" s="131"/>
      <c r="AB31" s="14"/>
      <c r="AC31" s="14"/>
      <c r="AD31" s="14"/>
      <c r="AE31" s="14"/>
    </row>
    <row r="32" customFormat="false" ht="16.5" hidden="false" customHeight="true" outlineLevel="0" collapsed="false">
      <c r="A32" s="164" t="s">
        <v>41</v>
      </c>
      <c r="B32" s="164" t="s">
        <v>41</v>
      </c>
      <c r="C32" s="165" t="s">
        <v>1419</v>
      </c>
      <c r="D32" s="165" t="s">
        <v>1420</v>
      </c>
      <c r="E32" s="165" t="s">
        <v>44</v>
      </c>
      <c r="F32" s="165" t="s">
        <v>1565</v>
      </c>
      <c r="G32" s="122"/>
      <c r="H32" s="165" t="s">
        <v>387</v>
      </c>
      <c r="I32" s="165" t="s">
        <v>47</v>
      </c>
      <c r="J32" s="165" t="s">
        <v>48</v>
      </c>
      <c r="K32" s="165" t="s">
        <v>47</v>
      </c>
      <c r="L32" s="165" t="s">
        <v>500</v>
      </c>
      <c r="M32" s="165" t="s">
        <v>1496</v>
      </c>
      <c r="N32" s="165" t="s">
        <v>1563</v>
      </c>
      <c r="O32" s="164" t="s">
        <v>389</v>
      </c>
      <c r="P32" s="124"/>
      <c r="Q32" s="124"/>
      <c r="R32" s="124"/>
      <c r="S32" s="166" t="n">
        <f aca="false">Q32+R32</f>
        <v>0</v>
      </c>
      <c r="T32" s="167" t="n">
        <v>1</v>
      </c>
      <c r="U32" s="168" t="s">
        <v>152</v>
      </c>
      <c r="V32" s="167" t="n">
        <v>1</v>
      </c>
      <c r="W32" s="168" t="s">
        <v>52</v>
      </c>
      <c r="X32" s="169" t="n">
        <v>2</v>
      </c>
      <c r="Y32" s="166" t="n">
        <f aca="false">(T32*U32)+(V32*W32)</f>
        <v>225.12</v>
      </c>
      <c r="Z32" s="166" t="n">
        <f aca="false">S32+Y32</f>
        <v>225.12</v>
      </c>
      <c r="AA32" s="131"/>
      <c r="AB32" s="14"/>
      <c r="AC32" s="14"/>
    </row>
    <row r="33" customFormat="false" ht="15.75" hidden="false" customHeight="true" outlineLevel="0" collapsed="false">
      <c r="A33" s="164" t="s">
        <v>41</v>
      </c>
      <c r="B33" s="164" t="s">
        <v>41</v>
      </c>
      <c r="C33" s="165" t="s">
        <v>345</v>
      </c>
      <c r="D33" s="165" t="n">
        <v>2785803</v>
      </c>
      <c r="E33" s="165" t="s">
        <v>62</v>
      </c>
      <c r="F33" s="165" t="s">
        <v>1566</v>
      </c>
      <c r="G33" s="122"/>
      <c r="H33" s="165" t="s">
        <v>387</v>
      </c>
      <c r="I33" s="165" t="s">
        <v>47</v>
      </c>
      <c r="J33" s="165" t="s">
        <v>48</v>
      </c>
      <c r="K33" s="165" t="s">
        <v>47</v>
      </c>
      <c r="L33" s="165" t="s">
        <v>183</v>
      </c>
      <c r="M33" s="165" t="s">
        <v>1567</v>
      </c>
      <c r="N33" s="165" t="s">
        <v>1567</v>
      </c>
      <c r="O33" s="164" t="s">
        <v>389</v>
      </c>
      <c r="P33" s="124"/>
      <c r="Q33" s="124"/>
      <c r="R33" s="124"/>
      <c r="S33" s="166" t="n">
        <f aca="false">Q33+R33</f>
        <v>0</v>
      </c>
      <c r="T33" s="167" t="n">
        <v>0</v>
      </c>
      <c r="U33" s="168" t="s">
        <v>51</v>
      </c>
      <c r="V33" s="167" t="n">
        <v>1</v>
      </c>
      <c r="W33" s="168" t="s">
        <v>52</v>
      </c>
      <c r="X33" s="169" t="n">
        <v>1</v>
      </c>
      <c r="Y33" s="166" t="n">
        <f aca="false">(T33*U33)+(V33*W33)</f>
        <v>55</v>
      </c>
      <c r="Z33" s="166" t="n">
        <f aca="false">S33+Y33</f>
        <v>55</v>
      </c>
      <c r="AA33" s="131"/>
      <c r="AB33" s="27"/>
      <c r="AC33" s="27"/>
    </row>
    <row r="34" customFormat="false" ht="15.75" hidden="false" customHeight="true" outlineLevel="0" collapsed="false">
      <c r="A34" s="164" t="s">
        <v>41</v>
      </c>
      <c r="B34" s="164" t="s">
        <v>41</v>
      </c>
      <c r="C34" s="165" t="s">
        <v>237</v>
      </c>
      <c r="D34" s="165" t="n">
        <v>2796287</v>
      </c>
      <c r="E34" s="165" t="s">
        <v>44</v>
      </c>
      <c r="F34" s="165" t="s">
        <v>502</v>
      </c>
      <c r="G34" s="122"/>
      <c r="H34" s="165" t="s">
        <v>387</v>
      </c>
      <c r="I34" s="165" t="s">
        <v>47</v>
      </c>
      <c r="J34" s="165" t="s">
        <v>48</v>
      </c>
      <c r="K34" s="165" t="s">
        <v>47</v>
      </c>
      <c r="L34" s="165" t="s">
        <v>1329</v>
      </c>
      <c r="M34" s="165" t="s">
        <v>1166</v>
      </c>
      <c r="N34" s="165" t="s">
        <v>1167</v>
      </c>
      <c r="O34" s="164" t="s">
        <v>389</v>
      </c>
      <c r="P34" s="124"/>
      <c r="Q34" s="124"/>
      <c r="R34" s="124"/>
      <c r="S34" s="166" t="n">
        <f aca="false">Q34+R34</f>
        <v>0</v>
      </c>
      <c r="T34" s="167" t="n">
        <v>4</v>
      </c>
      <c r="U34" s="168" t="s">
        <v>152</v>
      </c>
      <c r="V34" s="167" t="n">
        <v>1</v>
      </c>
      <c r="W34" s="168" t="s">
        <v>52</v>
      </c>
      <c r="X34" s="169" t="n">
        <v>5</v>
      </c>
      <c r="Y34" s="166" t="n">
        <f aca="false">(T34*U34)+(V34*W34)</f>
        <v>735.48</v>
      </c>
      <c r="Z34" s="166" t="n">
        <f aca="false">S34+Y34</f>
        <v>735.48</v>
      </c>
      <c r="AA34" s="131"/>
      <c r="AB34" s="27"/>
      <c r="AC34" s="27"/>
    </row>
    <row r="35" customFormat="false" ht="15.75" hidden="false" customHeight="true" outlineLevel="0" collapsed="false">
      <c r="A35" s="164" t="s">
        <v>41</v>
      </c>
      <c r="B35" s="164" t="s">
        <v>41</v>
      </c>
      <c r="C35" s="165" t="s">
        <v>69</v>
      </c>
      <c r="D35" s="165" t="n">
        <v>2797232</v>
      </c>
      <c r="E35" s="165" t="s">
        <v>62</v>
      </c>
      <c r="F35" s="165" t="s">
        <v>71</v>
      </c>
      <c r="G35" s="122"/>
      <c r="H35" s="165" t="s">
        <v>387</v>
      </c>
      <c r="I35" s="165" t="s">
        <v>47</v>
      </c>
      <c r="J35" s="165" t="s">
        <v>82</v>
      </c>
      <c r="K35" s="165" t="s">
        <v>47</v>
      </c>
      <c r="L35" s="165" t="s">
        <v>1568</v>
      </c>
      <c r="M35" s="165" t="s">
        <v>1525</v>
      </c>
      <c r="N35" s="165" t="s">
        <v>1526</v>
      </c>
      <c r="O35" s="164" t="s">
        <v>389</v>
      </c>
      <c r="P35" s="124"/>
      <c r="Q35" s="124"/>
      <c r="R35" s="124"/>
      <c r="S35" s="166" t="n">
        <f aca="false">Q35+R35</f>
        <v>0</v>
      </c>
      <c r="T35" s="167" t="n">
        <v>4</v>
      </c>
      <c r="U35" s="168" t="s">
        <v>51</v>
      </c>
      <c r="V35" s="167" t="n">
        <v>1</v>
      </c>
      <c r="W35" s="171" t="n">
        <v>55</v>
      </c>
      <c r="X35" s="169" t="n">
        <v>5</v>
      </c>
      <c r="Y35" s="166" t="n">
        <f aca="false">(T35*U35)+(V35*W35)</f>
        <v>535</v>
      </c>
      <c r="Z35" s="166" t="n">
        <f aca="false">S35+Y35</f>
        <v>535</v>
      </c>
      <c r="AA35" s="131"/>
      <c r="AB35" s="27"/>
      <c r="AC35" s="27"/>
    </row>
    <row r="36" customFormat="false" ht="15.75" hidden="false" customHeight="true" outlineLevel="0" collapsed="false">
      <c r="A36" s="164" t="s">
        <v>41</v>
      </c>
      <c r="B36" s="164" t="s">
        <v>41</v>
      </c>
      <c r="C36" s="165" t="s">
        <v>69</v>
      </c>
      <c r="D36" s="165" t="n">
        <v>2797232</v>
      </c>
      <c r="E36" s="165" t="s">
        <v>62</v>
      </c>
      <c r="F36" s="165" t="s">
        <v>71</v>
      </c>
      <c r="G36" s="122"/>
      <c r="H36" s="165" t="s">
        <v>387</v>
      </c>
      <c r="I36" s="165" t="s">
        <v>47</v>
      </c>
      <c r="J36" s="165" t="s">
        <v>82</v>
      </c>
      <c r="K36" s="165" t="s">
        <v>47</v>
      </c>
      <c r="L36" s="165" t="s">
        <v>183</v>
      </c>
      <c r="M36" s="165" t="s">
        <v>1563</v>
      </c>
      <c r="N36" s="165" t="s">
        <v>1563</v>
      </c>
      <c r="O36" s="164" t="s">
        <v>389</v>
      </c>
      <c r="P36" s="124"/>
      <c r="Q36" s="124"/>
      <c r="R36" s="124"/>
      <c r="S36" s="166" t="n">
        <f aca="false">Q36+R36</f>
        <v>0</v>
      </c>
      <c r="T36" s="167" t="n">
        <v>0</v>
      </c>
      <c r="U36" s="168" t="s">
        <v>51</v>
      </c>
      <c r="V36" s="167" t="n">
        <v>1</v>
      </c>
      <c r="W36" s="168" t="s">
        <v>52</v>
      </c>
      <c r="X36" s="169" t="n">
        <v>1</v>
      </c>
      <c r="Y36" s="166" t="n">
        <f aca="false">(T36*U36)+(V36*W36)</f>
        <v>55</v>
      </c>
      <c r="Z36" s="166" t="n">
        <f aca="false">S36+Y36</f>
        <v>55</v>
      </c>
      <c r="AA36" s="131"/>
      <c r="AB36" s="27"/>
      <c r="AC36" s="27"/>
    </row>
    <row r="37" customFormat="false" ht="15.75" hidden="false" customHeight="true" outlineLevel="0" collapsed="false">
      <c r="A37" s="164" t="s">
        <v>41</v>
      </c>
      <c r="B37" s="164" t="s">
        <v>41</v>
      </c>
      <c r="C37" s="165" t="s">
        <v>69</v>
      </c>
      <c r="D37" s="165" t="n">
        <v>2797232</v>
      </c>
      <c r="E37" s="165" t="s">
        <v>62</v>
      </c>
      <c r="F37" s="165" t="s">
        <v>71</v>
      </c>
      <c r="G37" s="122"/>
      <c r="H37" s="165" t="s">
        <v>387</v>
      </c>
      <c r="I37" s="165" t="s">
        <v>47</v>
      </c>
      <c r="J37" s="165" t="s">
        <v>82</v>
      </c>
      <c r="K37" s="165" t="s">
        <v>47</v>
      </c>
      <c r="L37" s="165" t="s">
        <v>104</v>
      </c>
      <c r="M37" s="165" t="s">
        <v>1567</v>
      </c>
      <c r="N37" s="165" t="s">
        <v>1567</v>
      </c>
      <c r="O37" s="164" t="s">
        <v>389</v>
      </c>
      <c r="P37" s="124"/>
      <c r="Q37" s="124"/>
      <c r="R37" s="124"/>
      <c r="S37" s="166" t="n">
        <f aca="false">Q37+R37</f>
        <v>0</v>
      </c>
      <c r="T37" s="167" t="n">
        <v>0</v>
      </c>
      <c r="U37" s="168" t="s">
        <v>51</v>
      </c>
      <c r="V37" s="167" t="n">
        <v>1</v>
      </c>
      <c r="W37" s="168" t="s">
        <v>52</v>
      </c>
      <c r="X37" s="169" t="n">
        <v>1</v>
      </c>
      <c r="Y37" s="166" t="n">
        <f aca="false">(T37*U37)+(V37*W37)</f>
        <v>55</v>
      </c>
      <c r="Z37" s="166" t="n">
        <f aca="false">S37+Y37</f>
        <v>55</v>
      </c>
      <c r="AA37" s="131"/>
      <c r="AB37" s="27"/>
      <c r="AC37" s="27"/>
    </row>
    <row r="38" customFormat="false" ht="15.75" hidden="false" customHeight="true" outlineLevel="0" collapsed="false">
      <c r="A38" s="164" t="s">
        <v>41</v>
      </c>
      <c r="B38" s="164" t="s">
        <v>41</v>
      </c>
      <c r="C38" s="165" t="s">
        <v>122</v>
      </c>
      <c r="D38" s="165" t="n">
        <v>2785749</v>
      </c>
      <c r="E38" s="165" t="s">
        <v>44</v>
      </c>
      <c r="F38" s="165" t="s">
        <v>1569</v>
      </c>
      <c r="G38" s="122"/>
      <c r="H38" s="165" t="s">
        <v>387</v>
      </c>
      <c r="I38" s="165" t="s">
        <v>47</v>
      </c>
      <c r="J38" s="165" t="s">
        <v>48</v>
      </c>
      <c r="K38" s="165" t="s">
        <v>47</v>
      </c>
      <c r="L38" s="165" t="s">
        <v>1570</v>
      </c>
      <c r="M38" s="165" t="s">
        <v>1563</v>
      </c>
      <c r="N38" s="165" t="s">
        <v>1567</v>
      </c>
      <c r="O38" s="164" t="s">
        <v>389</v>
      </c>
      <c r="P38" s="124"/>
      <c r="Q38" s="124"/>
      <c r="R38" s="124"/>
      <c r="S38" s="166" t="n">
        <f aca="false">Q38+R38</f>
        <v>0</v>
      </c>
      <c r="T38" s="167" t="n">
        <v>0</v>
      </c>
      <c r="U38" s="168" t="s">
        <v>152</v>
      </c>
      <c r="V38" s="167" t="n">
        <v>2</v>
      </c>
      <c r="W38" s="168" t="s">
        <v>52</v>
      </c>
      <c r="X38" s="169" t="n">
        <v>2</v>
      </c>
      <c r="Y38" s="166" t="n">
        <f aca="false">(T38*U38)+(V38*W38)</f>
        <v>110</v>
      </c>
      <c r="Z38" s="166" t="n">
        <f aca="false">S38+Y38</f>
        <v>110</v>
      </c>
      <c r="AA38" s="131"/>
      <c r="AB38" s="27"/>
      <c r="AC38" s="27"/>
    </row>
    <row r="39" customFormat="false" ht="15.75" hidden="false" customHeight="true" outlineLevel="0" collapsed="false">
      <c r="A39" s="164" t="s">
        <v>41</v>
      </c>
      <c r="B39" s="164" t="s">
        <v>41</v>
      </c>
      <c r="C39" s="165" t="s">
        <v>735</v>
      </c>
      <c r="D39" s="165" t="n">
        <v>2785730</v>
      </c>
      <c r="E39" s="165" t="s">
        <v>62</v>
      </c>
      <c r="F39" s="165" t="s">
        <v>1571</v>
      </c>
      <c r="G39" s="122"/>
      <c r="H39" s="165" t="s">
        <v>387</v>
      </c>
      <c r="I39" s="165" t="s">
        <v>47</v>
      </c>
      <c r="J39" s="165" t="s">
        <v>48</v>
      </c>
      <c r="K39" s="165" t="s">
        <v>47</v>
      </c>
      <c r="L39" s="165" t="s">
        <v>183</v>
      </c>
      <c r="M39" s="165" t="s">
        <v>1496</v>
      </c>
      <c r="N39" s="165" t="s">
        <v>1496</v>
      </c>
      <c r="O39" s="164" t="s">
        <v>389</v>
      </c>
      <c r="P39" s="124"/>
      <c r="Q39" s="124"/>
      <c r="R39" s="124"/>
      <c r="S39" s="166" t="n">
        <f aca="false">Q39+R39</f>
        <v>0</v>
      </c>
      <c r="T39" s="167" t="n">
        <v>0</v>
      </c>
      <c r="U39" s="168" t="s">
        <v>51</v>
      </c>
      <c r="V39" s="167" t="n">
        <v>1</v>
      </c>
      <c r="W39" s="168" t="s">
        <v>52</v>
      </c>
      <c r="X39" s="169" t="n">
        <v>1</v>
      </c>
      <c r="Y39" s="166" t="n">
        <f aca="false">(T39*U39)+(V39*W39)</f>
        <v>55</v>
      </c>
      <c r="Z39" s="166" t="n">
        <f aca="false">S39+Y39</f>
        <v>55</v>
      </c>
      <c r="AA39" s="131"/>
      <c r="AB39" s="27"/>
      <c r="AC39" s="27"/>
    </row>
    <row r="40" customFormat="false" ht="14.25" hidden="false" customHeight="true" outlineLevel="0" collapsed="false">
      <c r="A40" s="164" t="s">
        <v>41</v>
      </c>
      <c r="B40" s="164" t="s">
        <v>41</v>
      </c>
      <c r="C40" s="165" t="s">
        <v>735</v>
      </c>
      <c r="D40" s="165" t="n">
        <v>2785730</v>
      </c>
      <c r="E40" s="165" t="s">
        <v>62</v>
      </c>
      <c r="F40" s="165" t="s">
        <v>1572</v>
      </c>
      <c r="G40" s="122"/>
      <c r="H40" s="165" t="s">
        <v>387</v>
      </c>
      <c r="I40" s="165" t="s">
        <v>47</v>
      </c>
      <c r="J40" s="165" t="s">
        <v>48</v>
      </c>
      <c r="K40" s="165" t="s">
        <v>47</v>
      </c>
      <c r="L40" s="165" t="s">
        <v>189</v>
      </c>
      <c r="M40" s="165" t="s">
        <v>1522</v>
      </c>
      <c r="N40" s="165" t="s">
        <v>1522</v>
      </c>
      <c r="O40" s="164" t="s">
        <v>389</v>
      </c>
      <c r="P40" s="124"/>
      <c r="Q40" s="124"/>
      <c r="R40" s="124"/>
      <c r="S40" s="166" t="n">
        <f aca="false">Q40+R40</f>
        <v>0</v>
      </c>
      <c r="T40" s="167" t="n">
        <v>0</v>
      </c>
      <c r="U40" s="168" t="s">
        <v>51</v>
      </c>
      <c r="V40" s="167" t="n">
        <v>1</v>
      </c>
      <c r="W40" s="168" t="s">
        <v>52</v>
      </c>
      <c r="X40" s="169" t="n">
        <v>1</v>
      </c>
      <c r="Y40" s="166" t="n">
        <f aca="false">(T40*U40)+(V40*W40)</f>
        <v>55</v>
      </c>
      <c r="Z40" s="166" t="n">
        <f aca="false">S40+Y40</f>
        <v>55</v>
      </c>
      <c r="AA40" s="131"/>
      <c r="AB40" s="27"/>
      <c r="AC40" s="27"/>
    </row>
    <row r="41" customFormat="false" ht="14.25" hidden="false" customHeight="true" outlineLevel="0" collapsed="false">
      <c r="A41" s="164" t="s">
        <v>41</v>
      </c>
      <c r="B41" s="164" t="s">
        <v>41</v>
      </c>
      <c r="C41" s="165" t="s">
        <v>735</v>
      </c>
      <c r="D41" s="165" t="n">
        <v>2785730</v>
      </c>
      <c r="E41" s="165" t="s">
        <v>62</v>
      </c>
      <c r="F41" s="165" t="s">
        <v>1573</v>
      </c>
      <c r="G41" s="122"/>
      <c r="H41" s="165" t="s">
        <v>387</v>
      </c>
      <c r="I41" s="165" t="s">
        <v>47</v>
      </c>
      <c r="J41" s="165" t="s">
        <v>48</v>
      </c>
      <c r="K41" s="165" t="s">
        <v>47</v>
      </c>
      <c r="L41" s="165" t="s">
        <v>183</v>
      </c>
      <c r="M41" s="165" t="s">
        <v>1391</v>
      </c>
      <c r="N41" s="165" t="s">
        <v>1391</v>
      </c>
      <c r="O41" s="164" t="s">
        <v>389</v>
      </c>
      <c r="P41" s="124"/>
      <c r="Q41" s="124"/>
      <c r="R41" s="124"/>
      <c r="S41" s="166" t="n">
        <f aca="false">Q41+R41</f>
        <v>0</v>
      </c>
      <c r="T41" s="167" t="n">
        <v>0</v>
      </c>
      <c r="U41" s="168" t="s">
        <v>51</v>
      </c>
      <c r="V41" s="167" t="n">
        <v>1</v>
      </c>
      <c r="W41" s="168" t="s">
        <v>52</v>
      </c>
      <c r="X41" s="169" t="n">
        <v>1</v>
      </c>
      <c r="Y41" s="166" t="n">
        <f aca="false">(T41*U41)+(V41*W41)</f>
        <v>55</v>
      </c>
      <c r="Z41" s="166" t="n">
        <f aca="false">S41+Y41</f>
        <v>55</v>
      </c>
      <c r="AA41" s="131"/>
      <c r="AB41" s="27"/>
      <c r="AC41" s="27"/>
      <c r="AD41" s="27"/>
      <c r="AE41" s="27"/>
    </row>
    <row r="42" customFormat="false" ht="14.25" hidden="false" customHeight="true" outlineLevel="0" collapsed="false">
      <c r="A42" s="164" t="s">
        <v>41</v>
      </c>
      <c r="B42" s="164" t="s">
        <v>41</v>
      </c>
      <c r="C42" s="165" t="s">
        <v>1359</v>
      </c>
      <c r="D42" s="165" t="s">
        <v>1360</v>
      </c>
      <c r="E42" s="165" t="s">
        <v>62</v>
      </c>
      <c r="F42" s="165" t="s">
        <v>67</v>
      </c>
      <c r="G42" s="122"/>
      <c r="H42" s="165" t="s">
        <v>387</v>
      </c>
      <c r="I42" s="165" t="s">
        <v>47</v>
      </c>
      <c r="J42" s="165" t="s">
        <v>48</v>
      </c>
      <c r="K42" s="165" t="s">
        <v>47</v>
      </c>
      <c r="L42" s="165" t="s">
        <v>48</v>
      </c>
      <c r="M42" s="165" t="s">
        <v>1522</v>
      </c>
      <c r="N42" s="165" t="s">
        <v>1522</v>
      </c>
      <c r="O42" s="164" t="s">
        <v>389</v>
      </c>
      <c r="P42" s="124"/>
      <c r="Q42" s="124"/>
      <c r="R42" s="124"/>
      <c r="S42" s="166" t="n">
        <f aca="false">Q42+R42</f>
        <v>0</v>
      </c>
      <c r="T42" s="167" t="n">
        <v>0</v>
      </c>
      <c r="U42" s="168" t="s">
        <v>51</v>
      </c>
      <c r="V42" s="167" t="n">
        <v>1</v>
      </c>
      <c r="W42" s="168" t="s">
        <v>52</v>
      </c>
      <c r="X42" s="169" t="n">
        <v>1</v>
      </c>
      <c r="Y42" s="166" t="n">
        <f aca="false">(T42*U42)+(V42*W42)</f>
        <v>55</v>
      </c>
      <c r="Z42" s="166" t="n">
        <f aca="false">S42+Y42</f>
        <v>55</v>
      </c>
      <c r="AA42" s="131"/>
      <c r="AB42" s="27"/>
      <c r="AC42" s="27"/>
    </row>
    <row r="43" customFormat="false" ht="14.25" hidden="false" customHeight="true" outlineLevel="0" collapsed="false">
      <c r="A43" s="164" t="s">
        <v>41</v>
      </c>
      <c r="B43" s="164" t="s">
        <v>41</v>
      </c>
      <c r="C43" s="165" t="s">
        <v>42</v>
      </c>
      <c r="D43" s="165" t="n">
        <v>2796180</v>
      </c>
      <c r="E43" s="165" t="s">
        <v>44</v>
      </c>
      <c r="F43" s="165" t="s">
        <v>45</v>
      </c>
      <c r="G43" s="122"/>
      <c r="H43" s="165" t="s">
        <v>387</v>
      </c>
      <c r="I43" s="165" t="s">
        <v>47</v>
      </c>
      <c r="J43" s="165" t="s">
        <v>48</v>
      </c>
      <c r="K43" s="165" t="s">
        <v>47</v>
      </c>
      <c r="L43" s="165" t="s">
        <v>245</v>
      </c>
      <c r="M43" s="165" t="s">
        <v>1522</v>
      </c>
      <c r="N43" s="165" t="s">
        <v>1522</v>
      </c>
      <c r="O43" s="164" t="s">
        <v>389</v>
      </c>
      <c r="P43" s="124"/>
      <c r="Q43" s="124"/>
      <c r="R43" s="124"/>
      <c r="S43" s="166" t="n">
        <f aca="false">Q43+R43</f>
        <v>0</v>
      </c>
      <c r="T43" s="167" t="n">
        <v>0</v>
      </c>
      <c r="U43" s="168" t="s">
        <v>152</v>
      </c>
      <c r="V43" s="167" t="n">
        <v>1</v>
      </c>
      <c r="W43" s="168" t="s">
        <v>52</v>
      </c>
      <c r="X43" s="169" t="n">
        <v>1</v>
      </c>
      <c r="Y43" s="166" t="n">
        <f aca="false">(T43*U43)+(V43*W43)</f>
        <v>55</v>
      </c>
      <c r="Z43" s="166" t="n">
        <f aca="false">S43+Y43</f>
        <v>55</v>
      </c>
      <c r="AA43" s="131"/>
      <c r="AB43" s="27"/>
      <c r="AC43" s="27"/>
    </row>
    <row r="44" customFormat="false" ht="15.75" hidden="false" customHeight="true" outlineLevel="0" collapsed="false">
      <c r="A44" s="164" t="s">
        <v>41</v>
      </c>
      <c r="B44" s="164" t="s">
        <v>41</v>
      </c>
      <c r="C44" s="165" t="s">
        <v>348</v>
      </c>
      <c r="D44" s="165" t="n">
        <v>2796376</v>
      </c>
      <c r="E44" s="165" t="s">
        <v>44</v>
      </c>
      <c r="F44" s="165" t="s">
        <v>350</v>
      </c>
      <c r="G44" s="122"/>
      <c r="H44" s="165" t="s">
        <v>387</v>
      </c>
      <c r="I44" s="165" t="s">
        <v>47</v>
      </c>
      <c r="J44" s="165" t="s">
        <v>48</v>
      </c>
      <c r="K44" s="165" t="s">
        <v>47</v>
      </c>
      <c r="L44" s="165" t="s">
        <v>183</v>
      </c>
      <c r="M44" s="165" t="s">
        <v>1567</v>
      </c>
      <c r="N44" s="165" t="s">
        <v>1567</v>
      </c>
      <c r="O44" s="164" t="s">
        <v>389</v>
      </c>
      <c r="P44" s="124"/>
      <c r="Q44" s="124"/>
      <c r="R44" s="124"/>
      <c r="S44" s="166" t="n">
        <f aca="false">Q44+R44</f>
        <v>0</v>
      </c>
      <c r="T44" s="167" t="n">
        <v>0</v>
      </c>
      <c r="U44" s="168" t="s">
        <v>152</v>
      </c>
      <c r="V44" s="167" t="n">
        <v>1</v>
      </c>
      <c r="W44" s="168" t="s">
        <v>452</v>
      </c>
      <c r="X44" s="169" t="n">
        <v>1</v>
      </c>
      <c r="Y44" s="166" t="n">
        <f aca="false">(T44*U44)+(V44*W44)</f>
        <v>105.28</v>
      </c>
      <c r="Z44" s="166" t="n">
        <f aca="false">S44+Y44</f>
        <v>105.28</v>
      </c>
      <c r="AA44" s="131"/>
      <c r="AB44" s="27"/>
      <c r="AC44" s="27"/>
    </row>
    <row r="45" customFormat="false" ht="15.75" hidden="false" customHeight="true" outlineLevel="0" collapsed="false">
      <c r="A45" s="164" t="s">
        <v>41</v>
      </c>
      <c r="B45" s="164" t="s">
        <v>41</v>
      </c>
      <c r="C45" s="165" t="s">
        <v>254</v>
      </c>
      <c r="D45" s="165" t="n">
        <v>1899</v>
      </c>
      <c r="E45" s="165" t="s">
        <v>44</v>
      </c>
      <c r="F45" s="165" t="s">
        <v>1574</v>
      </c>
      <c r="G45" s="122"/>
      <c r="H45" s="165" t="s">
        <v>387</v>
      </c>
      <c r="I45" s="165" t="s">
        <v>47</v>
      </c>
      <c r="J45" s="165" t="s">
        <v>48</v>
      </c>
      <c r="K45" s="165" t="s">
        <v>47</v>
      </c>
      <c r="L45" s="165" t="s">
        <v>125</v>
      </c>
      <c r="M45" s="165" t="s">
        <v>1391</v>
      </c>
      <c r="N45" s="165" t="s">
        <v>1391</v>
      </c>
      <c r="O45" s="164" t="s">
        <v>389</v>
      </c>
      <c r="P45" s="124"/>
      <c r="Q45" s="124"/>
      <c r="R45" s="124"/>
      <c r="S45" s="166" t="n">
        <f aca="false">Q45+R45</f>
        <v>0</v>
      </c>
      <c r="T45" s="167" t="n">
        <v>0</v>
      </c>
      <c r="U45" s="168" t="s">
        <v>152</v>
      </c>
      <c r="V45" s="167" t="n">
        <v>1</v>
      </c>
      <c r="W45" s="168" t="s">
        <v>52</v>
      </c>
      <c r="X45" s="169" t="n">
        <v>1</v>
      </c>
      <c r="Y45" s="166" t="n">
        <f aca="false">(T45*U45)+(V45*W45)</f>
        <v>55</v>
      </c>
      <c r="Z45" s="166" t="n">
        <f aca="false">S45+Y45</f>
        <v>55</v>
      </c>
      <c r="AA45" s="131"/>
      <c r="AB45" s="27"/>
      <c r="AC45" s="27"/>
    </row>
    <row r="46" customFormat="false" ht="15.75" hidden="false" customHeight="true" outlineLevel="0" collapsed="false">
      <c r="A46" s="164" t="s">
        <v>41</v>
      </c>
      <c r="B46" s="164" t="s">
        <v>41</v>
      </c>
      <c r="C46" s="165" t="s">
        <v>254</v>
      </c>
      <c r="D46" s="165" t="n">
        <v>1899</v>
      </c>
      <c r="E46" s="165" t="s">
        <v>44</v>
      </c>
      <c r="F46" s="165" t="s">
        <v>1574</v>
      </c>
      <c r="G46" s="122"/>
      <c r="H46" s="165" t="s">
        <v>387</v>
      </c>
      <c r="I46" s="165" t="s">
        <v>47</v>
      </c>
      <c r="J46" s="165" t="s">
        <v>48</v>
      </c>
      <c r="K46" s="165" t="s">
        <v>47</v>
      </c>
      <c r="L46" s="165" t="s">
        <v>125</v>
      </c>
      <c r="M46" s="165" t="s">
        <v>1563</v>
      </c>
      <c r="N46" s="165" t="s">
        <v>1563</v>
      </c>
      <c r="O46" s="164" t="s">
        <v>389</v>
      </c>
      <c r="P46" s="124"/>
      <c r="Q46" s="124"/>
      <c r="R46" s="124"/>
      <c r="S46" s="166" t="n">
        <f aca="false">Q46+R46</f>
        <v>0</v>
      </c>
      <c r="T46" s="167" t="n">
        <v>0</v>
      </c>
      <c r="U46" s="168" t="s">
        <v>152</v>
      </c>
      <c r="V46" s="167" t="n">
        <v>1</v>
      </c>
      <c r="W46" s="168" t="s">
        <v>52</v>
      </c>
      <c r="X46" s="169" t="n">
        <v>1</v>
      </c>
      <c r="Y46" s="166" t="n">
        <f aca="false">(T46*U46)+(V46*W46)</f>
        <v>55</v>
      </c>
      <c r="Z46" s="166" t="n">
        <f aca="false">S46+Y46</f>
        <v>55</v>
      </c>
      <c r="AA46" s="131"/>
      <c r="AB46" s="27"/>
      <c r="AC46" s="27"/>
    </row>
    <row r="47" customFormat="false" ht="15.75" hidden="false" customHeight="true" outlineLevel="0" collapsed="false">
      <c r="A47" s="164" t="s">
        <v>41</v>
      </c>
      <c r="B47" s="164" t="s">
        <v>41</v>
      </c>
      <c r="C47" s="165" t="s">
        <v>117</v>
      </c>
      <c r="D47" s="165" t="n">
        <v>2795531</v>
      </c>
      <c r="E47" s="165" t="s">
        <v>62</v>
      </c>
      <c r="F47" s="165" t="s">
        <v>1575</v>
      </c>
      <c r="G47" s="122"/>
      <c r="H47" s="165" t="s">
        <v>387</v>
      </c>
      <c r="I47" s="165" t="s">
        <v>47</v>
      </c>
      <c r="J47" s="165" t="s">
        <v>48</v>
      </c>
      <c r="K47" s="165" t="s">
        <v>47</v>
      </c>
      <c r="L47" s="165" t="s">
        <v>120</v>
      </c>
      <c r="M47" s="165" t="s">
        <v>1563</v>
      </c>
      <c r="N47" s="165" t="s">
        <v>1563</v>
      </c>
      <c r="O47" s="164" t="s">
        <v>389</v>
      </c>
      <c r="P47" s="124"/>
      <c r="Q47" s="124"/>
      <c r="R47" s="124"/>
      <c r="S47" s="166" t="n">
        <f aca="false">Q47+R47</f>
        <v>0</v>
      </c>
      <c r="T47" s="167" t="n">
        <v>0</v>
      </c>
      <c r="U47" s="168" t="s">
        <v>51</v>
      </c>
      <c r="V47" s="167" t="n">
        <v>1</v>
      </c>
      <c r="W47" s="168" t="s">
        <v>52</v>
      </c>
      <c r="X47" s="169" t="n">
        <v>1</v>
      </c>
      <c r="Y47" s="166" t="n">
        <f aca="false">(T47*U47)+(V47*W47)</f>
        <v>55</v>
      </c>
      <c r="Z47" s="166" t="n">
        <f aca="false">S47+Y47</f>
        <v>55</v>
      </c>
      <c r="AA47" s="131"/>
      <c r="AB47" s="27"/>
      <c r="AC47" s="27"/>
    </row>
    <row r="48" customFormat="false" ht="15.75" hidden="false" customHeight="true" outlineLevel="0" collapsed="false">
      <c r="A48" s="164" t="s">
        <v>41</v>
      </c>
      <c r="B48" s="164" t="s">
        <v>41</v>
      </c>
      <c r="C48" s="165" t="s">
        <v>117</v>
      </c>
      <c r="D48" s="165" t="n">
        <v>2795531</v>
      </c>
      <c r="E48" s="165" t="s">
        <v>62</v>
      </c>
      <c r="F48" s="165" t="s">
        <v>1576</v>
      </c>
      <c r="G48" s="122"/>
      <c r="H48" s="165" t="s">
        <v>387</v>
      </c>
      <c r="I48" s="165" t="s">
        <v>47</v>
      </c>
      <c r="J48" s="165" t="s">
        <v>48</v>
      </c>
      <c r="K48" s="165" t="s">
        <v>47</v>
      </c>
      <c r="L48" s="165" t="s">
        <v>147</v>
      </c>
      <c r="M48" s="165" t="s">
        <v>1567</v>
      </c>
      <c r="N48" s="165" t="s">
        <v>1567</v>
      </c>
      <c r="O48" s="164" t="s">
        <v>389</v>
      </c>
      <c r="P48" s="124"/>
      <c r="Q48" s="124"/>
      <c r="R48" s="124"/>
      <c r="S48" s="166" t="n">
        <f aca="false">Q48+R48</f>
        <v>0</v>
      </c>
      <c r="T48" s="167" t="n">
        <v>0</v>
      </c>
      <c r="U48" s="168" t="s">
        <v>51</v>
      </c>
      <c r="V48" s="167" t="n">
        <v>1</v>
      </c>
      <c r="W48" s="168" t="s">
        <v>52</v>
      </c>
      <c r="X48" s="169" t="n">
        <v>1</v>
      </c>
      <c r="Y48" s="166" t="n">
        <f aca="false">(T48*U48)+(V48*W48)</f>
        <v>55</v>
      </c>
      <c r="Z48" s="166" t="n">
        <f aca="false">S48+Y48</f>
        <v>55</v>
      </c>
      <c r="AA48" s="131"/>
      <c r="AB48" s="27"/>
      <c r="AC48" s="27"/>
    </row>
    <row r="49" customFormat="false" ht="15.75" hidden="false" customHeight="true" outlineLevel="0" collapsed="false">
      <c r="A49" s="164" t="s">
        <v>41</v>
      </c>
      <c r="B49" s="164" t="s">
        <v>41</v>
      </c>
      <c r="C49" s="165" t="s">
        <v>761</v>
      </c>
      <c r="D49" s="165" t="n">
        <v>2796635</v>
      </c>
      <c r="E49" s="165" t="s">
        <v>44</v>
      </c>
      <c r="F49" s="165" t="s">
        <v>763</v>
      </c>
      <c r="G49" s="122"/>
      <c r="H49" s="165" t="s">
        <v>387</v>
      </c>
      <c r="I49" s="165" t="s">
        <v>47</v>
      </c>
      <c r="J49" s="165" t="s">
        <v>764</v>
      </c>
      <c r="K49" s="165" t="s">
        <v>47</v>
      </c>
      <c r="L49" s="165" t="s">
        <v>1577</v>
      </c>
      <c r="M49" s="165" t="s">
        <v>1563</v>
      </c>
      <c r="N49" s="165" t="s">
        <v>1563</v>
      </c>
      <c r="O49" s="164" t="s">
        <v>389</v>
      </c>
      <c r="P49" s="124"/>
      <c r="Q49" s="124"/>
      <c r="R49" s="124"/>
      <c r="S49" s="166" t="n">
        <f aca="false">Q49+R49</f>
        <v>0</v>
      </c>
      <c r="T49" s="167" t="n">
        <v>0</v>
      </c>
      <c r="U49" s="168" t="s">
        <v>152</v>
      </c>
      <c r="V49" s="167" t="n">
        <v>1</v>
      </c>
      <c r="W49" s="168" t="s">
        <v>52</v>
      </c>
      <c r="X49" s="169" t="n">
        <v>1</v>
      </c>
      <c r="Y49" s="166" t="n">
        <f aca="false">(T49*U49)+(V49*W49)</f>
        <v>55</v>
      </c>
      <c r="Z49" s="166" t="n">
        <f aca="false">S49+Y49</f>
        <v>55</v>
      </c>
      <c r="AA49" s="131"/>
      <c r="AB49" s="27"/>
      <c r="AC49" s="27"/>
    </row>
    <row r="50" customFormat="false" ht="15.75" hidden="false" customHeight="true" outlineLevel="0" collapsed="false">
      <c r="A50" s="164" t="s">
        <v>41</v>
      </c>
      <c r="B50" s="164" t="s">
        <v>41</v>
      </c>
      <c r="C50" s="165" t="s">
        <v>57</v>
      </c>
      <c r="D50" s="165" t="n">
        <v>2797356</v>
      </c>
      <c r="E50" s="165" t="s">
        <v>44</v>
      </c>
      <c r="F50" s="165" t="s">
        <v>59</v>
      </c>
      <c r="G50" s="122"/>
      <c r="H50" s="165" t="s">
        <v>387</v>
      </c>
      <c r="I50" s="165" t="s">
        <v>47</v>
      </c>
      <c r="J50" s="165" t="s">
        <v>48</v>
      </c>
      <c r="K50" s="165" t="s">
        <v>47</v>
      </c>
      <c r="L50" s="165" t="s">
        <v>147</v>
      </c>
      <c r="M50" s="165" t="s">
        <v>1522</v>
      </c>
      <c r="N50" s="165" t="s">
        <v>1522</v>
      </c>
      <c r="O50" s="164" t="s">
        <v>389</v>
      </c>
      <c r="P50" s="124"/>
      <c r="Q50" s="124"/>
      <c r="R50" s="124"/>
      <c r="S50" s="166" t="n">
        <f aca="false">Q50+R50</f>
        <v>0</v>
      </c>
      <c r="T50" s="167" t="n">
        <v>0</v>
      </c>
      <c r="U50" s="168" t="s">
        <v>152</v>
      </c>
      <c r="V50" s="167" t="n">
        <v>1</v>
      </c>
      <c r="W50" s="168" t="s">
        <v>52</v>
      </c>
      <c r="X50" s="169" t="n">
        <v>1</v>
      </c>
      <c r="Y50" s="166" t="n">
        <f aca="false">(T50*U50)+(V50*W50)</f>
        <v>55</v>
      </c>
      <c r="Z50" s="166" t="n">
        <f aca="false">S50+Y50</f>
        <v>55</v>
      </c>
      <c r="AA50" s="131"/>
      <c r="AB50" s="27"/>
      <c r="AC50" s="27"/>
    </row>
    <row r="51" customFormat="false" ht="14.25" hidden="false" customHeight="true" outlineLevel="0" collapsed="false">
      <c r="A51" s="164" t="s">
        <v>41</v>
      </c>
      <c r="B51" s="164" t="s">
        <v>41</v>
      </c>
      <c r="C51" s="165" t="s">
        <v>115</v>
      </c>
      <c r="D51" s="165" t="n">
        <v>2796139</v>
      </c>
      <c r="E51" s="165" t="s">
        <v>44</v>
      </c>
      <c r="F51" s="165" t="s">
        <v>46</v>
      </c>
      <c r="G51" s="122"/>
      <c r="H51" s="165" t="s">
        <v>387</v>
      </c>
      <c r="I51" s="165" t="s">
        <v>47</v>
      </c>
      <c r="J51" s="165" t="s">
        <v>48</v>
      </c>
      <c r="K51" s="165" t="s">
        <v>47</v>
      </c>
      <c r="L51" s="165" t="s">
        <v>1578</v>
      </c>
      <c r="M51" s="165" t="s">
        <v>1496</v>
      </c>
      <c r="N51" s="165" t="s">
        <v>1522</v>
      </c>
      <c r="O51" s="164" t="s">
        <v>389</v>
      </c>
      <c r="P51" s="124"/>
      <c r="Q51" s="124"/>
      <c r="R51" s="124"/>
      <c r="S51" s="166" t="n">
        <f aca="false">Q51+R51</f>
        <v>0</v>
      </c>
      <c r="T51" s="167" t="n">
        <v>0</v>
      </c>
      <c r="U51" s="168" t="s">
        <v>152</v>
      </c>
      <c r="V51" s="167" t="n">
        <v>4</v>
      </c>
      <c r="W51" s="168" t="s">
        <v>52</v>
      </c>
      <c r="X51" s="169" t="n">
        <v>4</v>
      </c>
      <c r="Y51" s="166" t="n">
        <f aca="false">(T51*U51)+(V51*W51)</f>
        <v>220</v>
      </c>
      <c r="Z51" s="166" t="n">
        <f aca="false">S51+Y51</f>
        <v>220</v>
      </c>
      <c r="AA51" s="131"/>
      <c r="AB51" s="27"/>
      <c r="AC51" s="27"/>
    </row>
    <row r="52" customFormat="false" ht="15.75" hidden="false" customHeight="true" outlineLevel="0" collapsed="false">
      <c r="A52" s="164" t="s">
        <v>41</v>
      </c>
      <c r="B52" s="164" t="s">
        <v>41</v>
      </c>
      <c r="C52" s="165" t="s">
        <v>318</v>
      </c>
      <c r="D52" s="165" t="n">
        <v>2786044</v>
      </c>
      <c r="E52" s="165" t="s">
        <v>44</v>
      </c>
      <c r="F52" s="165" t="s">
        <v>1579</v>
      </c>
      <c r="G52" s="122"/>
      <c r="H52" s="165" t="s">
        <v>387</v>
      </c>
      <c r="I52" s="165" t="s">
        <v>47</v>
      </c>
      <c r="J52" s="165" t="s">
        <v>48</v>
      </c>
      <c r="K52" s="165" t="s">
        <v>47</v>
      </c>
      <c r="L52" s="165" t="s">
        <v>1580</v>
      </c>
      <c r="M52" s="165" t="s">
        <v>1496</v>
      </c>
      <c r="N52" s="165" t="s">
        <v>1581</v>
      </c>
      <c r="O52" s="164" t="s">
        <v>389</v>
      </c>
      <c r="P52" s="124"/>
      <c r="Q52" s="124"/>
      <c r="R52" s="124"/>
      <c r="S52" s="166" t="n">
        <f aca="false">Q52+R52</f>
        <v>0</v>
      </c>
      <c r="T52" s="167" t="n">
        <v>4</v>
      </c>
      <c r="U52" s="168" t="s">
        <v>152</v>
      </c>
      <c r="V52" s="167" t="n">
        <v>1</v>
      </c>
      <c r="W52" s="168" t="s">
        <v>52</v>
      </c>
      <c r="X52" s="169" t="n">
        <v>5</v>
      </c>
      <c r="Y52" s="166" t="n">
        <f aca="false">(T52*U52)+(V52*W52)</f>
        <v>735.48</v>
      </c>
      <c r="Z52" s="166" t="n">
        <f aca="false">S52+Y52</f>
        <v>735.48</v>
      </c>
      <c r="AA52" s="131"/>
      <c r="AB52" s="27"/>
      <c r="AC52" s="27"/>
    </row>
    <row r="53" customFormat="false" ht="15.75" hidden="false" customHeight="true" outlineLevel="0" collapsed="false">
      <c r="A53" s="164" t="s">
        <v>41</v>
      </c>
      <c r="B53" s="164" t="s">
        <v>41</v>
      </c>
      <c r="C53" s="165" t="s">
        <v>184</v>
      </c>
      <c r="D53" s="165" t="n">
        <v>2795965</v>
      </c>
      <c r="E53" s="165" t="s">
        <v>62</v>
      </c>
      <c r="F53" s="165" t="s">
        <v>1303</v>
      </c>
      <c r="G53" s="122"/>
      <c r="H53" s="165" t="s">
        <v>387</v>
      </c>
      <c r="I53" s="165" t="s">
        <v>47</v>
      </c>
      <c r="J53" s="165" t="s">
        <v>48</v>
      </c>
      <c r="K53" s="165" t="s">
        <v>47</v>
      </c>
      <c r="L53" s="165" t="s">
        <v>1582</v>
      </c>
      <c r="M53" s="165" t="s">
        <v>1529</v>
      </c>
      <c r="N53" s="165" t="s">
        <v>1497</v>
      </c>
      <c r="O53" s="164" t="s">
        <v>389</v>
      </c>
      <c r="P53" s="124"/>
      <c r="Q53" s="124"/>
      <c r="R53" s="124"/>
      <c r="S53" s="166" t="n">
        <f aca="false">Q53+R53</f>
        <v>0</v>
      </c>
      <c r="T53" s="167" t="n">
        <v>5</v>
      </c>
      <c r="U53" s="168" t="s">
        <v>51</v>
      </c>
      <c r="V53" s="167" t="n">
        <v>2</v>
      </c>
      <c r="W53" s="168" t="s">
        <v>52</v>
      </c>
      <c r="X53" s="169" t="n">
        <v>7</v>
      </c>
      <c r="Y53" s="166" t="n">
        <f aca="false">(T53*U53)+(V53*W53)</f>
        <v>710</v>
      </c>
      <c r="Z53" s="166" t="n">
        <f aca="false">S53+Y53</f>
        <v>710</v>
      </c>
      <c r="AA53" s="131"/>
      <c r="AB53" s="27"/>
      <c r="AC53" s="27"/>
    </row>
    <row r="54" customFormat="false" ht="15.75" hidden="false" customHeight="true" outlineLevel="0" collapsed="false">
      <c r="A54" s="164" t="s">
        <v>41</v>
      </c>
      <c r="B54" s="164" t="s">
        <v>41</v>
      </c>
      <c r="C54" s="165" t="s">
        <v>318</v>
      </c>
      <c r="D54" s="165" t="n">
        <v>2786044</v>
      </c>
      <c r="E54" s="165" t="s">
        <v>44</v>
      </c>
      <c r="F54" s="165" t="s">
        <v>1583</v>
      </c>
      <c r="G54" s="122"/>
      <c r="H54" s="165" t="s">
        <v>387</v>
      </c>
      <c r="I54" s="165" t="s">
        <v>47</v>
      </c>
      <c r="J54" s="165" t="s">
        <v>48</v>
      </c>
      <c r="K54" s="165" t="s">
        <v>47</v>
      </c>
      <c r="L54" s="165" t="s">
        <v>788</v>
      </c>
      <c r="M54" s="165" t="s">
        <v>1529</v>
      </c>
      <c r="N54" s="165" t="s">
        <v>1529</v>
      </c>
      <c r="O54" s="164" t="s">
        <v>389</v>
      </c>
      <c r="P54" s="124"/>
      <c r="Q54" s="124"/>
      <c r="R54" s="124"/>
      <c r="S54" s="166" t="n">
        <f aca="false">Q54+R54</f>
        <v>0</v>
      </c>
      <c r="T54" s="167" t="n">
        <v>0</v>
      </c>
      <c r="U54" s="168" t="s">
        <v>152</v>
      </c>
      <c r="V54" s="167" t="n">
        <v>1</v>
      </c>
      <c r="W54" s="168" t="s">
        <v>52</v>
      </c>
      <c r="X54" s="169" t="n">
        <v>1</v>
      </c>
      <c r="Y54" s="166" t="n">
        <f aca="false">(T54*U54)+(V54*W54)</f>
        <v>55</v>
      </c>
      <c r="Z54" s="166" t="n">
        <f aca="false">S54+Y54</f>
        <v>55</v>
      </c>
      <c r="AA54" s="131"/>
      <c r="AB54" s="27"/>
      <c r="AC54" s="27"/>
    </row>
    <row r="55" customFormat="false" ht="15.75" hidden="false" customHeight="true" outlineLevel="0" collapsed="false">
      <c r="A55" s="164" t="s">
        <v>41</v>
      </c>
      <c r="B55" s="164" t="s">
        <v>41</v>
      </c>
      <c r="C55" s="165" t="s">
        <v>506</v>
      </c>
      <c r="D55" s="165" t="n">
        <v>2797593</v>
      </c>
      <c r="E55" s="165" t="s">
        <v>44</v>
      </c>
      <c r="F55" s="165" t="s">
        <v>1584</v>
      </c>
      <c r="G55" s="122"/>
      <c r="H55" s="165" t="s">
        <v>387</v>
      </c>
      <c r="I55" s="165" t="s">
        <v>47</v>
      </c>
      <c r="J55" s="165" t="s">
        <v>48</v>
      </c>
      <c r="K55" s="165" t="s">
        <v>47</v>
      </c>
      <c r="L55" s="165" t="s">
        <v>178</v>
      </c>
      <c r="M55" s="165" t="s">
        <v>1567</v>
      </c>
      <c r="N55" s="165" t="s">
        <v>1567</v>
      </c>
      <c r="O55" s="164" t="s">
        <v>389</v>
      </c>
      <c r="P55" s="124"/>
      <c r="Q55" s="124"/>
      <c r="R55" s="124"/>
      <c r="S55" s="166" t="n">
        <f aca="false">Q55+R55</f>
        <v>0</v>
      </c>
      <c r="T55" s="167" t="n">
        <v>0</v>
      </c>
      <c r="U55" s="168" t="s">
        <v>152</v>
      </c>
      <c r="V55" s="167" t="n">
        <v>1</v>
      </c>
      <c r="W55" s="168" t="s">
        <v>52</v>
      </c>
      <c r="X55" s="169" t="n">
        <v>1</v>
      </c>
      <c r="Y55" s="166" t="n">
        <f aca="false">(T55*U55)+(V55*W55)</f>
        <v>55</v>
      </c>
      <c r="Z55" s="166" t="n">
        <f aca="false">S55+Y55</f>
        <v>55</v>
      </c>
      <c r="AA55" s="131"/>
      <c r="AB55" s="27"/>
      <c r="AC55" s="27"/>
    </row>
    <row r="56" customFormat="false" ht="15.75" hidden="false" customHeight="true" outlineLevel="0" collapsed="false">
      <c r="A56" s="164" t="s">
        <v>41</v>
      </c>
      <c r="B56" s="164" t="s">
        <v>41</v>
      </c>
      <c r="C56" s="165" t="s">
        <v>1585</v>
      </c>
      <c r="D56" s="165" t="n">
        <v>2796465</v>
      </c>
      <c r="E56" s="165" t="s">
        <v>44</v>
      </c>
      <c r="F56" s="165" t="s">
        <v>1586</v>
      </c>
      <c r="G56" s="122"/>
      <c r="H56" s="165" t="s">
        <v>387</v>
      </c>
      <c r="I56" s="165" t="s">
        <v>47</v>
      </c>
      <c r="J56" s="165" t="s">
        <v>48</v>
      </c>
      <c r="K56" s="165" t="s">
        <v>47</v>
      </c>
      <c r="L56" s="165" t="s">
        <v>1580</v>
      </c>
      <c r="M56" s="165" t="s">
        <v>1496</v>
      </c>
      <c r="N56" s="165" t="s">
        <v>1581</v>
      </c>
      <c r="O56" s="164" t="s">
        <v>389</v>
      </c>
      <c r="P56" s="124"/>
      <c r="Q56" s="124"/>
      <c r="R56" s="124"/>
      <c r="S56" s="166" t="n">
        <f aca="false">Q56+R56</f>
        <v>0</v>
      </c>
      <c r="T56" s="167" t="n">
        <v>4</v>
      </c>
      <c r="U56" s="168" t="s">
        <v>152</v>
      </c>
      <c r="V56" s="167" t="n">
        <v>1</v>
      </c>
      <c r="W56" s="168" t="s">
        <v>52</v>
      </c>
      <c r="X56" s="169" t="n">
        <v>5</v>
      </c>
      <c r="Y56" s="166" t="n">
        <f aca="false">(T56*U56)+(V56*W56)</f>
        <v>735.48</v>
      </c>
      <c r="Z56" s="166" t="n">
        <f aca="false">S56+Y56</f>
        <v>735.48</v>
      </c>
      <c r="AA56" s="131"/>
      <c r="AB56" s="27"/>
      <c r="AC56" s="27"/>
    </row>
    <row r="57" customFormat="false" ht="15.75" hidden="false" customHeight="true" outlineLevel="0" collapsed="false">
      <c r="A57" s="164" t="s">
        <v>41</v>
      </c>
      <c r="B57" s="164" t="s">
        <v>41</v>
      </c>
      <c r="C57" s="165" t="s">
        <v>168</v>
      </c>
      <c r="D57" s="165" t="n">
        <v>2776219</v>
      </c>
      <c r="E57" s="165" t="s">
        <v>44</v>
      </c>
      <c r="F57" s="165" t="s">
        <v>784</v>
      </c>
      <c r="G57" s="122"/>
      <c r="H57" s="165" t="s">
        <v>387</v>
      </c>
      <c r="I57" s="165" t="s">
        <v>47</v>
      </c>
      <c r="J57" s="165" t="s">
        <v>171</v>
      </c>
      <c r="K57" s="165" t="s">
        <v>47</v>
      </c>
      <c r="L57" s="165" t="s">
        <v>1587</v>
      </c>
      <c r="M57" s="165" t="s">
        <v>1588</v>
      </c>
      <c r="N57" s="165" t="s">
        <v>1589</v>
      </c>
      <c r="O57" s="164" t="s">
        <v>389</v>
      </c>
      <c r="P57" s="124"/>
      <c r="Q57" s="124"/>
      <c r="R57" s="124"/>
      <c r="S57" s="166" t="n">
        <f aca="false">Q57+R57</f>
        <v>0</v>
      </c>
      <c r="T57" s="167" t="n">
        <v>5</v>
      </c>
      <c r="U57" s="168" t="s">
        <v>152</v>
      </c>
      <c r="V57" s="167" t="n">
        <v>1</v>
      </c>
      <c r="W57" s="168" t="s">
        <v>52</v>
      </c>
      <c r="X57" s="169" t="n">
        <v>6</v>
      </c>
      <c r="Y57" s="166" t="n">
        <f aca="false">(T57*U57)+(V57*W57)</f>
        <v>905.6</v>
      </c>
      <c r="Z57" s="166" t="n">
        <f aca="false">S57+Y57</f>
        <v>905.6</v>
      </c>
      <c r="AA57" s="131"/>
      <c r="AB57" s="27"/>
      <c r="AC57" s="27"/>
    </row>
    <row r="58" customFormat="false" ht="15.75" hidden="false" customHeight="true" outlineLevel="0" collapsed="false">
      <c r="A58" s="164" t="s">
        <v>41</v>
      </c>
      <c r="B58" s="164" t="s">
        <v>41</v>
      </c>
      <c r="C58" s="165" t="s">
        <v>523</v>
      </c>
      <c r="D58" s="165" t="n">
        <v>2798050</v>
      </c>
      <c r="E58" s="165" t="s">
        <v>62</v>
      </c>
      <c r="F58" s="165" t="s">
        <v>525</v>
      </c>
      <c r="G58" s="122"/>
      <c r="H58" s="165" t="s">
        <v>387</v>
      </c>
      <c r="I58" s="165" t="s">
        <v>47</v>
      </c>
      <c r="J58" s="165" t="s">
        <v>48</v>
      </c>
      <c r="K58" s="165" t="s">
        <v>47</v>
      </c>
      <c r="L58" s="165" t="s">
        <v>1590</v>
      </c>
      <c r="M58" s="165" t="s">
        <v>1338</v>
      </c>
      <c r="N58" s="165" t="s">
        <v>1529</v>
      </c>
      <c r="O58" s="164" t="s">
        <v>389</v>
      </c>
      <c r="P58" s="124"/>
      <c r="Q58" s="124"/>
      <c r="R58" s="124"/>
      <c r="S58" s="166" t="n">
        <f aca="false">Q58+R58</f>
        <v>0</v>
      </c>
      <c r="T58" s="167" t="n">
        <v>0</v>
      </c>
      <c r="U58" s="168" t="s">
        <v>51</v>
      </c>
      <c r="V58" s="167" t="n">
        <v>7</v>
      </c>
      <c r="W58" s="168" t="s">
        <v>52</v>
      </c>
      <c r="X58" s="169" t="n">
        <v>7</v>
      </c>
      <c r="Y58" s="166" t="n">
        <f aca="false">(T58*U58)+(V58*W58)</f>
        <v>385</v>
      </c>
      <c r="Z58" s="166" t="n">
        <f aca="false">S58+Y58</f>
        <v>385</v>
      </c>
      <c r="AA58" s="131"/>
      <c r="AB58" s="27"/>
      <c r="AC58" s="27"/>
    </row>
    <row r="59" customFormat="false" ht="15.75" hidden="false" customHeight="true" outlineLevel="0" collapsed="false">
      <c r="A59" s="164" t="s">
        <v>41</v>
      </c>
      <c r="B59" s="164" t="s">
        <v>41</v>
      </c>
      <c r="C59" s="165" t="s">
        <v>554</v>
      </c>
      <c r="D59" s="165" t="n">
        <v>2797461</v>
      </c>
      <c r="E59" s="165" t="s">
        <v>62</v>
      </c>
      <c r="F59" s="165" t="s">
        <v>1591</v>
      </c>
      <c r="G59" s="122"/>
      <c r="H59" s="165" t="s">
        <v>387</v>
      </c>
      <c r="I59" s="165" t="s">
        <v>47</v>
      </c>
      <c r="J59" s="165" t="s">
        <v>48</v>
      </c>
      <c r="K59" s="165" t="s">
        <v>47</v>
      </c>
      <c r="L59" s="165" t="s">
        <v>1592</v>
      </c>
      <c r="M59" s="165" t="s">
        <v>1136</v>
      </c>
      <c r="N59" s="165" t="s">
        <v>1275</v>
      </c>
      <c r="O59" s="164" t="s">
        <v>389</v>
      </c>
      <c r="P59" s="124"/>
      <c r="Q59" s="124"/>
      <c r="R59" s="124"/>
      <c r="S59" s="166" t="n">
        <f aca="false">Q59+R59</f>
        <v>0</v>
      </c>
      <c r="T59" s="167" t="n">
        <v>0</v>
      </c>
      <c r="U59" s="168" t="s">
        <v>51</v>
      </c>
      <c r="V59" s="167" t="n">
        <v>13</v>
      </c>
      <c r="W59" s="168" t="s">
        <v>52</v>
      </c>
      <c r="X59" s="169" t="n">
        <v>13</v>
      </c>
      <c r="Y59" s="166" t="n">
        <f aca="false">(T59*U59)+(V59*W59)</f>
        <v>715</v>
      </c>
      <c r="Z59" s="166" t="n">
        <f aca="false">S59+Y59</f>
        <v>715</v>
      </c>
      <c r="AA59" s="131"/>
      <c r="AB59" s="27"/>
      <c r="AC59" s="27"/>
    </row>
    <row r="60" customFormat="false" ht="15.75" hidden="false" customHeight="true" outlineLevel="0" collapsed="false">
      <c r="A60" s="164" t="s">
        <v>41</v>
      </c>
      <c r="B60" s="164" t="s">
        <v>41</v>
      </c>
      <c r="C60" s="165" t="s">
        <v>164</v>
      </c>
      <c r="D60" s="165" t="n">
        <v>1066</v>
      </c>
      <c r="E60" s="165" t="s">
        <v>44</v>
      </c>
      <c r="F60" s="165" t="s">
        <v>46</v>
      </c>
      <c r="G60" s="122"/>
      <c r="H60" s="165" t="s">
        <v>387</v>
      </c>
      <c r="I60" s="165" t="s">
        <v>47</v>
      </c>
      <c r="J60" s="165" t="s">
        <v>48</v>
      </c>
      <c r="K60" s="165" t="s">
        <v>47</v>
      </c>
      <c r="L60" s="165" t="s">
        <v>1593</v>
      </c>
      <c r="M60" s="165" t="s">
        <v>1496</v>
      </c>
      <c r="N60" s="165" t="s">
        <v>1522</v>
      </c>
      <c r="O60" s="164" t="s">
        <v>389</v>
      </c>
      <c r="P60" s="124"/>
      <c r="Q60" s="124"/>
      <c r="R60" s="124"/>
      <c r="S60" s="166" t="n">
        <f aca="false">Q60+R60</f>
        <v>0</v>
      </c>
      <c r="T60" s="167" t="n">
        <v>0</v>
      </c>
      <c r="U60" s="168" t="s">
        <v>152</v>
      </c>
      <c r="V60" s="167" t="n">
        <v>4</v>
      </c>
      <c r="W60" s="168" t="s">
        <v>52</v>
      </c>
      <c r="X60" s="169" t="n">
        <v>4</v>
      </c>
      <c r="Y60" s="166" t="n">
        <f aca="false">(T60*U60)+(V60*W60)</f>
        <v>220</v>
      </c>
      <c r="Z60" s="166" t="n">
        <f aca="false">S60+Y60</f>
        <v>220</v>
      </c>
      <c r="AA60" s="131"/>
      <c r="AB60" s="27"/>
      <c r="AC60" s="27"/>
    </row>
    <row r="61" customFormat="false" ht="15.75" hidden="false" customHeight="true" outlineLevel="0" collapsed="false">
      <c r="A61" s="164" t="s">
        <v>41</v>
      </c>
      <c r="B61" s="164" t="s">
        <v>41</v>
      </c>
      <c r="C61" s="165" t="s">
        <v>1594</v>
      </c>
      <c r="D61" s="165" t="n">
        <v>100633</v>
      </c>
      <c r="E61" s="165" t="s">
        <v>44</v>
      </c>
      <c r="F61" s="165" t="s">
        <v>1595</v>
      </c>
      <c r="G61" s="122"/>
      <c r="H61" s="165" t="s">
        <v>387</v>
      </c>
      <c r="I61" s="165" t="s">
        <v>47</v>
      </c>
      <c r="J61" s="165" t="s">
        <v>48</v>
      </c>
      <c r="K61" s="165" t="s">
        <v>47</v>
      </c>
      <c r="L61" s="165" t="s">
        <v>240</v>
      </c>
      <c r="M61" s="165" t="s">
        <v>1596</v>
      </c>
      <c r="N61" s="165" t="s">
        <v>1596</v>
      </c>
      <c r="O61" s="164" t="s">
        <v>389</v>
      </c>
      <c r="P61" s="124"/>
      <c r="Q61" s="124"/>
      <c r="R61" s="124"/>
      <c r="S61" s="166" t="n">
        <f aca="false">Q61+R61</f>
        <v>0</v>
      </c>
      <c r="T61" s="167" t="n">
        <v>0</v>
      </c>
      <c r="U61" s="168" t="s">
        <v>152</v>
      </c>
      <c r="V61" s="167" t="n">
        <v>1</v>
      </c>
      <c r="W61" s="168" t="s">
        <v>52</v>
      </c>
      <c r="X61" s="169" t="n">
        <v>1</v>
      </c>
      <c r="Y61" s="166" t="n">
        <f aca="false">(T61*U61)+(V61*W61)</f>
        <v>55</v>
      </c>
      <c r="Z61" s="166" t="n">
        <f aca="false">S61+Y61</f>
        <v>55</v>
      </c>
      <c r="AA61" s="131"/>
      <c r="AB61" s="27"/>
      <c r="AC61" s="27"/>
    </row>
    <row r="62" customFormat="false" ht="15" hidden="false" customHeight="false" outlineLevel="0" collapsed="false">
      <c r="A62" s="164" t="s">
        <v>41</v>
      </c>
      <c r="B62" s="164" t="s">
        <v>41</v>
      </c>
      <c r="C62" s="165" t="s">
        <v>60</v>
      </c>
      <c r="D62" s="165" t="n">
        <v>809</v>
      </c>
      <c r="E62" s="165" t="s">
        <v>62</v>
      </c>
      <c r="F62" s="165" t="s">
        <v>46</v>
      </c>
      <c r="G62" s="122"/>
      <c r="H62" s="165" t="s">
        <v>387</v>
      </c>
      <c r="I62" s="165" t="s">
        <v>47</v>
      </c>
      <c r="J62" s="165" t="s">
        <v>48</v>
      </c>
      <c r="K62" s="165" t="s">
        <v>47</v>
      </c>
      <c r="L62" s="165" t="s">
        <v>1597</v>
      </c>
      <c r="M62" s="165" t="s">
        <v>1496</v>
      </c>
      <c r="N62" s="165" t="s">
        <v>1581</v>
      </c>
      <c r="O62" s="164" t="s">
        <v>389</v>
      </c>
      <c r="P62" s="124"/>
      <c r="Q62" s="124"/>
      <c r="R62" s="124"/>
      <c r="S62" s="166" t="n">
        <f aca="false">Q62+R62</f>
        <v>0</v>
      </c>
      <c r="T62" s="167" t="n">
        <v>0</v>
      </c>
      <c r="U62" s="168" t="s">
        <v>51</v>
      </c>
      <c r="V62" s="167" t="n">
        <v>5</v>
      </c>
      <c r="W62" s="168" t="s">
        <v>52</v>
      </c>
      <c r="X62" s="169" t="n">
        <v>5</v>
      </c>
      <c r="Y62" s="166" t="n">
        <f aca="false">(T62*U62)+(V62*W62)</f>
        <v>275</v>
      </c>
      <c r="Z62" s="166" t="n">
        <f aca="false">S62+Y62</f>
        <v>275</v>
      </c>
      <c r="AA62" s="131"/>
      <c r="AB62" s="27"/>
      <c r="AC62" s="27"/>
    </row>
    <row r="63" customFormat="false" ht="15.75" hidden="false" customHeight="true" outlineLevel="0" collapsed="false">
      <c r="A63" s="164" t="s">
        <v>41</v>
      </c>
      <c r="B63" s="164" t="s">
        <v>41</v>
      </c>
      <c r="C63" s="165" t="s">
        <v>345</v>
      </c>
      <c r="D63" s="165" t="n">
        <v>2785803</v>
      </c>
      <c r="E63" s="165" t="s">
        <v>62</v>
      </c>
      <c r="F63" s="165" t="s">
        <v>1598</v>
      </c>
      <c r="G63" s="122"/>
      <c r="H63" s="165" t="s">
        <v>387</v>
      </c>
      <c r="I63" s="165" t="s">
        <v>47</v>
      </c>
      <c r="J63" s="165" t="s">
        <v>48</v>
      </c>
      <c r="K63" s="165" t="s">
        <v>47</v>
      </c>
      <c r="L63" s="165" t="s">
        <v>353</v>
      </c>
      <c r="M63" s="165" t="s">
        <v>1525</v>
      </c>
      <c r="N63" s="165" t="s">
        <v>1525</v>
      </c>
      <c r="O63" s="164" t="s">
        <v>389</v>
      </c>
      <c r="P63" s="124"/>
      <c r="Q63" s="124"/>
      <c r="R63" s="124"/>
      <c r="S63" s="166" t="n">
        <f aca="false">Q63+R63</f>
        <v>0</v>
      </c>
      <c r="T63" s="167" t="n">
        <v>0</v>
      </c>
      <c r="U63" s="168" t="s">
        <v>51</v>
      </c>
      <c r="V63" s="167" t="n">
        <v>1</v>
      </c>
      <c r="W63" s="168" t="s">
        <v>52</v>
      </c>
      <c r="X63" s="169" t="n">
        <v>1</v>
      </c>
      <c r="Y63" s="166" t="n">
        <f aca="false">(T63*U63)+(V63*W63)</f>
        <v>55</v>
      </c>
      <c r="Z63" s="166" t="n">
        <f aca="false">S63+Y63</f>
        <v>55</v>
      </c>
      <c r="AA63" s="131"/>
      <c r="AB63" s="27"/>
      <c r="AC63" s="27"/>
    </row>
    <row r="64" customFormat="false" ht="15.75" hidden="false" customHeight="true" outlineLevel="0" collapsed="false">
      <c r="A64" s="164" t="s">
        <v>41</v>
      </c>
      <c r="B64" s="164" t="s">
        <v>41</v>
      </c>
      <c r="C64" s="165" t="s">
        <v>433</v>
      </c>
      <c r="D64" s="165" t="n">
        <v>2797976</v>
      </c>
      <c r="E64" s="165" t="s">
        <v>62</v>
      </c>
      <c r="F64" s="165" t="s">
        <v>1599</v>
      </c>
      <c r="G64" s="122"/>
      <c r="H64" s="165" t="s">
        <v>387</v>
      </c>
      <c r="I64" s="165" t="s">
        <v>47</v>
      </c>
      <c r="J64" s="165" t="s">
        <v>48</v>
      </c>
      <c r="K64" s="165" t="s">
        <v>47</v>
      </c>
      <c r="L64" s="165" t="s">
        <v>1592</v>
      </c>
      <c r="M64" s="165" t="s">
        <v>1136</v>
      </c>
      <c r="N64" s="165" t="s">
        <v>1275</v>
      </c>
      <c r="O64" s="164" t="s">
        <v>389</v>
      </c>
      <c r="P64" s="124"/>
      <c r="Q64" s="124"/>
      <c r="R64" s="124"/>
      <c r="S64" s="166" t="n">
        <f aca="false">Q64+R64</f>
        <v>0</v>
      </c>
      <c r="T64" s="167" t="n">
        <v>0</v>
      </c>
      <c r="U64" s="168" t="s">
        <v>51</v>
      </c>
      <c r="V64" s="167" t="n">
        <v>10</v>
      </c>
      <c r="W64" s="168" t="s">
        <v>52</v>
      </c>
      <c r="X64" s="169" t="n">
        <v>10</v>
      </c>
      <c r="Y64" s="166" t="n">
        <f aca="false">(T64*U64)+(V64*W64)</f>
        <v>550</v>
      </c>
      <c r="Z64" s="166" t="n">
        <f aca="false">S64+Y64</f>
        <v>550</v>
      </c>
      <c r="AA64" s="131"/>
      <c r="AB64" s="27"/>
      <c r="AC64" s="27"/>
    </row>
    <row r="65" customFormat="false" ht="15.75" hidden="false" customHeight="true" outlineLevel="0" collapsed="false">
      <c r="A65" s="164" t="s">
        <v>41</v>
      </c>
      <c r="B65" s="164" t="s">
        <v>41</v>
      </c>
      <c r="C65" s="165" t="s">
        <v>686</v>
      </c>
      <c r="D65" s="165" t="n">
        <v>2798336</v>
      </c>
      <c r="E65" s="165" t="s">
        <v>62</v>
      </c>
      <c r="F65" s="165" t="s">
        <v>688</v>
      </c>
      <c r="G65" s="122"/>
      <c r="H65" s="165" t="s">
        <v>387</v>
      </c>
      <c r="I65" s="165" t="s">
        <v>47</v>
      </c>
      <c r="J65" s="165" t="s">
        <v>48</v>
      </c>
      <c r="K65" s="165" t="s">
        <v>47</v>
      </c>
      <c r="L65" s="165" t="s">
        <v>1600</v>
      </c>
      <c r="M65" s="165" t="s">
        <v>1567</v>
      </c>
      <c r="N65" s="165" t="s">
        <v>1581</v>
      </c>
      <c r="O65" s="164" t="s">
        <v>389</v>
      </c>
      <c r="P65" s="124"/>
      <c r="Q65" s="124"/>
      <c r="R65" s="124"/>
      <c r="S65" s="166" t="n">
        <f aca="false">Q65+R65</f>
        <v>0</v>
      </c>
      <c r="T65" s="167" t="n">
        <v>0</v>
      </c>
      <c r="U65" s="168" t="s">
        <v>51</v>
      </c>
      <c r="V65" s="167" t="n">
        <v>2</v>
      </c>
      <c r="W65" s="168" t="s">
        <v>52</v>
      </c>
      <c r="X65" s="169" t="n">
        <v>2</v>
      </c>
      <c r="Y65" s="166" t="n">
        <f aca="false">(T65*U65)+(V65*W65)</f>
        <v>110</v>
      </c>
      <c r="Z65" s="166" t="n">
        <f aca="false">S65+Y65</f>
        <v>110</v>
      </c>
      <c r="AA65" s="131"/>
      <c r="AB65" s="27"/>
      <c r="AC65" s="27"/>
    </row>
    <row r="66" customFormat="false" ht="15.75" hidden="false" customHeight="true" outlineLevel="0" collapsed="false">
      <c r="A66" s="164" t="s">
        <v>41</v>
      </c>
      <c r="B66" s="164" t="s">
        <v>41</v>
      </c>
      <c r="C66" s="165" t="s">
        <v>845</v>
      </c>
      <c r="D66" s="165" t="n">
        <v>2786028</v>
      </c>
      <c r="E66" s="165" t="s">
        <v>44</v>
      </c>
      <c r="F66" s="165" t="s">
        <v>1601</v>
      </c>
      <c r="G66" s="122"/>
      <c r="H66" s="165" t="s">
        <v>387</v>
      </c>
      <c r="I66" s="165" t="s">
        <v>47</v>
      </c>
      <c r="J66" s="165" t="s">
        <v>48</v>
      </c>
      <c r="K66" s="165" t="s">
        <v>47</v>
      </c>
      <c r="L66" s="165" t="s">
        <v>1602</v>
      </c>
      <c r="M66" s="165" t="s">
        <v>1603</v>
      </c>
      <c r="N66" s="165" t="s">
        <v>1526</v>
      </c>
      <c r="O66" s="164" t="s">
        <v>389</v>
      </c>
      <c r="P66" s="124"/>
      <c r="Q66" s="124"/>
      <c r="R66" s="124"/>
      <c r="S66" s="166" t="n">
        <f aca="false">Q66+R66</f>
        <v>0</v>
      </c>
      <c r="T66" s="167" t="n">
        <v>1</v>
      </c>
      <c r="U66" s="168" t="s">
        <v>152</v>
      </c>
      <c r="V66" s="167" t="n">
        <v>1</v>
      </c>
      <c r="W66" s="168" t="s">
        <v>153</v>
      </c>
      <c r="X66" s="169" t="n">
        <v>2</v>
      </c>
      <c r="Y66" s="166" t="n">
        <f aca="false">(T66*U66)+(V66*W66)</f>
        <v>227.12</v>
      </c>
      <c r="Z66" s="166" t="n">
        <f aca="false">S66+Y66</f>
        <v>227.12</v>
      </c>
      <c r="AA66" s="131"/>
      <c r="AB66" s="27"/>
      <c r="AC66" s="27"/>
    </row>
    <row r="67" customFormat="false" ht="15.75" hidden="false" customHeight="true" outlineLevel="0" collapsed="false">
      <c r="A67" s="164" t="s">
        <v>41</v>
      </c>
      <c r="B67" s="164" t="s">
        <v>41</v>
      </c>
      <c r="C67" s="165" t="s">
        <v>141</v>
      </c>
      <c r="D67" s="165" t="n">
        <v>2797259</v>
      </c>
      <c r="E67" s="165" t="s">
        <v>62</v>
      </c>
      <c r="F67" s="165" t="s">
        <v>46</v>
      </c>
      <c r="G67" s="122"/>
      <c r="H67" s="165" t="s">
        <v>387</v>
      </c>
      <c r="I67" s="165" t="s">
        <v>47</v>
      </c>
      <c r="J67" s="165" t="s">
        <v>48</v>
      </c>
      <c r="K67" s="165" t="s">
        <v>47</v>
      </c>
      <c r="L67" s="165" t="s">
        <v>125</v>
      </c>
      <c r="M67" s="165" t="s">
        <v>1496</v>
      </c>
      <c r="N67" s="165" t="s">
        <v>1496</v>
      </c>
      <c r="O67" s="164" t="s">
        <v>389</v>
      </c>
      <c r="P67" s="124"/>
      <c r="Q67" s="124"/>
      <c r="R67" s="124"/>
      <c r="S67" s="166" t="n">
        <f aca="false">Q67+R67</f>
        <v>0</v>
      </c>
      <c r="T67" s="167" t="n">
        <v>0</v>
      </c>
      <c r="U67" s="168" t="s">
        <v>51</v>
      </c>
      <c r="V67" s="167" t="n">
        <v>1</v>
      </c>
      <c r="W67" s="168" t="s">
        <v>52</v>
      </c>
      <c r="X67" s="169" t="n">
        <v>1</v>
      </c>
      <c r="Y67" s="166" t="n">
        <f aca="false">(T67*U67)+(V67*W67)</f>
        <v>55</v>
      </c>
      <c r="Z67" s="166" t="n">
        <f aca="false">S67+Y67</f>
        <v>55</v>
      </c>
      <c r="AA67" s="131"/>
      <c r="AB67" s="27"/>
      <c r="AC67" s="27"/>
    </row>
    <row r="68" customFormat="false" ht="15.75" hidden="false" customHeight="true" outlineLevel="0" collapsed="false">
      <c r="A68" s="164" t="s">
        <v>41</v>
      </c>
      <c r="B68" s="164" t="s">
        <v>41</v>
      </c>
      <c r="C68" s="165" t="s">
        <v>53</v>
      </c>
      <c r="D68" s="165" t="n">
        <v>2795426</v>
      </c>
      <c r="E68" s="165" t="s">
        <v>44</v>
      </c>
      <c r="F68" s="165" t="s">
        <v>46</v>
      </c>
      <c r="G68" s="122"/>
      <c r="H68" s="165" t="s">
        <v>387</v>
      </c>
      <c r="I68" s="165" t="s">
        <v>47</v>
      </c>
      <c r="J68" s="165" t="s">
        <v>48</v>
      </c>
      <c r="K68" s="165" t="s">
        <v>47</v>
      </c>
      <c r="L68" s="165" t="s">
        <v>1142</v>
      </c>
      <c r="M68" s="165" t="s">
        <v>1496</v>
      </c>
      <c r="N68" s="165" t="s">
        <v>1522</v>
      </c>
      <c r="O68" s="164" t="s">
        <v>389</v>
      </c>
      <c r="P68" s="124"/>
      <c r="Q68" s="124"/>
      <c r="R68" s="124"/>
      <c r="S68" s="166" t="n">
        <f aca="false">Q68+R68</f>
        <v>0</v>
      </c>
      <c r="T68" s="167" t="n">
        <v>0</v>
      </c>
      <c r="U68" s="168" t="s">
        <v>152</v>
      </c>
      <c r="V68" s="167" t="n">
        <v>4</v>
      </c>
      <c r="W68" s="168" t="s">
        <v>52</v>
      </c>
      <c r="X68" s="169" t="n">
        <v>4</v>
      </c>
      <c r="Y68" s="166" t="n">
        <f aca="false">(T68*U68)+(V68*W68)</f>
        <v>220</v>
      </c>
      <c r="Z68" s="166" t="n">
        <f aca="false">S68+Y68</f>
        <v>220</v>
      </c>
      <c r="AA68" s="131"/>
      <c r="AB68" s="27"/>
      <c r="AC68" s="27"/>
    </row>
    <row r="69" customFormat="false" ht="15.75" hidden="false" customHeight="true" outlineLevel="0" collapsed="false">
      <c r="A69" s="164" t="s">
        <v>41</v>
      </c>
      <c r="B69" s="164" t="s">
        <v>41</v>
      </c>
      <c r="C69" s="165" t="s">
        <v>761</v>
      </c>
      <c r="D69" s="165" t="n">
        <v>2796635</v>
      </c>
      <c r="E69" s="165" t="s">
        <v>44</v>
      </c>
      <c r="F69" s="165" t="s">
        <v>763</v>
      </c>
      <c r="G69" s="122"/>
      <c r="H69" s="165" t="s">
        <v>387</v>
      </c>
      <c r="I69" s="165" t="s">
        <v>47</v>
      </c>
      <c r="J69" s="165" t="s">
        <v>764</v>
      </c>
      <c r="K69" s="165" t="s">
        <v>47</v>
      </c>
      <c r="L69" s="165" t="s">
        <v>105</v>
      </c>
      <c r="M69" s="165" t="s">
        <v>1525</v>
      </c>
      <c r="N69" s="165" t="s">
        <v>1525</v>
      </c>
      <c r="O69" s="164" t="s">
        <v>389</v>
      </c>
      <c r="P69" s="124"/>
      <c r="Q69" s="124"/>
      <c r="R69" s="124"/>
      <c r="S69" s="166" t="n">
        <f aca="false">Q69+R69</f>
        <v>0</v>
      </c>
      <c r="T69" s="167" t="n">
        <v>0</v>
      </c>
      <c r="U69" s="168" t="s">
        <v>152</v>
      </c>
      <c r="V69" s="167" t="n">
        <v>1</v>
      </c>
      <c r="W69" s="168" t="s">
        <v>52</v>
      </c>
      <c r="X69" s="169" t="n">
        <v>1</v>
      </c>
      <c r="Y69" s="166" t="n">
        <f aca="false">(T69*U69)+(V69*W69)</f>
        <v>55</v>
      </c>
      <c r="Z69" s="166" t="n">
        <f aca="false">S69+Y69</f>
        <v>55</v>
      </c>
      <c r="AA69" s="131"/>
      <c r="AB69" s="27"/>
      <c r="AC69" s="27"/>
    </row>
    <row r="70" customFormat="false" ht="15.75" hidden="false" customHeight="true" outlineLevel="0" collapsed="false">
      <c r="A70" s="164" t="s">
        <v>41</v>
      </c>
      <c r="B70" s="164" t="s">
        <v>41</v>
      </c>
      <c r="C70" s="165" t="s">
        <v>478</v>
      </c>
      <c r="D70" s="165" t="n">
        <v>2797747</v>
      </c>
      <c r="E70" s="165" t="s">
        <v>62</v>
      </c>
      <c r="F70" s="165" t="s">
        <v>1604</v>
      </c>
      <c r="G70" s="122"/>
      <c r="H70" s="165" t="s">
        <v>387</v>
      </c>
      <c r="I70" s="165" t="s">
        <v>47</v>
      </c>
      <c r="J70" s="165" t="s">
        <v>72</v>
      </c>
      <c r="K70" s="165" t="s">
        <v>47</v>
      </c>
      <c r="L70" s="165" t="s">
        <v>1605</v>
      </c>
      <c r="M70" s="165" t="s">
        <v>1522</v>
      </c>
      <c r="N70" s="165" t="s">
        <v>1581</v>
      </c>
      <c r="O70" s="164" t="s">
        <v>389</v>
      </c>
      <c r="P70" s="124"/>
      <c r="Q70" s="124"/>
      <c r="R70" s="124"/>
      <c r="S70" s="166" t="n">
        <f aca="false">Q70+R70</f>
        <v>0</v>
      </c>
      <c r="T70" s="167" t="n">
        <v>0</v>
      </c>
      <c r="U70" s="168" t="s">
        <v>51</v>
      </c>
      <c r="V70" s="167" t="n">
        <v>3</v>
      </c>
      <c r="W70" s="168" t="s">
        <v>52</v>
      </c>
      <c r="X70" s="169" t="n">
        <v>3</v>
      </c>
      <c r="Y70" s="166" t="n">
        <f aca="false">(T70*U70)+(V70*W70)</f>
        <v>165</v>
      </c>
      <c r="Z70" s="166" t="n">
        <f aca="false">S70+Y70</f>
        <v>165</v>
      </c>
      <c r="AA70" s="131"/>
      <c r="AB70" s="27"/>
      <c r="AC70" s="27"/>
    </row>
    <row r="71" customFormat="false" ht="15.75" hidden="false" customHeight="true" outlineLevel="0" collapsed="false">
      <c r="A71" s="164" t="s">
        <v>41</v>
      </c>
      <c r="B71" s="164" t="s">
        <v>41</v>
      </c>
      <c r="C71" s="165" t="s">
        <v>65</v>
      </c>
      <c r="D71" s="165" t="s">
        <v>66</v>
      </c>
      <c r="E71" s="165" t="s">
        <v>62</v>
      </c>
      <c r="F71" s="165" t="s">
        <v>81</v>
      </c>
      <c r="G71" s="122"/>
      <c r="H71" s="165" t="s">
        <v>387</v>
      </c>
      <c r="I71" s="165" t="s">
        <v>47</v>
      </c>
      <c r="J71" s="165" t="s">
        <v>48</v>
      </c>
      <c r="K71" s="165" t="s">
        <v>47</v>
      </c>
      <c r="L71" s="165" t="s">
        <v>48</v>
      </c>
      <c r="M71" s="165" t="s">
        <v>1496</v>
      </c>
      <c r="N71" s="165" t="s">
        <v>1496</v>
      </c>
      <c r="O71" s="164" t="s">
        <v>389</v>
      </c>
      <c r="P71" s="124"/>
      <c r="Q71" s="124"/>
      <c r="R71" s="124"/>
      <c r="S71" s="166" t="n">
        <f aca="false">Q71+R71</f>
        <v>0</v>
      </c>
      <c r="T71" s="167" t="n">
        <v>0</v>
      </c>
      <c r="U71" s="168" t="s">
        <v>51</v>
      </c>
      <c r="V71" s="167" t="n">
        <v>1</v>
      </c>
      <c r="W71" s="168" t="s">
        <v>52</v>
      </c>
      <c r="X71" s="169" t="n">
        <v>1</v>
      </c>
      <c r="Y71" s="166" t="n">
        <f aca="false">(T71*U71)+(V71*W71)</f>
        <v>55</v>
      </c>
      <c r="Z71" s="166" t="n">
        <f aca="false">S71+Y71</f>
        <v>55</v>
      </c>
      <c r="AA71" s="131"/>
      <c r="AB71" s="27"/>
      <c r="AC71" s="27"/>
    </row>
    <row r="72" customFormat="false" ht="15.75" hidden="false" customHeight="true" outlineLevel="0" collapsed="false">
      <c r="A72" s="164" t="s">
        <v>41</v>
      </c>
      <c r="B72" s="164" t="s">
        <v>41</v>
      </c>
      <c r="C72" s="165" t="s">
        <v>65</v>
      </c>
      <c r="D72" s="165" t="s">
        <v>66</v>
      </c>
      <c r="E72" s="165" t="s">
        <v>62</v>
      </c>
      <c r="F72" s="165" t="s">
        <v>81</v>
      </c>
      <c r="G72" s="122"/>
      <c r="H72" s="165" t="s">
        <v>387</v>
      </c>
      <c r="I72" s="165" t="s">
        <v>47</v>
      </c>
      <c r="J72" s="165" t="s">
        <v>48</v>
      </c>
      <c r="K72" s="165" t="s">
        <v>47</v>
      </c>
      <c r="L72" s="165" t="s">
        <v>48</v>
      </c>
      <c r="M72" s="165" t="s">
        <v>1563</v>
      </c>
      <c r="N72" s="165" t="s">
        <v>1563</v>
      </c>
      <c r="O72" s="164" t="s">
        <v>389</v>
      </c>
      <c r="P72" s="124"/>
      <c r="Q72" s="124"/>
      <c r="R72" s="124"/>
      <c r="S72" s="166" t="n">
        <f aca="false">Q72+R72</f>
        <v>0</v>
      </c>
      <c r="T72" s="167" t="n">
        <v>0</v>
      </c>
      <c r="U72" s="168" t="s">
        <v>51</v>
      </c>
      <c r="V72" s="167" t="n">
        <v>1</v>
      </c>
      <c r="W72" s="168" t="s">
        <v>153</v>
      </c>
      <c r="X72" s="169" t="n">
        <v>1</v>
      </c>
      <c r="Y72" s="166" t="n">
        <f aca="false">(T72*U72)+(V72*W72)</f>
        <v>57</v>
      </c>
      <c r="Z72" s="166" t="n">
        <f aca="false">S72+Y72</f>
        <v>57</v>
      </c>
      <c r="AA72" s="131"/>
      <c r="AB72" s="27"/>
      <c r="AC72" s="27"/>
    </row>
    <row r="73" customFormat="false" ht="15.75" hidden="false" customHeight="true" outlineLevel="0" collapsed="false">
      <c r="A73" s="164" t="s">
        <v>41</v>
      </c>
      <c r="B73" s="164" t="s">
        <v>41</v>
      </c>
      <c r="C73" s="165" t="s">
        <v>700</v>
      </c>
      <c r="D73" s="165" t="n">
        <v>1651</v>
      </c>
      <c r="E73" s="165" t="s">
        <v>44</v>
      </c>
      <c r="F73" s="165" t="s">
        <v>1606</v>
      </c>
      <c r="G73" s="122"/>
      <c r="H73" s="165" t="s">
        <v>387</v>
      </c>
      <c r="I73" s="165" t="s">
        <v>47</v>
      </c>
      <c r="J73" s="165" t="s">
        <v>48</v>
      </c>
      <c r="K73" s="165" t="s">
        <v>47</v>
      </c>
      <c r="L73" s="165" t="s">
        <v>147</v>
      </c>
      <c r="M73" s="165" t="s">
        <v>1596</v>
      </c>
      <c r="N73" s="165" t="s">
        <v>1596</v>
      </c>
      <c r="O73" s="164" t="s">
        <v>389</v>
      </c>
      <c r="P73" s="124"/>
      <c r="Q73" s="124"/>
      <c r="R73" s="124"/>
      <c r="S73" s="166" t="n">
        <f aca="false">Q73+R73</f>
        <v>0</v>
      </c>
      <c r="T73" s="167" t="n">
        <v>0</v>
      </c>
      <c r="U73" s="168" t="s">
        <v>152</v>
      </c>
      <c r="V73" s="167" t="n">
        <v>1</v>
      </c>
      <c r="W73" s="168" t="s">
        <v>52</v>
      </c>
      <c r="X73" s="169" t="n">
        <v>1</v>
      </c>
      <c r="Y73" s="166" t="n">
        <f aca="false">(T73*U73)+(V73*W73)</f>
        <v>55</v>
      </c>
      <c r="Z73" s="166" t="n">
        <f aca="false">S73+Y73</f>
        <v>55</v>
      </c>
      <c r="AA73" s="131"/>
      <c r="AB73" s="27"/>
      <c r="AC73" s="27"/>
    </row>
    <row r="74" customFormat="false" ht="15.75" hidden="false" customHeight="true" outlineLevel="0" collapsed="false">
      <c r="A74" s="164" t="s">
        <v>41</v>
      </c>
      <c r="B74" s="164" t="s">
        <v>41</v>
      </c>
      <c r="C74" s="165" t="s">
        <v>1359</v>
      </c>
      <c r="D74" s="165" t="s">
        <v>1360</v>
      </c>
      <c r="E74" s="165" t="s">
        <v>62</v>
      </c>
      <c r="F74" s="165" t="s">
        <v>81</v>
      </c>
      <c r="G74" s="122"/>
      <c r="H74" s="165" t="s">
        <v>387</v>
      </c>
      <c r="I74" s="165" t="s">
        <v>47</v>
      </c>
      <c r="J74" s="165" t="s">
        <v>48</v>
      </c>
      <c r="K74" s="165" t="s">
        <v>47</v>
      </c>
      <c r="L74" s="165" t="s">
        <v>48</v>
      </c>
      <c r="M74" s="165" t="s">
        <v>1525</v>
      </c>
      <c r="N74" s="165" t="s">
        <v>1525</v>
      </c>
      <c r="O74" s="164" t="s">
        <v>389</v>
      </c>
      <c r="P74" s="124"/>
      <c r="Q74" s="124"/>
      <c r="R74" s="124"/>
      <c r="S74" s="166" t="n">
        <f aca="false">Q74+R74</f>
        <v>0</v>
      </c>
      <c r="T74" s="167" t="n">
        <v>0</v>
      </c>
      <c r="U74" s="168" t="s">
        <v>51</v>
      </c>
      <c r="V74" s="167" t="n">
        <v>1</v>
      </c>
      <c r="W74" s="168" t="s">
        <v>52</v>
      </c>
      <c r="X74" s="169" t="n">
        <v>1</v>
      </c>
      <c r="Y74" s="166" t="n">
        <f aca="false">(T74*U74)+(V74*W74)</f>
        <v>55</v>
      </c>
      <c r="Z74" s="166" t="n">
        <f aca="false">S74+Y74</f>
        <v>55</v>
      </c>
      <c r="AA74" s="131"/>
      <c r="AB74" s="27"/>
      <c r="AC74" s="27"/>
    </row>
    <row r="75" customFormat="false" ht="15.75" hidden="false" customHeight="true" outlineLevel="0" collapsed="false">
      <c r="A75" s="164" t="s">
        <v>41</v>
      </c>
      <c r="B75" s="164" t="s">
        <v>41</v>
      </c>
      <c r="C75" s="165" t="s">
        <v>1359</v>
      </c>
      <c r="D75" s="165" t="s">
        <v>1360</v>
      </c>
      <c r="E75" s="165" t="s">
        <v>62</v>
      </c>
      <c r="F75" s="165" t="s">
        <v>81</v>
      </c>
      <c r="G75" s="122"/>
      <c r="H75" s="165" t="s">
        <v>387</v>
      </c>
      <c r="I75" s="165" t="s">
        <v>47</v>
      </c>
      <c r="J75" s="165" t="s">
        <v>48</v>
      </c>
      <c r="K75" s="165" t="s">
        <v>47</v>
      </c>
      <c r="L75" s="165" t="s">
        <v>48</v>
      </c>
      <c r="M75" s="165" t="s">
        <v>1596</v>
      </c>
      <c r="N75" s="165" t="s">
        <v>1596</v>
      </c>
      <c r="O75" s="164" t="s">
        <v>389</v>
      </c>
      <c r="P75" s="124"/>
      <c r="Q75" s="124"/>
      <c r="R75" s="124"/>
      <c r="S75" s="166" t="n">
        <f aca="false">Q75+R75</f>
        <v>0</v>
      </c>
      <c r="T75" s="167" t="n">
        <v>0</v>
      </c>
      <c r="U75" s="168" t="s">
        <v>51</v>
      </c>
      <c r="V75" s="167" t="n">
        <v>1</v>
      </c>
      <c r="W75" s="168" t="s">
        <v>52</v>
      </c>
      <c r="X75" s="169" t="n">
        <v>1</v>
      </c>
      <c r="Y75" s="166" t="n">
        <f aca="false">(T75*U75)+(V75*W75)</f>
        <v>55</v>
      </c>
      <c r="Z75" s="166" t="n">
        <f aca="false">S75+Y75</f>
        <v>55</v>
      </c>
      <c r="AA75" s="131"/>
      <c r="AB75" s="27"/>
      <c r="AC75" s="27"/>
    </row>
    <row r="76" customFormat="false" ht="15.75" hidden="false" customHeight="true" outlineLevel="0" collapsed="false">
      <c r="A76" s="164" t="s">
        <v>41</v>
      </c>
      <c r="B76" s="164" t="s">
        <v>41</v>
      </c>
      <c r="C76" s="165" t="s">
        <v>79</v>
      </c>
      <c r="D76" s="165" t="n">
        <v>1414</v>
      </c>
      <c r="E76" s="165" t="s">
        <v>62</v>
      </c>
      <c r="F76" s="165" t="s">
        <v>81</v>
      </c>
      <c r="G76" s="122"/>
      <c r="H76" s="165" t="s">
        <v>387</v>
      </c>
      <c r="I76" s="165" t="s">
        <v>47</v>
      </c>
      <c r="J76" s="165" t="s">
        <v>48</v>
      </c>
      <c r="K76" s="165" t="s">
        <v>47</v>
      </c>
      <c r="L76" s="165" t="s">
        <v>1607</v>
      </c>
      <c r="M76" s="165" t="s">
        <v>983</v>
      </c>
      <c r="N76" s="165" t="s">
        <v>983</v>
      </c>
      <c r="O76" s="164" t="s">
        <v>389</v>
      </c>
      <c r="P76" s="124"/>
      <c r="Q76" s="124"/>
      <c r="R76" s="124"/>
      <c r="S76" s="166" t="n">
        <f aca="false">Q76+R76</f>
        <v>0</v>
      </c>
      <c r="T76" s="167" t="n">
        <v>1</v>
      </c>
      <c r="U76" s="168" t="s">
        <v>51</v>
      </c>
      <c r="V76" s="167" t="n">
        <v>0</v>
      </c>
      <c r="W76" s="168" t="s">
        <v>52</v>
      </c>
      <c r="X76" s="169" t="n">
        <v>1</v>
      </c>
      <c r="Y76" s="166" t="n">
        <f aca="false">(T76*U76)+(V76*W76)</f>
        <v>120</v>
      </c>
      <c r="Z76" s="166" t="n">
        <f aca="false">S76+Y76</f>
        <v>120</v>
      </c>
      <c r="AA76" s="131"/>
      <c r="AB76" s="27"/>
      <c r="AC76" s="27"/>
    </row>
    <row r="77" customFormat="false" ht="15.75" hidden="false" customHeight="true" outlineLevel="0" collapsed="false">
      <c r="A77" s="164" t="s">
        <v>41</v>
      </c>
      <c r="B77" s="164" t="s">
        <v>41</v>
      </c>
      <c r="C77" s="165" t="s">
        <v>340</v>
      </c>
      <c r="D77" s="165" t="n">
        <v>2797216</v>
      </c>
      <c r="E77" s="165" t="s">
        <v>62</v>
      </c>
      <c r="F77" s="165" t="s">
        <v>210</v>
      </c>
      <c r="G77" s="122"/>
      <c r="H77" s="165" t="s">
        <v>387</v>
      </c>
      <c r="I77" s="165" t="s">
        <v>47</v>
      </c>
      <c r="J77" s="165" t="s">
        <v>343</v>
      </c>
      <c r="K77" s="165" t="s">
        <v>47</v>
      </c>
      <c r="L77" s="165" t="s">
        <v>1608</v>
      </c>
      <c r="M77" s="165" t="s">
        <v>1522</v>
      </c>
      <c r="N77" s="165" t="s">
        <v>1525</v>
      </c>
      <c r="O77" s="164" t="s">
        <v>389</v>
      </c>
      <c r="P77" s="124"/>
      <c r="Q77" s="124"/>
      <c r="R77" s="124"/>
      <c r="S77" s="166" t="n">
        <f aca="false">Q77+R77</f>
        <v>0</v>
      </c>
      <c r="T77" s="167" t="n">
        <v>0</v>
      </c>
      <c r="U77" s="168" t="s">
        <v>51</v>
      </c>
      <c r="V77" s="167" t="n">
        <v>2</v>
      </c>
      <c r="W77" s="168" t="s">
        <v>52</v>
      </c>
      <c r="X77" s="169" t="n">
        <v>2</v>
      </c>
      <c r="Y77" s="166" t="n">
        <f aca="false">(T77*U77)+(V77*W77)</f>
        <v>110</v>
      </c>
      <c r="Z77" s="166" t="n">
        <f aca="false">S77+Y77</f>
        <v>110</v>
      </c>
      <c r="AA77" s="131"/>
      <c r="AB77" s="27"/>
      <c r="AC77" s="27"/>
    </row>
    <row r="78" customFormat="false" ht="15.75" hidden="false" customHeight="true" outlineLevel="0" collapsed="false">
      <c r="A78" s="164" t="s">
        <v>41</v>
      </c>
      <c r="B78" s="164" t="s">
        <v>41</v>
      </c>
      <c r="C78" s="165" t="s">
        <v>149</v>
      </c>
      <c r="D78" s="165" t="s">
        <v>150</v>
      </c>
      <c r="E78" s="165" t="s">
        <v>151</v>
      </c>
      <c r="F78" s="165" t="s">
        <v>1609</v>
      </c>
      <c r="G78" s="122"/>
      <c r="H78" s="165" t="s">
        <v>387</v>
      </c>
      <c r="I78" s="165" t="s">
        <v>47</v>
      </c>
      <c r="J78" s="165" t="s">
        <v>48</v>
      </c>
      <c r="K78" s="165" t="s">
        <v>47</v>
      </c>
      <c r="L78" s="165" t="s">
        <v>48</v>
      </c>
      <c r="M78" s="165" t="s">
        <v>1596</v>
      </c>
      <c r="N78" s="165" t="s">
        <v>1596</v>
      </c>
      <c r="O78" s="164" t="s">
        <v>389</v>
      </c>
      <c r="P78" s="124"/>
      <c r="Q78" s="124"/>
      <c r="R78" s="124"/>
      <c r="S78" s="166" t="n">
        <f aca="false">Q78+R78</f>
        <v>0</v>
      </c>
      <c r="T78" s="167" t="n">
        <v>0</v>
      </c>
      <c r="U78" s="168" t="s">
        <v>152</v>
      </c>
      <c r="V78" s="167" t="n">
        <v>1</v>
      </c>
      <c r="W78" s="168" t="s">
        <v>52</v>
      </c>
      <c r="X78" s="169" t="n">
        <v>1</v>
      </c>
      <c r="Y78" s="166" t="n">
        <f aca="false">(T78*U78)+(V78*W78)</f>
        <v>55</v>
      </c>
      <c r="Z78" s="166" t="n">
        <f aca="false">S78+Y78</f>
        <v>55</v>
      </c>
      <c r="AA78" s="131"/>
      <c r="AB78" s="27"/>
      <c r="AC78" s="27"/>
    </row>
    <row r="79" customFormat="false" ht="15.75" hidden="false" customHeight="true" outlineLevel="0" collapsed="false">
      <c r="A79" s="164" t="s">
        <v>41</v>
      </c>
      <c r="B79" s="164" t="s">
        <v>41</v>
      </c>
      <c r="C79" s="165" t="s">
        <v>175</v>
      </c>
      <c r="D79" s="165" t="n">
        <v>10251</v>
      </c>
      <c r="E79" s="165" t="s">
        <v>62</v>
      </c>
      <c r="F79" s="165" t="s">
        <v>99</v>
      </c>
      <c r="G79" s="122"/>
      <c r="H79" s="165" t="s">
        <v>387</v>
      </c>
      <c r="I79" s="165" t="s">
        <v>47</v>
      </c>
      <c r="J79" s="165" t="s">
        <v>171</v>
      </c>
      <c r="K79" s="165" t="s">
        <v>47</v>
      </c>
      <c r="L79" s="165" t="s">
        <v>1587</v>
      </c>
      <c r="M79" s="165" t="s">
        <v>1588</v>
      </c>
      <c r="N79" s="165" t="s">
        <v>1589</v>
      </c>
      <c r="O79" s="164" t="s">
        <v>389</v>
      </c>
      <c r="P79" s="124"/>
      <c r="Q79" s="124"/>
      <c r="R79" s="124"/>
      <c r="S79" s="166" t="n">
        <f aca="false">Q79+R79</f>
        <v>0</v>
      </c>
      <c r="T79" s="167" t="n">
        <v>5</v>
      </c>
      <c r="U79" s="168" t="s">
        <v>51</v>
      </c>
      <c r="V79" s="167" t="n">
        <v>1</v>
      </c>
      <c r="W79" s="168" t="s">
        <v>52</v>
      </c>
      <c r="X79" s="169" t="n">
        <v>6</v>
      </c>
      <c r="Y79" s="166" t="n">
        <f aca="false">(T79*U79)+(V79*W79)</f>
        <v>655</v>
      </c>
      <c r="Z79" s="166" t="n">
        <f aca="false">S79+Y79</f>
        <v>655</v>
      </c>
      <c r="AA79" s="131"/>
      <c r="AB79" s="27"/>
      <c r="AC79" s="27"/>
    </row>
    <row r="80" customFormat="false" ht="15.75" hidden="false" customHeight="true" outlineLevel="0" collapsed="false">
      <c r="A80" s="164" t="s">
        <v>41</v>
      </c>
      <c r="B80" s="164" t="s">
        <v>41</v>
      </c>
      <c r="C80" s="165" t="s">
        <v>1294</v>
      </c>
      <c r="D80" s="165" t="n">
        <v>2796392</v>
      </c>
      <c r="E80" s="165" t="s">
        <v>44</v>
      </c>
      <c r="F80" s="165" t="s">
        <v>502</v>
      </c>
      <c r="G80" s="122"/>
      <c r="H80" s="165" t="s">
        <v>387</v>
      </c>
      <c r="I80" s="165" t="s">
        <v>47</v>
      </c>
      <c r="J80" s="165" t="s">
        <v>48</v>
      </c>
      <c r="K80" s="165" t="s">
        <v>47</v>
      </c>
      <c r="L80" s="165" t="s">
        <v>125</v>
      </c>
      <c r="M80" s="165" t="s">
        <v>1581</v>
      </c>
      <c r="N80" s="165" t="s">
        <v>1581</v>
      </c>
      <c r="O80" s="164" t="s">
        <v>389</v>
      </c>
      <c r="P80" s="124"/>
      <c r="Q80" s="124"/>
      <c r="R80" s="124"/>
      <c r="S80" s="166" t="n">
        <f aca="false">Q80+R80</f>
        <v>0</v>
      </c>
      <c r="T80" s="167" t="n">
        <v>0</v>
      </c>
      <c r="U80" s="168" t="s">
        <v>152</v>
      </c>
      <c r="V80" s="167" t="n">
        <v>1</v>
      </c>
      <c r="W80" s="168" t="s">
        <v>52</v>
      </c>
      <c r="X80" s="169" t="n">
        <v>1</v>
      </c>
      <c r="Y80" s="166" t="n">
        <f aca="false">(T80*U80)+(V80*W80)</f>
        <v>55</v>
      </c>
      <c r="Z80" s="166" t="n">
        <f aca="false">S80+Y80</f>
        <v>55</v>
      </c>
      <c r="AA80" s="131"/>
      <c r="AB80" s="27"/>
      <c r="AC80" s="27"/>
    </row>
    <row r="81" customFormat="false" ht="15.75" hidden="false" customHeight="true" outlineLevel="0" collapsed="false">
      <c r="A81" s="164" t="s">
        <v>41</v>
      </c>
      <c r="B81" s="164" t="s">
        <v>41</v>
      </c>
      <c r="C81" s="165" t="s">
        <v>42</v>
      </c>
      <c r="D81" s="165" t="n">
        <v>2796180</v>
      </c>
      <c r="E81" s="165" t="s">
        <v>44</v>
      </c>
      <c r="F81" s="165" t="s">
        <v>45</v>
      </c>
      <c r="G81" s="122"/>
      <c r="H81" s="165" t="s">
        <v>387</v>
      </c>
      <c r="I81" s="165" t="s">
        <v>47</v>
      </c>
      <c r="J81" s="165" t="s">
        <v>48</v>
      </c>
      <c r="K81" s="165" t="s">
        <v>47</v>
      </c>
      <c r="L81" s="165" t="s">
        <v>317</v>
      </c>
      <c r="M81" s="165" t="s">
        <v>1556</v>
      </c>
      <c r="N81" s="165" t="s">
        <v>1556</v>
      </c>
      <c r="O81" s="164" t="s">
        <v>389</v>
      </c>
      <c r="P81" s="124"/>
      <c r="Q81" s="124"/>
      <c r="R81" s="124"/>
      <c r="S81" s="166" t="n">
        <f aca="false">Q81+R81</f>
        <v>0</v>
      </c>
      <c r="T81" s="167" t="n">
        <v>0</v>
      </c>
      <c r="U81" s="168" t="s">
        <v>152</v>
      </c>
      <c r="V81" s="167" t="n">
        <v>1</v>
      </c>
      <c r="W81" s="168" t="s">
        <v>52</v>
      </c>
      <c r="X81" s="169" t="n">
        <v>1</v>
      </c>
      <c r="Y81" s="166" t="n">
        <f aca="false">(T81*U81)+(V81*W81)</f>
        <v>55</v>
      </c>
      <c r="Z81" s="166" t="n">
        <f aca="false">S81+Y81</f>
        <v>55</v>
      </c>
      <c r="AA81" s="131"/>
      <c r="AB81" s="27"/>
      <c r="AC81" s="27"/>
    </row>
    <row r="82" customFormat="false" ht="15.75" hidden="false" customHeight="true" outlineLevel="0" collapsed="false">
      <c r="A82" s="164" t="s">
        <v>41</v>
      </c>
      <c r="B82" s="164" t="s">
        <v>41</v>
      </c>
      <c r="C82" s="165" t="s">
        <v>57</v>
      </c>
      <c r="D82" s="165" t="n">
        <v>2797356</v>
      </c>
      <c r="E82" s="165" t="s">
        <v>44</v>
      </c>
      <c r="F82" s="165" t="s">
        <v>59</v>
      </c>
      <c r="G82" s="122"/>
      <c r="H82" s="165" t="s">
        <v>387</v>
      </c>
      <c r="I82" s="165" t="s">
        <v>47</v>
      </c>
      <c r="J82" s="165" t="s">
        <v>48</v>
      </c>
      <c r="K82" s="165" t="s">
        <v>47</v>
      </c>
      <c r="L82" s="165" t="s">
        <v>317</v>
      </c>
      <c r="M82" s="165" t="s">
        <v>1556</v>
      </c>
      <c r="N82" s="165" t="s">
        <v>1556</v>
      </c>
      <c r="O82" s="164" t="s">
        <v>389</v>
      </c>
      <c r="P82" s="124"/>
      <c r="Q82" s="124"/>
      <c r="R82" s="124"/>
      <c r="S82" s="166" t="n">
        <f aca="false">Q82+R82</f>
        <v>0</v>
      </c>
      <c r="T82" s="167" t="n">
        <v>0</v>
      </c>
      <c r="U82" s="168" t="s">
        <v>152</v>
      </c>
      <c r="V82" s="167" t="n">
        <v>1</v>
      </c>
      <c r="W82" s="168" t="s">
        <v>52</v>
      </c>
      <c r="X82" s="169" t="n">
        <v>1</v>
      </c>
      <c r="Y82" s="166" t="n">
        <f aca="false">(T82*U82)+(V82*W82)</f>
        <v>55</v>
      </c>
      <c r="Z82" s="166" t="n">
        <f aca="false">S82+Y82</f>
        <v>55</v>
      </c>
      <c r="AA82" s="131"/>
      <c r="AB82" s="27"/>
      <c r="AC82" s="27"/>
    </row>
    <row r="83" customFormat="false" ht="15.75" hidden="false" customHeight="true" outlineLevel="0" collapsed="false">
      <c r="A83" s="164" t="s">
        <v>41</v>
      </c>
      <c r="B83" s="164" t="s">
        <v>41</v>
      </c>
      <c r="C83" s="165" t="s">
        <v>241</v>
      </c>
      <c r="D83" s="165" t="n">
        <v>223376201</v>
      </c>
      <c r="E83" s="165" t="s">
        <v>44</v>
      </c>
      <c r="F83" s="165" t="s">
        <v>1610</v>
      </c>
      <c r="G83" s="122"/>
      <c r="H83" s="165" t="s">
        <v>387</v>
      </c>
      <c r="I83" s="165" t="s">
        <v>47</v>
      </c>
      <c r="J83" s="165" t="s">
        <v>183</v>
      </c>
      <c r="K83" s="165" t="s">
        <v>47</v>
      </c>
      <c r="L83" s="165" t="s">
        <v>245</v>
      </c>
      <c r="M83" s="165" t="s">
        <v>1525</v>
      </c>
      <c r="N83" s="165" t="s">
        <v>1525</v>
      </c>
      <c r="O83" s="164" t="s">
        <v>389</v>
      </c>
      <c r="P83" s="124"/>
      <c r="Q83" s="124"/>
      <c r="R83" s="124"/>
      <c r="S83" s="166" t="n">
        <f aca="false">Q83+R83</f>
        <v>0</v>
      </c>
      <c r="T83" s="167" t="n">
        <v>0</v>
      </c>
      <c r="U83" s="168" t="s">
        <v>152</v>
      </c>
      <c r="V83" s="167" t="n">
        <v>1</v>
      </c>
      <c r="W83" s="168" t="s">
        <v>52</v>
      </c>
      <c r="X83" s="169" t="n">
        <v>1</v>
      </c>
      <c r="Y83" s="166" t="n">
        <f aca="false">(T83*U83)+(V83*W83)</f>
        <v>55</v>
      </c>
      <c r="Z83" s="166" t="n">
        <f aca="false">S83+Y83</f>
        <v>55</v>
      </c>
      <c r="AA83" s="131"/>
      <c r="AB83" s="27"/>
      <c r="AC83" s="27"/>
    </row>
    <row r="84" customFormat="false" ht="15.75" hidden="false" customHeight="true" outlineLevel="0" collapsed="false">
      <c r="A84" s="164" t="s">
        <v>41</v>
      </c>
      <c r="B84" s="164" t="s">
        <v>41</v>
      </c>
      <c r="C84" s="165" t="s">
        <v>318</v>
      </c>
      <c r="D84" s="165" t="n">
        <v>2786044</v>
      </c>
      <c r="E84" s="165" t="s">
        <v>44</v>
      </c>
      <c r="F84" s="165" t="s">
        <v>320</v>
      </c>
      <c r="G84" s="122"/>
      <c r="H84" s="165" t="s">
        <v>387</v>
      </c>
      <c r="I84" s="165" t="s">
        <v>47</v>
      </c>
      <c r="J84" s="165" t="s">
        <v>48</v>
      </c>
      <c r="K84" s="165" t="s">
        <v>47</v>
      </c>
      <c r="L84" s="165" t="s">
        <v>395</v>
      </c>
      <c r="M84" s="165" t="s">
        <v>1603</v>
      </c>
      <c r="N84" s="165" t="s">
        <v>1603</v>
      </c>
      <c r="O84" s="164" t="s">
        <v>389</v>
      </c>
      <c r="P84" s="124"/>
      <c r="Q84" s="124"/>
      <c r="R84" s="124"/>
      <c r="S84" s="166" t="n">
        <f aca="false">Q84+R84</f>
        <v>0</v>
      </c>
      <c r="T84" s="167" t="n">
        <v>0</v>
      </c>
      <c r="U84" s="168" t="s">
        <v>152</v>
      </c>
      <c r="V84" s="167" t="n">
        <v>1</v>
      </c>
      <c r="W84" s="168" t="s">
        <v>52</v>
      </c>
      <c r="X84" s="169" t="n">
        <v>1</v>
      </c>
      <c r="Y84" s="166" t="n">
        <f aca="false">(T84*U84)+(V84*W84)</f>
        <v>55</v>
      </c>
      <c r="Z84" s="166" t="n">
        <f aca="false">S84+Y84</f>
        <v>55</v>
      </c>
      <c r="AA84" s="131"/>
      <c r="AB84" s="27"/>
      <c r="AC84" s="27"/>
    </row>
    <row r="85" customFormat="false" ht="15.75" hidden="false" customHeight="true" outlineLevel="0" collapsed="false">
      <c r="A85" s="164" t="s">
        <v>41</v>
      </c>
      <c r="B85" s="164" t="s">
        <v>41</v>
      </c>
      <c r="C85" s="165" t="s">
        <v>478</v>
      </c>
      <c r="D85" s="165" t="n">
        <v>2797747</v>
      </c>
      <c r="E85" s="165" t="s">
        <v>62</v>
      </c>
      <c r="F85" s="165" t="s">
        <v>481</v>
      </c>
      <c r="G85" s="122"/>
      <c r="H85" s="165" t="s">
        <v>387</v>
      </c>
      <c r="I85" s="165" t="s">
        <v>47</v>
      </c>
      <c r="J85" s="165" t="s">
        <v>48</v>
      </c>
      <c r="K85" s="165" t="s">
        <v>47</v>
      </c>
      <c r="L85" s="165" t="s">
        <v>136</v>
      </c>
      <c r="M85" s="165" t="s">
        <v>1525</v>
      </c>
      <c r="N85" s="165" t="s">
        <v>1525</v>
      </c>
      <c r="O85" s="164" t="s">
        <v>389</v>
      </c>
      <c r="P85" s="124"/>
      <c r="Q85" s="124"/>
      <c r="R85" s="124"/>
      <c r="S85" s="166" t="n">
        <f aca="false">Q85+R85</f>
        <v>0</v>
      </c>
      <c r="T85" s="167" t="n">
        <v>0</v>
      </c>
      <c r="U85" s="168" t="s">
        <v>51</v>
      </c>
      <c r="V85" s="167" t="n">
        <v>1</v>
      </c>
      <c r="W85" s="168" t="s">
        <v>153</v>
      </c>
      <c r="X85" s="169" t="n">
        <v>1</v>
      </c>
      <c r="Y85" s="166" t="n">
        <f aca="false">(T85*U85)+(V85*W85)</f>
        <v>57</v>
      </c>
      <c r="Z85" s="166" t="n">
        <f aca="false">S85+Y85</f>
        <v>57</v>
      </c>
      <c r="AA85" s="131"/>
      <c r="AB85" s="27"/>
      <c r="AC85" s="27"/>
    </row>
    <row r="86" customFormat="false" ht="15.75" hidden="false" customHeight="true" outlineLevel="0" collapsed="false">
      <c r="A86" s="164" t="s">
        <v>41</v>
      </c>
      <c r="B86" s="164" t="s">
        <v>41</v>
      </c>
      <c r="C86" s="165" t="s">
        <v>415</v>
      </c>
      <c r="D86" s="165" t="n">
        <v>1074</v>
      </c>
      <c r="E86" s="165" t="s">
        <v>62</v>
      </c>
      <c r="F86" s="165" t="s">
        <v>162</v>
      </c>
      <c r="G86" s="122"/>
      <c r="H86" s="165" t="s">
        <v>387</v>
      </c>
      <c r="I86" s="165" t="s">
        <v>47</v>
      </c>
      <c r="J86" s="165" t="s">
        <v>48</v>
      </c>
      <c r="K86" s="165" t="s">
        <v>47</v>
      </c>
      <c r="L86" s="165" t="s">
        <v>120</v>
      </c>
      <c r="M86" s="165" t="s">
        <v>1522</v>
      </c>
      <c r="N86" s="165" t="s">
        <v>1522</v>
      </c>
      <c r="O86" s="164" t="s">
        <v>389</v>
      </c>
      <c r="P86" s="124"/>
      <c r="Q86" s="124"/>
      <c r="R86" s="124"/>
      <c r="S86" s="166" t="n">
        <f aca="false">Q86+R86</f>
        <v>0</v>
      </c>
      <c r="T86" s="167" t="n">
        <v>0</v>
      </c>
      <c r="U86" s="168" t="s">
        <v>51</v>
      </c>
      <c r="V86" s="167" t="n">
        <v>1</v>
      </c>
      <c r="W86" s="168" t="s">
        <v>52</v>
      </c>
      <c r="X86" s="169" t="n">
        <v>1</v>
      </c>
      <c r="Y86" s="166" t="n">
        <f aca="false">(T86*U86)+(V86*W86)</f>
        <v>55</v>
      </c>
      <c r="Z86" s="166" t="n">
        <f aca="false">S86+Y86</f>
        <v>55</v>
      </c>
      <c r="AA86" s="131"/>
      <c r="AB86" s="27"/>
      <c r="AC86" s="27"/>
    </row>
    <row r="87" customFormat="false" ht="15.75" hidden="false" customHeight="true" outlineLevel="0" collapsed="false">
      <c r="A87" s="164" t="s">
        <v>41</v>
      </c>
      <c r="B87" s="164" t="s">
        <v>41</v>
      </c>
      <c r="C87" s="165" t="s">
        <v>160</v>
      </c>
      <c r="D87" s="165" t="n">
        <v>2796414</v>
      </c>
      <c r="E87" s="165" t="s">
        <v>44</v>
      </c>
      <c r="F87" s="165" t="s">
        <v>162</v>
      </c>
      <c r="G87" s="122"/>
      <c r="H87" s="165" t="s">
        <v>387</v>
      </c>
      <c r="I87" s="165" t="s">
        <v>47</v>
      </c>
      <c r="J87" s="165" t="s">
        <v>48</v>
      </c>
      <c r="K87" s="165" t="s">
        <v>47</v>
      </c>
      <c r="L87" s="165" t="s">
        <v>120</v>
      </c>
      <c r="M87" s="165" t="s">
        <v>1522</v>
      </c>
      <c r="N87" s="165" t="s">
        <v>1522</v>
      </c>
      <c r="O87" s="164" t="s">
        <v>389</v>
      </c>
      <c r="P87" s="124"/>
      <c r="Q87" s="124"/>
      <c r="R87" s="124"/>
      <c r="S87" s="166" t="n">
        <f aca="false">Q87+R87</f>
        <v>0</v>
      </c>
      <c r="T87" s="167" t="n">
        <v>0</v>
      </c>
      <c r="U87" s="168" t="s">
        <v>152</v>
      </c>
      <c r="V87" s="167" t="n">
        <v>1</v>
      </c>
      <c r="W87" s="168" t="s">
        <v>52</v>
      </c>
      <c r="X87" s="169" t="n">
        <v>1</v>
      </c>
      <c r="Y87" s="166" t="n">
        <f aca="false">(T87*U87)+(V87*W87)</f>
        <v>55</v>
      </c>
      <c r="Z87" s="166" t="n">
        <f aca="false">S87+Y87</f>
        <v>55</v>
      </c>
      <c r="AA87" s="131"/>
      <c r="AB87" s="27"/>
      <c r="AC87" s="27"/>
    </row>
    <row r="88" customFormat="false" ht="15.75" hidden="false" customHeight="true" outlineLevel="0" collapsed="false">
      <c r="A88" s="164" t="s">
        <v>41</v>
      </c>
      <c r="B88" s="164" t="s">
        <v>41</v>
      </c>
      <c r="C88" s="165" t="s">
        <v>184</v>
      </c>
      <c r="D88" s="165" t="n">
        <v>2795965</v>
      </c>
      <c r="E88" s="165" t="s">
        <v>62</v>
      </c>
      <c r="F88" s="165" t="s">
        <v>675</v>
      </c>
      <c r="G88" s="122"/>
      <c r="H88" s="165" t="s">
        <v>387</v>
      </c>
      <c r="I88" s="165" t="s">
        <v>47</v>
      </c>
      <c r="J88" s="165" t="s">
        <v>48</v>
      </c>
      <c r="K88" s="165" t="s">
        <v>47</v>
      </c>
      <c r="L88" s="165" t="s">
        <v>1492</v>
      </c>
      <c r="M88" s="165" t="s">
        <v>1596</v>
      </c>
      <c r="N88" s="165" t="s">
        <v>1603</v>
      </c>
      <c r="O88" s="164" t="s">
        <v>389</v>
      </c>
      <c r="P88" s="124"/>
      <c r="Q88" s="124"/>
      <c r="R88" s="124"/>
      <c r="S88" s="166" t="n">
        <f aca="false">Q88+R88</f>
        <v>0</v>
      </c>
      <c r="T88" s="167" t="n">
        <v>0</v>
      </c>
      <c r="U88" s="168" t="s">
        <v>51</v>
      </c>
      <c r="V88" s="167" t="n">
        <v>2</v>
      </c>
      <c r="W88" s="168" t="s">
        <v>153</v>
      </c>
      <c r="X88" s="169" t="n">
        <v>2</v>
      </c>
      <c r="Y88" s="166" t="n">
        <f aca="false">(T88*U88)+(V88*W88)</f>
        <v>114</v>
      </c>
      <c r="Z88" s="166" t="n">
        <f aca="false">S88+Y88</f>
        <v>114</v>
      </c>
      <c r="AA88" s="131"/>
      <c r="AB88" s="27"/>
      <c r="AC88" s="27"/>
    </row>
    <row r="89" customFormat="false" ht="15.75" hidden="false" customHeight="true" outlineLevel="0" collapsed="false">
      <c r="A89" s="164" t="s">
        <v>41</v>
      </c>
      <c r="B89" s="164" t="s">
        <v>41</v>
      </c>
      <c r="C89" s="165" t="s">
        <v>700</v>
      </c>
      <c r="D89" s="165" t="n">
        <v>1651</v>
      </c>
      <c r="E89" s="165" t="s">
        <v>44</v>
      </c>
      <c r="F89" s="165" t="s">
        <v>1083</v>
      </c>
      <c r="G89" s="122"/>
      <c r="H89" s="165" t="s">
        <v>387</v>
      </c>
      <c r="I89" s="165" t="s">
        <v>47</v>
      </c>
      <c r="J89" s="165" t="s">
        <v>48</v>
      </c>
      <c r="K89" s="165" t="s">
        <v>47</v>
      </c>
      <c r="L89" s="165" t="s">
        <v>125</v>
      </c>
      <c r="M89" s="165" t="s">
        <v>1603</v>
      </c>
      <c r="N89" s="165" t="s">
        <v>1603</v>
      </c>
      <c r="O89" s="164" t="s">
        <v>389</v>
      </c>
      <c r="P89" s="124"/>
      <c r="Q89" s="124"/>
      <c r="R89" s="124"/>
      <c r="S89" s="166" t="n">
        <f aca="false">Q89+R89</f>
        <v>0</v>
      </c>
      <c r="T89" s="167" t="n">
        <v>0</v>
      </c>
      <c r="U89" s="168" t="s">
        <v>152</v>
      </c>
      <c r="V89" s="167" t="n">
        <v>1</v>
      </c>
      <c r="W89" s="168" t="s">
        <v>52</v>
      </c>
      <c r="X89" s="169" t="n">
        <v>1</v>
      </c>
      <c r="Y89" s="166" t="n">
        <f aca="false">(T89*U89)+(V89*W89)</f>
        <v>55</v>
      </c>
      <c r="Z89" s="166" t="n">
        <f aca="false">S89+Y89</f>
        <v>55</v>
      </c>
      <c r="AA89" s="131"/>
      <c r="AB89" s="27"/>
      <c r="AC89" s="27"/>
    </row>
    <row r="90" customFormat="false" ht="15.75" hidden="false" customHeight="true" outlineLevel="0" collapsed="false">
      <c r="A90" s="164" t="s">
        <v>41</v>
      </c>
      <c r="B90" s="164" t="s">
        <v>41</v>
      </c>
      <c r="C90" s="165" t="s">
        <v>1611</v>
      </c>
      <c r="D90" s="165" t="n">
        <v>2797771</v>
      </c>
      <c r="E90" s="165" t="s">
        <v>44</v>
      </c>
      <c r="F90" s="165" t="s">
        <v>1612</v>
      </c>
      <c r="G90" s="122"/>
      <c r="H90" s="165" t="s">
        <v>387</v>
      </c>
      <c r="I90" s="165" t="s">
        <v>47</v>
      </c>
      <c r="J90" s="165" t="s">
        <v>764</v>
      </c>
      <c r="K90" s="165" t="s">
        <v>47</v>
      </c>
      <c r="L90" s="165" t="s">
        <v>774</v>
      </c>
      <c r="M90" s="165" t="s">
        <v>1596</v>
      </c>
      <c r="N90" s="165" t="s">
        <v>1596</v>
      </c>
      <c r="O90" s="164" t="s">
        <v>389</v>
      </c>
      <c r="P90" s="124"/>
      <c r="Q90" s="124"/>
      <c r="R90" s="124"/>
      <c r="S90" s="166" t="n">
        <f aca="false">Q90+R90</f>
        <v>0</v>
      </c>
      <c r="T90" s="167" t="n">
        <v>0</v>
      </c>
      <c r="U90" s="168" t="s">
        <v>152</v>
      </c>
      <c r="V90" s="167" t="n">
        <v>1</v>
      </c>
      <c r="W90" s="168" t="s">
        <v>52</v>
      </c>
      <c r="X90" s="169" t="n">
        <v>1</v>
      </c>
      <c r="Y90" s="166" t="n">
        <f aca="false">(T90*U90)+(V90*W90)</f>
        <v>55</v>
      </c>
      <c r="Z90" s="166" t="n">
        <f aca="false">S90+Y90</f>
        <v>55</v>
      </c>
      <c r="AA90" s="131"/>
      <c r="AB90" s="27"/>
      <c r="AC90" s="27"/>
    </row>
    <row r="91" customFormat="false" ht="15.75" hidden="false" customHeight="true" outlineLevel="0" collapsed="false">
      <c r="A91" s="164" t="s">
        <v>41</v>
      </c>
      <c r="B91" s="164" t="s">
        <v>41</v>
      </c>
      <c r="C91" s="165" t="s">
        <v>686</v>
      </c>
      <c r="D91" s="165" t="n">
        <v>2798336</v>
      </c>
      <c r="E91" s="165" t="s">
        <v>62</v>
      </c>
      <c r="F91" s="165" t="s">
        <v>688</v>
      </c>
      <c r="G91" s="122"/>
      <c r="H91" s="165" t="s">
        <v>387</v>
      </c>
      <c r="I91" s="165" t="s">
        <v>47</v>
      </c>
      <c r="J91" s="165" t="s">
        <v>48</v>
      </c>
      <c r="K91" s="165" t="s">
        <v>47</v>
      </c>
      <c r="L91" s="165" t="s">
        <v>104</v>
      </c>
      <c r="M91" s="165" t="s">
        <v>1556</v>
      </c>
      <c r="N91" s="165" t="s">
        <v>1556</v>
      </c>
      <c r="O91" s="164" t="s">
        <v>389</v>
      </c>
      <c r="P91" s="124"/>
      <c r="Q91" s="124"/>
      <c r="R91" s="124"/>
      <c r="S91" s="166" t="n">
        <f aca="false">Q91+R91</f>
        <v>0</v>
      </c>
      <c r="T91" s="167" t="n">
        <v>0</v>
      </c>
      <c r="U91" s="168" t="s">
        <v>51</v>
      </c>
      <c r="V91" s="167" t="n">
        <v>1</v>
      </c>
      <c r="W91" s="168" t="s">
        <v>52</v>
      </c>
      <c r="X91" s="169" t="n">
        <v>1</v>
      </c>
      <c r="Y91" s="166" t="n">
        <f aca="false">(T91*U91)+(V91*W91)</f>
        <v>55</v>
      </c>
      <c r="Z91" s="166" t="n">
        <f aca="false">S91+Y91</f>
        <v>55</v>
      </c>
      <c r="AA91" s="131"/>
      <c r="AB91" s="27"/>
      <c r="AC91" s="27"/>
    </row>
    <row r="92" customFormat="false" ht="15.75" hidden="false" customHeight="true" outlineLevel="0" collapsed="false">
      <c r="A92" s="164" t="s">
        <v>41</v>
      </c>
      <c r="B92" s="164" t="s">
        <v>41</v>
      </c>
      <c r="C92" s="165" t="s">
        <v>133</v>
      </c>
      <c r="D92" s="165" t="n">
        <v>2796112</v>
      </c>
      <c r="E92" s="165" t="s">
        <v>44</v>
      </c>
      <c r="F92" s="165" t="s">
        <v>1613</v>
      </c>
      <c r="G92" s="122"/>
      <c r="H92" s="165" t="s">
        <v>387</v>
      </c>
      <c r="I92" s="165" t="s">
        <v>47</v>
      </c>
      <c r="J92" s="165" t="s">
        <v>136</v>
      </c>
      <c r="K92" s="165" t="s">
        <v>47</v>
      </c>
      <c r="L92" s="165" t="s">
        <v>48</v>
      </c>
      <c r="M92" s="165" t="s">
        <v>1312</v>
      </c>
      <c r="N92" s="165" t="s">
        <v>1312</v>
      </c>
      <c r="O92" s="164" t="s">
        <v>389</v>
      </c>
      <c r="P92" s="124"/>
      <c r="Q92" s="124"/>
      <c r="R92" s="124"/>
      <c r="S92" s="166" t="n">
        <f aca="false">Q92+R92</f>
        <v>0</v>
      </c>
      <c r="T92" s="167" t="n">
        <v>0</v>
      </c>
      <c r="U92" s="168" t="s">
        <v>152</v>
      </c>
      <c r="V92" s="167" t="n">
        <v>1</v>
      </c>
      <c r="W92" s="168" t="s">
        <v>52</v>
      </c>
      <c r="X92" s="169" t="n">
        <v>1</v>
      </c>
      <c r="Y92" s="166" t="n">
        <f aca="false">(T92*U92)+(V92*W92)</f>
        <v>55</v>
      </c>
      <c r="Z92" s="166" t="n">
        <f aca="false">S92+Y92</f>
        <v>55</v>
      </c>
      <c r="AA92" s="131"/>
      <c r="AB92" s="27"/>
      <c r="AC92" s="27"/>
    </row>
    <row r="93" customFormat="false" ht="15.75" hidden="false" customHeight="true" outlineLevel="0" collapsed="false">
      <c r="A93" s="164" t="s">
        <v>41</v>
      </c>
      <c r="B93" s="164" t="s">
        <v>41</v>
      </c>
      <c r="C93" s="165" t="s">
        <v>254</v>
      </c>
      <c r="D93" s="165" t="n">
        <v>1899</v>
      </c>
      <c r="E93" s="165" t="s">
        <v>44</v>
      </c>
      <c r="F93" s="165" t="s">
        <v>1614</v>
      </c>
      <c r="G93" s="122"/>
      <c r="H93" s="165" t="s">
        <v>387</v>
      </c>
      <c r="I93" s="165" t="s">
        <v>47</v>
      </c>
      <c r="J93" s="165" t="s">
        <v>48</v>
      </c>
      <c r="K93" s="165" t="s">
        <v>47</v>
      </c>
      <c r="L93" s="165" t="s">
        <v>125</v>
      </c>
      <c r="M93" s="165" t="s">
        <v>1556</v>
      </c>
      <c r="N93" s="165" t="s">
        <v>1556</v>
      </c>
      <c r="O93" s="164" t="s">
        <v>389</v>
      </c>
      <c r="P93" s="124"/>
      <c r="Q93" s="124"/>
      <c r="R93" s="124"/>
      <c r="S93" s="166" t="n">
        <f aca="false">Q93+R93</f>
        <v>0</v>
      </c>
      <c r="T93" s="167" t="n">
        <v>0</v>
      </c>
      <c r="U93" s="168" t="s">
        <v>152</v>
      </c>
      <c r="V93" s="167" t="n">
        <v>1</v>
      </c>
      <c r="W93" s="168" t="s">
        <v>52</v>
      </c>
      <c r="X93" s="169" t="n">
        <v>1</v>
      </c>
      <c r="Y93" s="166" t="n">
        <f aca="false">(T93*U93)+(V93*W93)</f>
        <v>55</v>
      </c>
      <c r="Z93" s="166" t="n">
        <f aca="false">S93+Y93</f>
        <v>55</v>
      </c>
      <c r="AA93" s="131"/>
      <c r="AB93" s="27"/>
      <c r="AC93" s="27"/>
    </row>
    <row r="94" customFormat="false" ht="15.75" hidden="false" customHeight="true" outlineLevel="0" collapsed="false">
      <c r="A94" s="164" t="s">
        <v>41</v>
      </c>
      <c r="B94" s="164" t="s">
        <v>41</v>
      </c>
      <c r="C94" s="165" t="s">
        <v>133</v>
      </c>
      <c r="D94" s="165" t="n">
        <v>2796112</v>
      </c>
      <c r="E94" s="165" t="s">
        <v>44</v>
      </c>
      <c r="F94" s="165" t="s">
        <v>1615</v>
      </c>
      <c r="G94" s="122"/>
      <c r="H94" s="165" t="s">
        <v>387</v>
      </c>
      <c r="I94" s="165" t="s">
        <v>47</v>
      </c>
      <c r="J94" s="165" t="s">
        <v>136</v>
      </c>
      <c r="K94" s="165" t="s">
        <v>47</v>
      </c>
      <c r="L94" s="165" t="s">
        <v>230</v>
      </c>
      <c r="M94" s="165" t="s">
        <v>1519</v>
      </c>
      <c r="N94" s="165" t="s">
        <v>1519</v>
      </c>
      <c r="O94" s="164" t="s">
        <v>389</v>
      </c>
      <c r="P94" s="124"/>
      <c r="Q94" s="124"/>
      <c r="R94" s="124"/>
      <c r="S94" s="166" t="n">
        <f aca="false">Q94+R94</f>
        <v>0</v>
      </c>
      <c r="T94" s="167" t="n">
        <v>0</v>
      </c>
      <c r="U94" s="168" t="s">
        <v>152</v>
      </c>
      <c r="V94" s="167" t="n">
        <v>1</v>
      </c>
      <c r="W94" s="168" t="s">
        <v>52</v>
      </c>
      <c r="X94" s="169" t="n">
        <v>1</v>
      </c>
      <c r="Y94" s="166" t="n">
        <f aca="false">(T94*U94)+(V94*W94)</f>
        <v>55</v>
      </c>
      <c r="Z94" s="166" t="n">
        <f aca="false">S94+Y94</f>
        <v>55</v>
      </c>
      <c r="AA94" s="131"/>
      <c r="AB94" s="27"/>
      <c r="AC94" s="27"/>
    </row>
    <row r="95" customFormat="false" ht="15.75" hidden="false" customHeight="true" outlineLevel="0" collapsed="false">
      <c r="A95" s="164" t="s">
        <v>41</v>
      </c>
      <c r="B95" s="164" t="s">
        <v>41</v>
      </c>
      <c r="C95" s="165" t="s">
        <v>942</v>
      </c>
      <c r="D95" s="165" t="n">
        <v>2776286</v>
      </c>
      <c r="E95" s="165" t="s">
        <v>44</v>
      </c>
      <c r="F95" s="165" t="s">
        <v>1616</v>
      </c>
      <c r="G95" s="122"/>
      <c r="H95" s="165" t="s">
        <v>387</v>
      </c>
      <c r="I95" s="165" t="s">
        <v>47</v>
      </c>
      <c r="J95" s="165" t="s">
        <v>48</v>
      </c>
      <c r="K95" s="165" t="s">
        <v>47</v>
      </c>
      <c r="L95" s="165" t="s">
        <v>1617</v>
      </c>
      <c r="M95" s="165" t="s">
        <v>977</v>
      </c>
      <c r="N95" s="165" t="s">
        <v>1618</v>
      </c>
      <c r="O95" s="164" t="s">
        <v>389</v>
      </c>
      <c r="P95" s="124"/>
      <c r="Q95" s="124"/>
      <c r="R95" s="124"/>
      <c r="S95" s="166" t="n">
        <f aca="false">Q95+R95</f>
        <v>0</v>
      </c>
      <c r="T95" s="167" t="n">
        <v>4</v>
      </c>
      <c r="U95" s="168" t="s">
        <v>152</v>
      </c>
      <c r="V95" s="167" t="n">
        <v>1</v>
      </c>
      <c r="W95" s="168" t="s">
        <v>52</v>
      </c>
      <c r="X95" s="169" t="n">
        <v>5</v>
      </c>
      <c r="Y95" s="166" t="n">
        <f aca="false">(T95*U95)+(V95*W95)</f>
        <v>735.48</v>
      </c>
      <c r="Z95" s="166" t="n">
        <f aca="false">S95+Y95</f>
        <v>735.48</v>
      </c>
      <c r="AA95" s="131"/>
      <c r="AB95" s="27"/>
      <c r="AC95" s="27"/>
    </row>
    <row r="96" customFormat="false" ht="15.75" hidden="false" customHeight="true" outlineLevel="0" collapsed="false">
      <c r="A96" s="164" t="s">
        <v>41</v>
      </c>
      <c r="B96" s="164" t="s">
        <v>41</v>
      </c>
      <c r="C96" s="165" t="s">
        <v>761</v>
      </c>
      <c r="D96" s="165" t="n">
        <v>2796635</v>
      </c>
      <c r="E96" s="165" t="s">
        <v>44</v>
      </c>
      <c r="F96" s="165" t="s">
        <v>763</v>
      </c>
      <c r="G96" s="122"/>
      <c r="H96" s="165" t="s">
        <v>387</v>
      </c>
      <c r="I96" s="165" t="s">
        <v>47</v>
      </c>
      <c r="J96" s="165" t="s">
        <v>764</v>
      </c>
      <c r="K96" s="165" t="s">
        <v>47</v>
      </c>
      <c r="L96" s="165" t="s">
        <v>517</v>
      </c>
      <c r="M96" s="165" t="s">
        <v>1603</v>
      </c>
      <c r="N96" s="165" t="s">
        <v>1603</v>
      </c>
      <c r="O96" s="164" t="s">
        <v>389</v>
      </c>
      <c r="P96" s="124"/>
      <c r="Q96" s="124"/>
      <c r="R96" s="124"/>
      <c r="S96" s="166" t="n">
        <f aca="false">Q96+R96</f>
        <v>0</v>
      </c>
      <c r="T96" s="167" t="n">
        <v>0</v>
      </c>
      <c r="U96" s="168" t="s">
        <v>152</v>
      </c>
      <c r="V96" s="167" t="n">
        <v>1</v>
      </c>
      <c r="W96" s="168" t="s">
        <v>52</v>
      </c>
      <c r="X96" s="169" t="n">
        <v>1</v>
      </c>
      <c r="Y96" s="166" t="n">
        <f aca="false">(T96*U96)+(V96*W96)</f>
        <v>55</v>
      </c>
      <c r="Z96" s="166" t="n">
        <f aca="false">S96+Y96</f>
        <v>55</v>
      </c>
      <c r="AA96" s="131"/>
      <c r="AB96" s="27"/>
      <c r="AC96" s="27"/>
    </row>
    <row r="97" customFormat="false" ht="15.75" hidden="false" customHeight="true" outlineLevel="0" collapsed="false">
      <c r="A97" s="164" t="s">
        <v>41</v>
      </c>
      <c r="B97" s="164" t="s">
        <v>41</v>
      </c>
      <c r="C97" s="165" t="s">
        <v>942</v>
      </c>
      <c r="D97" s="165" t="n">
        <v>2776286</v>
      </c>
      <c r="E97" s="165" t="s">
        <v>44</v>
      </c>
      <c r="F97" s="165" t="s">
        <v>1619</v>
      </c>
      <c r="G97" s="122"/>
      <c r="H97" s="165" t="s">
        <v>387</v>
      </c>
      <c r="I97" s="165" t="s">
        <v>47</v>
      </c>
      <c r="J97" s="165" t="s">
        <v>48</v>
      </c>
      <c r="K97" s="165" t="s">
        <v>1620</v>
      </c>
      <c r="L97" s="165" t="s">
        <v>1621</v>
      </c>
      <c r="M97" s="165" t="s">
        <v>1519</v>
      </c>
      <c r="N97" s="165" t="s">
        <v>1563</v>
      </c>
      <c r="O97" s="164" t="s">
        <v>389</v>
      </c>
      <c r="P97" s="124"/>
      <c r="Q97" s="124"/>
      <c r="R97" s="124"/>
      <c r="S97" s="166" t="n">
        <f aca="false">Q97+R97</f>
        <v>0</v>
      </c>
      <c r="T97" s="167" t="n">
        <v>5</v>
      </c>
      <c r="U97" s="168" t="n">
        <v>170.12</v>
      </c>
      <c r="V97" s="167" t="n">
        <v>1</v>
      </c>
      <c r="W97" s="168" t="n">
        <v>109.68</v>
      </c>
      <c r="X97" s="169" t="n">
        <v>6</v>
      </c>
      <c r="Y97" s="166" t="n">
        <f aca="false">(T97*U97)+(V97*W97)</f>
        <v>960.28</v>
      </c>
      <c r="Z97" s="166" t="n">
        <f aca="false">S97+Y97</f>
        <v>960.28</v>
      </c>
      <c r="AA97" s="131"/>
      <c r="AB97" s="27"/>
      <c r="AC97" s="27"/>
    </row>
    <row r="98" customFormat="false" ht="15.75" hidden="false" customHeight="true" outlineLevel="0" collapsed="false">
      <c r="A98" s="164" t="s">
        <v>41</v>
      </c>
      <c r="B98" s="164" t="s">
        <v>41</v>
      </c>
      <c r="C98" s="165" t="s">
        <v>858</v>
      </c>
      <c r="D98" s="165" t="n">
        <v>2777428</v>
      </c>
      <c r="E98" s="165" t="s">
        <v>44</v>
      </c>
      <c r="F98" s="165" t="s">
        <v>1622</v>
      </c>
      <c r="G98" s="122"/>
      <c r="H98" s="165" t="s">
        <v>387</v>
      </c>
      <c r="I98" s="165" t="s">
        <v>47</v>
      </c>
      <c r="J98" s="165" t="s">
        <v>48</v>
      </c>
      <c r="K98" s="165" t="s">
        <v>1620</v>
      </c>
      <c r="L98" s="165" t="s">
        <v>1621</v>
      </c>
      <c r="M98" s="165" t="s">
        <v>1519</v>
      </c>
      <c r="N98" s="165" t="s">
        <v>1563</v>
      </c>
      <c r="O98" s="164" t="s">
        <v>389</v>
      </c>
      <c r="P98" s="124"/>
      <c r="Q98" s="124"/>
      <c r="R98" s="124"/>
      <c r="S98" s="166" t="n">
        <f aca="false">Q98+R98</f>
        <v>0</v>
      </c>
      <c r="T98" s="167" t="n">
        <v>5</v>
      </c>
      <c r="U98" s="168" t="n">
        <v>170.12</v>
      </c>
      <c r="V98" s="167" t="n">
        <v>1</v>
      </c>
      <c r="W98" s="168" t="n">
        <v>109.68</v>
      </c>
      <c r="X98" s="169" t="n">
        <v>6</v>
      </c>
      <c r="Y98" s="166" t="n">
        <f aca="false">(T98*U98)+(V98*W98)</f>
        <v>960.28</v>
      </c>
      <c r="Z98" s="166" t="n">
        <f aca="false">S98+Y98</f>
        <v>960.28</v>
      </c>
      <c r="AA98" s="131"/>
      <c r="AB98" s="27"/>
      <c r="AC98" s="27"/>
    </row>
    <row r="99" customFormat="false" ht="15.75" hidden="false" customHeight="true" outlineLevel="0" collapsed="false">
      <c r="A99" s="164" t="s">
        <v>41</v>
      </c>
      <c r="B99" s="164" t="s">
        <v>41</v>
      </c>
      <c r="C99" s="165" t="s">
        <v>115</v>
      </c>
      <c r="D99" s="165" t="n">
        <v>2796139</v>
      </c>
      <c r="E99" s="165" t="s">
        <v>44</v>
      </c>
      <c r="F99" s="165" t="s">
        <v>46</v>
      </c>
      <c r="G99" s="122"/>
      <c r="H99" s="165" t="s">
        <v>387</v>
      </c>
      <c r="I99" s="165" t="s">
        <v>47</v>
      </c>
      <c r="J99" s="165" t="s">
        <v>48</v>
      </c>
      <c r="K99" s="165" t="s">
        <v>47</v>
      </c>
      <c r="L99" s="165" t="s">
        <v>1623</v>
      </c>
      <c r="M99" s="165" t="s">
        <v>1525</v>
      </c>
      <c r="N99" s="165" t="s">
        <v>1526</v>
      </c>
      <c r="O99" s="164" t="s">
        <v>389</v>
      </c>
      <c r="P99" s="124"/>
      <c r="Q99" s="124"/>
      <c r="R99" s="124"/>
      <c r="S99" s="166" t="n">
        <f aca="false">Q99+R99</f>
        <v>0</v>
      </c>
      <c r="T99" s="167" t="n">
        <v>4</v>
      </c>
      <c r="U99" s="168" t="s">
        <v>152</v>
      </c>
      <c r="V99" s="167" t="n">
        <v>1</v>
      </c>
      <c r="W99" s="168" t="s">
        <v>52</v>
      </c>
      <c r="X99" s="169" t="n">
        <v>5</v>
      </c>
      <c r="Y99" s="166" t="n">
        <f aca="false">(T99*U99)+(V99*W99)</f>
        <v>735.48</v>
      </c>
      <c r="Z99" s="166" t="n">
        <f aca="false">S99+Y99</f>
        <v>735.48</v>
      </c>
      <c r="AA99" s="131"/>
      <c r="AB99" s="27"/>
      <c r="AC99" s="27"/>
    </row>
    <row r="100" customFormat="false" ht="15.75" hidden="false" customHeight="true" outlineLevel="0" collapsed="false">
      <c r="A100" s="164" t="s">
        <v>41</v>
      </c>
      <c r="B100" s="164" t="s">
        <v>41</v>
      </c>
      <c r="C100" s="165" t="s">
        <v>60</v>
      </c>
      <c r="D100" s="165" t="n">
        <v>809</v>
      </c>
      <c r="E100" s="165" t="s">
        <v>62</v>
      </c>
      <c r="F100" s="165" t="s">
        <v>46</v>
      </c>
      <c r="G100" s="122"/>
      <c r="H100" s="165" t="s">
        <v>387</v>
      </c>
      <c r="I100" s="165" t="s">
        <v>47</v>
      </c>
      <c r="J100" s="165" t="s">
        <v>48</v>
      </c>
      <c r="K100" s="165" t="s">
        <v>47</v>
      </c>
      <c r="L100" s="165" t="s">
        <v>1623</v>
      </c>
      <c r="M100" s="165" t="s">
        <v>1525</v>
      </c>
      <c r="N100" s="165" t="s">
        <v>1526</v>
      </c>
      <c r="O100" s="164" t="s">
        <v>389</v>
      </c>
      <c r="P100" s="124"/>
      <c r="Q100" s="124"/>
      <c r="R100" s="124"/>
      <c r="S100" s="166" t="n">
        <f aca="false">Q100+R100</f>
        <v>0</v>
      </c>
      <c r="T100" s="167" t="n">
        <v>4</v>
      </c>
      <c r="U100" s="168" t="s">
        <v>51</v>
      </c>
      <c r="V100" s="167" t="n">
        <v>1</v>
      </c>
      <c r="W100" s="168" t="s">
        <v>52</v>
      </c>
      <c r="X100" s="169" t="n">
        <v>5</v>
      </c>
      <c r="Y100" s="166" t="n">
        <f aca="false">(T100*U100)+(V100*W100)</f>
        <v>535</v>
      </c>
      <c r="Z100" s="166" t="n">
        <f aca="false">S100+Y100</f>
        <v>535</v>
      </c>
      <c r="AA100" s="131"/>
      <c r="AB100" s="27"/>
      <c r="AC100" s="27"/>
    </row>
    <row r="101" customFormat="false" ht="15.75" hidden="false" customHeight="true" outlineLevel="0" collapsed="false">
      <c r="A101" s="164" t="s">
        <v>41</v>
      </c>
      <c r="B101" s="164" t="s">
        <v>41</v>
      </c>
      <c r="C101" s="165" t="s">
        <v>164</v>
      </c>
      <c r="D101" s="165" t="n">
        <v>1066</v>
      </c>
      <c r="E101" s="165" t="s">
        <v>44</v>
      </c>
      <c r="F101" s="165" t="s">
        <v>46</v>
      </c>
      <c r="G101" s="122"/>
      <c r="H101" s="165" t="s">
        <v>387</v>
      </c>
      <c r="I101" s="165" t="s">
        <v>47</v>
      </c>
      <c r="J101" s="165" t="s">
        <v>48</v>
      </c>
      <c r="K101" s="165" t="s">
        <v>47</v>
      </c>
      <c r="L101" s="165" t="s">
        <v>1624</v>
      </c>
      <c r="M101" s="165" t="s">
        <v>1525</v>
      </c>
      <c r="N101" s="165" t="s">
        <v>1556</v>
      </c>
      <c r="O101" s="164" t="s">
        <v>389</v>
      </c>
      <c r="P101" s="124"/>
      <c r="Q101" s="124"/>
      <c r="R101" s="124"/>
      <c r="S101" s="166" t="n">
        <f aca="false">Q101+R101</f>
        <v>0</v>
      </c>
      <c r="T101" s="167" t="n">
        <v>0</v>
      </c>
      <c r="U101" s="168" t="s">
        <v>152</v>
      </c>
      <c r="V101" s="167" t="n">
        <v>3</v>
      </c>
      <c r="W101" s="168" t="s">
        <v>52</v>
      </c>
      <c r="X101" s="169" t="n">
        <v>3</v>
      </c>
      <c r="Y101" s="166" t="n">
        <f aca="false">(T101*U101)+(V101*W101)</f>
        <v>165</v>
      </c>
      <c r="Z101" s="166" t="n">
        <f aca="false">S101+Y101</f>
        <v>165</v>
      </c>
      <c r="AA101" s="131"/>
      <c r="AB101" s="27"/>
      <c r="AC101" s="27"/>
    </row>
    <row r="102" customFormat="false" ht="15.75" hidden="false" customHeight="true" outlineLevel="0" collapsed="false">
      <c r="A102" s="164" t="s">
        <v>41</v>
      </c>
      <c r="B102" s="164" t="s">
        <v>41</v>
      </c>
      <c r="C102" s="165" t="s">
        <v>53</v>
      </c>
      <c r="D102" s="165" t="n">
        <v>2795426</v>
      </c>
      <c r="E102" s="165" t="s">
        <v>44</v>
      </c>
      <c r="F102" s="165" t="s">
        <v>46</v>
      </c>
      <c r="G102" s="122"/>
      <c r="H102" s="165" t="s">
        <v>387</v>
      </c>
      <c r="I102" s="165" t="s">
        <v>47</v>
      </c>
      <c r="J102" s="165" t="s">
        <v>48</v>
      </c>
      <c r="K102" s="165" t="s">
        <v>47</v>
      </c>
      <c r="L102" s="165" t="s">
        <v>1625</v>
      </c>
      <c r="M102" s="165" t="s">
        <v>1525</v>
      </c>
      <c r="N102" s="165" t="s">
        <v>1603</v>
      </c>
      <c r="O102" s="164" t="s">
        <v>389</v>
      </c>
      <c r="P102" s="124"/>
      <c r="Q102" s="124"/>
      <c r="R102" s="124"/>
      <c r="S102" s="166" t="n">
        <f aca="false">Q102+R102</f>
        <v>0</v>
      </c>
      <c r="T102" s="167" t="n">
        <v>0</v>
      </c>
      <c r="U102" s="168" t="s">
        <v>152</v>
      </c>
      <c r="V102" s="167" t="n">
        <v>4</v>
      </c>
      <c r="W102" s="168" t="s">
        <v>52</v>
      </c>
      <c r="X102" s="169" t="n">
        <v>4</v>
      </c>
      <c r="Y102" s="166" t="n">
        <f aca="false">(T102*U102)+(V102*W102)</f>
        <v>220</v>
      </c>
      <c r="Z102" s="166" t="n">
        <f aca="false">S102+Y102</f>
        <v>220</v>
      </c>
      <c r="AA102" s="131"/>
      <c r="AB102" s="27"/>
      <c r="AC102" s="27"/>
    </row>
    <row r="103" customFormat="false" ht="15.75" hidden="false" customHeight="true" outlineLevel="0" collapsed="false">
      <c r="A103" s="164" t="s">
        <v>41</v>
      </c>
      <c r="B103" s="164" t="s">
        <v>41</v>
      </c>
      <c r="C103" s="165" t="s">
        <v>149</v>
      </c>
      <c r="D103" s="165" t="s">
        <v>150</v>
      </c>
      <c r="E103" s="165" t="s">
        <v>151</v>
      </c>
      <c r="F103" s="165" t="s">
        <v>1626</v>
      </c>
      <c r="G103" s="122"/>
      <c r="H103" s="165" t="s">
        <v>387</v>
      </c>
      <c r="I103" s="165" t="s">
        <v>47</v>
      </c>
      <c r="J103" s="165" t="s">
        <v>48</v>
      </c>
      <c r="K103" s="165" t="s">
        <v>47</v>
      </c>
      <c r="L103" s="165" t="s">
        <v>48</v>
      </c>
      <c r="M103" s="165" t="s">
        <v>1603</v>
      </c>
      <c r="N103" s="165" t="s">
        <v>1603</v>
      </c>
      <c r="O103" s="164" t="s">
        <v>389</v>
      </c>
      <c r="P103" s="124"/>
      <c r="Q103" s="124"/>
      <c r="R103" s="124"/>
      <c r="S103" s="166" t="n">
        <f aca="false">Q103+R103</f>
        <v>0</v>
      </c>
      <c r="T103" s="167" t="n">
        <v>0</v>
      </c>
      <c r="U103" s="168" t="s">
        <v>152</v>
      </c>
      <c r="V103" s="167" t="n">
        <v>1</v>
      </c>
      <c r="W103" s="168" t="s">
        <v>52</v>
      </c>
      <c r="X103" s="169" t="n">
        <v>1</v>
      </c>
      <c r="Y103" s="166" t="n">
        <f aca="false">(T103*U103)+(V103*W103)</f>
        <v>55</v>
      </c>
      <c r="Z103" s="166" t="n">
        <f aca="false">S103+Y103</f>
        <v>55</v>
      </c>
      <c r="AA103" s="131"/>
      <c r="AB103" s="27"/>
      <c r="AC103" s="27"/>
    </row>
    <row r="104" customFormat="false" ht="15.75" hidden="false" customHeight="true" outlineLevel="0" collapsed="false">
      <c r="A104" s="164" t="s">
        <v>41</v>
      </c>
      <c r="B104" s="164" t="s">
        <v>41</v>
      </c>
      <c r="C104" s="165" t="s">
        <v>845</v>
      </c>
      <c r="D104" s="165" t="n">
        <v>2786028</v>
      </c>
      <c r="E104" s="165" t="s">
        <v>44</v>
      </c>
      <c r="F104" s="165" t="s">
        <v>1627</v>
      </c>
      <c r="G104" s="122"/>
      <c r="H104" s="165" t="s">
        <v>387</v>
      </c>
      <c r="I104" s="165" t="s">
        <v>47</v>
      </c>
      <c r="J104" s="165" t="s">
        <v>48</v>
      </c>
      <c r="K104" s="165" t="s">
        <v>47</v>
      </c>
      <c r="L104" s="165" t="s">
        <v>1628</v>
      </c>
      <c r="M104" s="165" t="s">
        <v>1629</v>
      </c>
      <c r="N104" s="165" t="s">
        <v>1630</v>
      </c>
      <c r="O104" s="164" t="s">
        <v>389</v>
      </c>
      <c r="P104" s="124"/>
      <c r="Q104" s="124"/>
      <c r="R104" s="124"/>
      <c r="S104" s="166" t="n">
        <f aca="false">Q104+R104</f>
        <v>0</v>
      </c>
      <c r="T104" s="167" t="n">
        <v>2</v>
      </c>
      <c r="U104" s="168" t="s">
        <v>152</v>
      </c>
      <c r="V104" s="167" t="n">
        <v>1</v>
      </c>
      <c r="W104" s="168" t="s">
        <v>52</v>
      </c>
      <c r="X104" s="169" t="n">
        <v>3</v>
      </c>
      <c r="Y104" s="166" t="n">
        <f aca="false">(T104*U104)+(V104*W104)</f>
        <v>395.24</v>
      </c>
      <c r="Z104" s="166" t="n">
        <f aca="false">S104+Y104</f>
        <v>395.24</v>
      </c>
      <c r="AA104" s="131"/>
      <c r="AB104" s="27"/>
      <c r="AC104" s="27"/>
    </row>
    <row r="105" customFormat="false" ht="15.75" hidden="false" customHeight="true" outlineLevel="0" collapsed="false">
      <c r="A105" s="164" t="s">
        <v>41</v>
      </c>
      <c r="B105" s="164" t="s">
        <v>41</v>
      </c>
      <c r="C105" s="165" t="s">
        <v>257</v>
      </c>
      <c r="D105" s="165" t="n">
        <v>2795760</v>
      </c>
      <c r="E105" s="165" t="s">
        <v>44</v>
      </c>
      <c r="F105" s="165" t="s">
        <v>259</v>
      </c>
      <c r="G105" s="122"/>
      <c r="H105" s="165" t="s">
        <v>387</v>
      </c>
      <c r="I105" s="165" t="s">
        <v>47</v>
      </c>
      <c r="J105" s="165" t="s">
        <v>48</v>
      </c>
      <c r="K105" s="165" t="s">
        <v>47</v>
      </c>
      <c r="L105" s="165" t="s">
        <v>137</v>
      </c>
      <c r="M105" s="165" t="s">
        <v>1526</v>
      </c>
      <c r="N105" s="165" t="s">
        <v>1526</v>
      </c>
      <c r="O105" s="164" t="s">
        <v>389</v>
      </c>
      <c r="P105" s="124"/>
      <c r="Q105" s="124"/>
      <c r="R105" s="124"/>
      <c r="S105" s="166" t="n">
        <f aca="false">Q105+R105</f>
        <v>0</v>
      </c>
      <c r="T105" s="167" t="n">
        <v>0</v>
      </c>
      <c r="U105" s="168" t="s">
        <v>152</v>
      </c>
      <c r="V105" s="167" t="n">
        <v>1</v>
      </c>
      <c r="W105" s="168" t="s">
        <v>52</v>
      </c>
      <c r="X105" s="169" t="n">
        <v>1</v>
      </c>
      <c r="Y105" s="166" t="n">
        <f aca="false">(T105*U105)+(V105*W105)</f>
        <v>55</v>
      </c>
      <c r="Z105" s="166" t="n">
        <f aca="false">S105+Y105</f>
        <v>55</v>
      </c>
      <c r="AA105" s="131"/>
      <c r="AB105" s="27"/>
      <c r="AC105" s="27"/>
    </row>
    <row r="106" customFormat="false" ht="15.75" hidden="false" customHeight="true" outlineLevel="0" collapsed="false">
      <c r="A106" s="164" t="s">
        <v>41</v>
      </c>
      <c r="B106" s="164" t="s">
        <v>41</v>
      </c>
      <c r="C106" s="165" t="s">
        <v>261</v>
      </c>
      <c r="D106" s="165" t="n">
        <v>2797682</v>
      </c>
      <c r="E106" s="165" t="s">
        <v>62</v>
      </c>
      <c r="F106" s="165" t="s">
        <v>263</v>
      </c>
      <c r="G106" s="122"/>
      <c r="H106" s="165" t="s">
        <v>387</v>
      </c>
      <c r="I106" s="165" t="s">
        <v>47</v>
      </c>
      <c r="J106" s="165" t="s">
        <v>48</v>
      </c>
      <c r="K106" s="165" t="s">
        <v>47</v>
      </c>
      <c r="L106" s="165" t="s">
        <v>137</v>
      </c>
      <c r="M106" s="165" t="s">
        <v>1526</v>
      </c>
      <c r="N106" s="165" t="s">
        <v>1526</v>
      </c>
      <c r="O106" s="164" t="s">
        <v>389</v>
      </c>
      <c r="P106" s="124"/>
      <c r="Q106" s="124"/>
      <c r="R106" s="124"/>
      <c r="S106" s="166" t="n">
        <f aca="false">Q106+R106</f>
        <v>0</v>
      </c>
      <c r="T106" s="167" t="n">
        <v>0</v>
      </c>
      <c r="U106" s="168" t="s">
        <v>51</v>
      </c>
      <c r="V106" s="167" t="n">
        <v>1</v>
      </c>
      <c r="W106" s="168" t="s">
        <v>52</v>
      </c>
      <c r="X106" s="169" t="n">
        <v>1</v>
      </c>
      <c r="Y106" s="166" t="n">
        <f aca="false">(T106*U106)+(V106*W106)</f>
        <v>55</v>
      </c>
      <c r="Z106" s="166" t="n">
        <f aca="false">S106+Y106</f>
        <v>55</v>
      </c>
      <c r="AA106" s="131"/>
      <c r="AB106" s="27"/>
      <c r="AC106" s="27"/>
    </row>
    <row r="107" customFormat="false" ht="15.75" hidden="false" customHeight="true" outlineLevel="0" collapsed="false">
      <c r="A107" s="164" t="s">
        <v>41</v>
      </c>
      <c r="B107" s="164" t="s">
        <v>41</v>
      </c>
      <c r="C107" s="165" t="s">
        <v>1462</v>
      </c>
      <c r="D107" s="165" t="n">
        <v>2797194</v>
      </c>
      <c r="E107" s="165" t="s">
        <v>44</v>
      </c>
      <c r="F107" s="165" t="s">
        <v>1631</v>
      </c>
      <c r="G107" s="122"/>
      <c r="H107" s="165" t="s">
        <v>387</v>
      </c>
      <c r="I107" s="165" t="s">
        <v>47</v>
      </c>
      <c r="J107" s="165" t="s">
        <v>48</v>
      </c>
      <c r="K107" s="165" t="s">
        <v>47</v>
      </c>
      <c r="L107" s="165" t="s">
        <v>420</v>
      </c>
      <c r="M107" s="165" t="s">
        <v>1526</v>
      </c>
      <c r="N107" s="165" t="s">
        <v>1526</v>
      </c>
      <c r="O107" s="164" t="s">
        <v>389</v>
      </c>
      <c r="P107" s="124"/>
      <c r="Q107" s="124"/>
      <c r="R107" s="124"/>
      <c r="S107" s="166" t="n">
        <f aca="false">Q107+R107</f>
        <v>0</v>
      </c>
      <c r="T107" s="167" t="n">
        <v>0</v>
      </c>
      <c r="U107" s="168" t="s">
        <v>152</v>
      </c>
      <c r="V107" s="167" t="n">
        <v>1</v>
      </c>
      <c r="W107" s="168" t="s">
        <v>52</v>
      </c>
      <c r="X107" s="169" t="n">
        <v>1</v>
      </c>
      <c r="Y107" s="166" t="n">
        <f aca="false">(T107*U107)+(V107*W107)</f>
        <v>55</v>
      </c>
      <c r="Z107" s="166" t="n">
        <f aca="false">S107+Y107</f>
        <v>55</v>
      </c>
      <c r="AA107" s="131"/>
      <c r="AB107" s="27"/>
      <c r="AC107" s="27"/>
    </row>
    <row r="108" customFormat="false" ht="15.75" hidden="false" customHeight="true" outlineLevel="0" collapsed="false">
      <c r="A108" s="164" t="s">
        <v>41</v>
      </c>
      <c r="B108" s="164" t="s">
        <v>41</v>
      </c>
      <c r="C108" s="165" t="s">
        <v>606</v>
      </c>
      <c r="D108" s="165" t="n">
        <v>2776111</v>
      </c>
      <c r="E108" s="165" t="s">
        <v>44</v>
      </c>
      <c r="F108" s="165" t="s">
        <v>1632</v>
      </c>
      <c r="G108" s="122"/>
      <c r="H108" s="165" t="s">
        <v>387</v>
      </c>
      <c r="I108" s="165" t="s">
        <v>47</v>
      </c>
      <c r="J108" s="165" t="s">
        <v>48</v>
      </c>
      <c r="K108" s="165" t="s">
        <v>47</v>
      </c>
      <c r="L108" s="165" t="s">
        <v>272</v>
      </c>
      <c r="M108" s="165" t="s">
        <v>1633</v>
      </c>
      <c r="N108" s="165" t="s">
        <v>1634</v>
      </c>
      <c r="O108" s="164" t="s">
        <v>389</v>
      </c>
      <c r="P108" s="124"/>
      <c r="Q108" s="124"/>
      <c r="R108" s="124"/>
      <c r="S108" s="166" t="n">
        <f aca="false">Q108+R108</f>
        <v>0</v>
      </c>
      <c r="T108" s="167" t="n">
        <v>5</v>
      </c>
      <c r="U108" s="168" t="s">
        <v>152</v>
      </c>
      <c r="V108" s="167" t="n">
        <v>1</v>
      </c>
      <c r="W108" s="168" t="s">
        <v>52</v>
      </c>
      <c r="X108" s="169" t="n">
        <v>6</v>
      </c>
      <c r="Y108" s="166" t="n">
        <f aca="false">(T108*U108)+(V108*W108)</f>
        <v>905.6</v>
      </c>
      <c r="Z108" s="166" t="n">
        <f aca="false">S108+Y108</f>
        <v>905.6</v>
      </c>
      <c r="AA108" s="131"/>
      <c r="AB108" s="27"/>
      <c r="AC108" s="27"/>
    </row>
    <row r="109" customFormat="false" ht="15.75" hidden="false" customHeight="true" outlineLevel="0" collapsed="false">
      <c r="A109" s="164" t="s">
        <v>41</v>
      </c>
      <c r="B109" s="164" t="s">
        <v>41</v>
      </c>
      <c r="C109" s="165" t="s">
        <v>332</v>
      </c>
      <c r="D109" s="165" t="n">
        <v>2797925</v>
      </c>
      <c r="E109" s="165" t="s">
        <v>44</v>
      </c>
      <c r="F109" s="165" t="s">
        <v>1635</v>
      </c>
      <c r="G109" s="122"/>
      <c r="H109" s="165" t="s">
        <v>387</v>
      </c>
      <c r="I109" s="165" t="s">
        <v>47</v>
      </c>
      <c r="J109" s="165" t="s">
        <v>48</v>
      </c>
      <c r="K109" s="165" t="s">
        <v>47</v>
      </c>
      <c r="L109" s="165" t="s">
        <v>1636</v>
      </c>
      <c r="M109" s="165" t="s">
        <v>1525</v>
      </c>
      <c r="N109" s="165" t="s">
        <v>1526</v>
      </c>
      <c r="O109" s="164" t="s">
        <v>389</v>
      </c>
      <c r="P109" s="124"/>
      <c r="Q109" s="124"/>
      <c r="R109" s="124"/>
      <c r="S109" s="166" t="n">
        <f aca="false">Q109+R109</f>
        <v>0</v>
      </c>
      <c r="T109" s="167" t="n">
        <v>4</v>
      </c>
      <c r="U109" s="168" t="s">
        <v>152</v>
      </c>
      <c r="V109" s="167" t="n">
        <v>1</v>
      </c>
      <c r="W109" s="168" t="s">
        <v>52</v>
      </c>
      <c r="X109" s="169" t="n">
        <v>5</v>
      </c>
      <c r="Y109" s="166" t="n">
        <f aca="false">(T109*U109)+(V109*W109)</f>
        <v>735.48</v>
      </c>
      <c r="Z109" s="166" t="n">
        <f aca="false">S109+Y109</f>
        <v>735.48</v>
      </c>
      <c r="AA109" s="131"/>
      <c r="AB109" s="27"/>
      <c r="AC109" s="27"/>
    </row>
    <row r="110" customFormat="false" ht="15.75" hidden="false" customHeight="true" outlineLevel="0" collapsed="false">
      <c r="A110" s="164" t="s">
        <v>41</v>
      </c>
      <c r="B110" s="164" t="s">
        <v>41</v>
      </c>
      <c r="C110" s="165" t="s">
        <v>197</v>
      </c>
      <c r="D110" s="165" t="n">
        <v>2797348</v>
      </c>
      <c r="E110" s="165" t="s">
        <v>62</v>
      </c>
      <c r="F110" s="165" t="s">
        <v>575</v>
      </c>
      <c r="G110" s="122"/>
      <c r="H110" s="165" t="s">
        <v>387</v>
      </c>
      <c r="I110" s="165" t="s">
        <v>47</v>
      </c>
      <c r="J110" s="165" t="s">
        <v>48</v>
      </c>
      <c r="K110" s="165" t="s">
        <v>47</v>
      </c>
      <c r="L110" s="165" t="s">
        <v>200</v>
      </c>
      <c r="M110" s="165" t="s">
        <v>1556</v>
      </c>
      <c r="N110" s="165" t="s">
        <v>1526</v>
      </c>
      <c r="O110" s="164" t="s">
        <v>389</v>
      </c>
      <c r="P110" s="124"/>
      <c r="Q110" s="124"/>
      <c r="R110" s="124"/>
      <c r="S110" s="166" t="n">
        <f aca="false">Q110+R110</f>
        <v>0</v>
      </c>
      <c r="T110" s="167" t="n">
        <v>2</v>
      </c>
      <c r="U110" s="168" t="s">
        <v>51</v>
      </c>
      <c r="V110" s="167" t="n">
        <v>1</v>
      </c>
      <c r="W110" s="168" t="s">
        <v>52</v>
      </c>
      <c r="X110" s="169" t="n">
        <v>3</v>
      </c>
      <c r="Y110" s="166" t="n">
        <f aca="false">(T110*U110)+(V110*W110)</f>
        <v>295</v>
      </c>
      <c r="Z110" s="166" t="n">
        <f aca="false">S110+Y110</f>
        <v>295</v>
      </c>
      <c r="AA110" s="131"/>
      <c r="AB110" s="27"/>
      <c r="AC110" s="27"/>
    </row>
    <row r="111" customFormat="false" ht="15.75" hidden="false" customHeight="true" outlineLevel="0" collapsed="false">
      <c r="A111" s="164" t="s">
        <v>41</v>
      </c>
      <c r="B111" s="164" t="s">
        <v>41</v>
      </c>
      <c r="C111" s="165" t="s">
        <v>288</v>
      </c>
      <c r="D111" s="165" t="n">
        <v>2776200</v>
      </c>
      <c r="E111" s="165" t="s">
        <v>44</v>
      </c>
      <c r="F111" s="165" t="s">
        <v>603</v>
      </c>
      <c r="G111" s="122"/>
      <c r="H111" s="165" t="s">
        <v>387</v>
      </c>
      <c r="I111" s="165" t="s">
        <v>47</v>
      </c>
      <c r="J111" s="165" t="s">
        <v>171</v>
      </c>
      <c r="K111" s="165" t="s">
        <v>47</v>
      </c>
      <c r="L111" s="165" t="s">
        <v>1637</v>
      </c>
      <c r="M111" s="165" t="s">
        <v>1633</v>
      </c>
      <c r="N111" s="165" t="s">
        <v>1638</v>
      </c>
      <c r="O111" s="164" t="s">
        <v>389</v>
      </c>
      <c r="P111" s="124"/>
      <c r="Q111" s="124"/>
      <c r="R111" s="124"/>
      <c r="S111" s="166" t="n">
        <f aca="false">Q111+R111</f>
        <v>0</v>
      </c>
      <c r="T111" s="167" t="n">
        <v>4</v>
      </c>
      <c r="U111" s="168" t="s">
        <v>152</v>
      </c>
      <c r="V111" s="167" t="n">
        <v>1</v>
      </c>
      <c r="W111" s="168" t="s">
        <v>52</v>
      </c>
      <c r="X111" s="169" t="n">
        <v>5</v>
      </c>
      <c r="Y111" s="166" t="n">
        <f aca="false">(T111*U111)+(V111*W111)</f>
        <v>735.48</v>
      </c>
      <c r="Z111" s="166" t="n">
        <f aca="false">S111+Y111</f>
        <v>735.48</v>
      </c>
      <c r="AA111" s="131"/>
      <c r="AB111" s="27"/>
      <c r="AC111" s="27"/>
    </row>
    <row r="112" customFormat="false" ht="15.75" hidden="false" customHeight="true" outlineLevel="0" collapsed="false">
      <c r="A112" s="164" t="s">
        <v>41</v>
      </c>
      <c r="B112" s="164" t="s">
        <v>41</v>
      </c>
      <c r="C112" s="165" t="s">
        <v>175</v>
      </c>
      <c r="D112" s="165" t="n">
        <v>10251</v>
      </c>
      <c r="E112" s="165" t="s">
        <v>62</v>
      </c>
      <c r="F112" s="165" t="s">
        <v>603</v>
      </c>
      <c r="G112" s="122"/>
      <c r="H112" s="165" t="s">
        <v>387</v>
      </c>
      <c r="I112" s="165" t="s">
        <v>47</v>
      </c>
      <c r="J112" s="165" t="s">
        <v>171</v>
      </c>
      <c r="K112" s="165" t="s">
        <v>47</v>
      </c>
      <c r="L112" s="165" t="s">
        <v>1637</v>
      </c>
      <c r="M112" s="165" t="s">
        <v>1633</v>
      </c>
      <c r="N112" s="165" t="s">
        <v>1638</v>
      </c>
      <c r="O112" s="164" t="s">
        <v>389</v>
      </c>
      <c r="P112" s="124"/>
      <c r="Q112" s="124"/>
      <c r="R112" s="124"/>
      <c r="S112" s="166" t="n">
        <f aca="false">Q112+R112</f>
        <v>0</v>
      </c>
      <c r="T112" s="167" t="n">
        <v>4</v>
      </c>
      <c r="U112" s="168" t="s">
        <v>51</v>
      </c>
      <c r="V112" s="167" t="n">
        <v>1</v>
      </c>
      <c r="W112" s="168" t="s">
        <v>52</v>
      </c>
      <c r="X112" s="169" t="n">
        <v>5</v>
      </c>
      <c r="Y112" s="166" t="n">
        <f aca="false">(T112*U112)+(V112*W112)</f>
        <v>535</v>
      </c>
      <c r="Z112" s="166" t="n">
        <f aca="false">S112+Y112</f>
        <v>535</v>
      </c>
      <c r="AA112" s="131"/>
      <c r="AB112" s="27"/>
      <c r="AC112" s="27"/>
    </row>
    <row r="113" customFormat="false" ht="15.75" hidden="false" customHeight="true" outlineLevel="0" collapsed="false">
      <c r="A113" s="164" t="s">
        <v>41</v>
      </c>
      <c r="B113" s="164" t="s">
        <v>41</v>
      </c>
      <c r="C113" s="165" t="s">
        <v>506</v>
      </c>
      <c r="D113" s="165" t="n">
        <v>2797593</v>
      </c>
      <c r="E113" s="165" t="s">
        <v>44</v>
      </c>
      <c r="F113" s="165" t="s">
        <v>1639</v>
      </c>
      <c r="G113" s="122"/>
      <c r="H113" s="165" t="s">
        <v>387</v>
      </c>
      <c r="I113" s="165" t="s">
        <v>47</v>
      </c>
      <c r="J113" s="165" t="s">
        <v>48</v>
      </c>
      <c r="K113" s="165" t="s">
        <v>47</v>
      </c>
      <c r="L113" s="165" t="s">
        <v>344</v>
      </c>
      <c r="M113" s="165" t="s">
        <v>1556</v>
      </c>
      <c r="N113" s="165" t="s">
        <v>1556</v>
      </c>
      <c r="O113" s="164" t="s">
        <v>389</v>
      </c>
      <c r="P113" s="124"/>
      <c r="Q113" s="124"/>
      <c r="R113" s="124"/>
      <c r="S113" s="166" t="n">
        <f aca="false">Q113+R113</f>
        <v>0</v>
      </c>
      <c r="T113" s="167" t="n">
        <v>0</v>
      </c>
      <c r="U113" s="168" t="s">
        <v>152</v>
      </c>
      <c r="V113" s="167" t="n">
        <v>1</v>
      </c>
      <c r="W113" s="168" t="s">
        <v>52</v>
      </c>
      <c r="X113" s="169" t="n">
        <v>1</v>
      </c>
      <c r="Y113" s="166" t="n">
        <f aca="false">(T113*U113)+(V113*W113)</f>
        <v>55</v>
      </c>
      <c r="Z113" s="166" t="n">
        <f aca="false">S113+Y113</f>
        <v>55</v>
      </c>
      <c r="AA113" s="131"/>
      <c r="AB113" s="27"/>
      <c r="AC113" s="27"/>
    </row>
    <row r="114" customFormat="false" ht="15.75" hidden="false" customHeight="true" outlineLevel="0" collapsed="false">
      <c r="A114" s="164" t="s">
        <v>41</v>
      </c>
      <c r="B114" s="164" t="s">
        <v>41</v>
      </c>
      <c r="C114" s="165" t="s">
        <v>735</v>
      </c>
      <c r="D114" s="165" t="n">
        <v>2785730</v>
      </c>
      <c r="E114" s="165" t="s">
        <v>62</v>
      </c>
      <c r="F114" s="165" t="s">
        <v>1640</v>
      </c>
      <c r="G114" s="122"/>
      <c r="H114" s="165" t="s">
        <v>387</v>
      </c>
      <c r="I114" s="165" t="s">
        <v>47</v>
      </c>
      <c r="J114" s="165" t="s">
        <v>48</v>
      </c>
      <c r="K114" s="165" t="s">
        <v>47</v>
      </c>
      <c r="L114" s="165" t="s">
        <v>312</v>
      </c>
      <c r="M114" s="165" t="s">
        <v>1526</v>
      </c>
      <c r="N114" s="165" t="s">
        <v>1526</v>
      </c>
      <c r="O114" s="164" t="s">
        <v>389</v>
      </c>
      <c r="P114" s="124"/>
      <c r="Q114" s="124"/>
      <c r="R114" s="124"/>
      <c r="S114" s="166" t="n">
        <f aca="false">Q114+R114</f>
        <v>0</v>
      </c>
      <c r="T114" s="167" t="n">
        <v>0</v>
      </c>
      <c r="U114" s="168" t="s">
        <v>51</v>
      </c>
      <c r="V114" s="167" t="n">
        <v>1</v>
      </c>
      <c r="W114" s="168" t="s">
        <v>52</v>
      </c>
      <c r="X114" s="169" t="n">
        <v>1</v>
      </c>
      <c r="Y114" s="166" t="n">
        <f aca="false">(T114*U114)+(V114*W114)</f>
        <v>55</v>
      </c>
      <c r="Z114" s="166" t="n">
        <f aca="false">S114+Y114</f>
        <v>55</v>
      </c>
      <c r="AA114" s="131"/>
      <c r="AB114" s="27"/>
      <c r="AC114" s="27"/>
    </row>
    <row r="115" customFormat="false" ht="15.75" hidden="false" customHeight="true" outlineLevel="0" collapsed="false">
      <c r="A115" s="164" t="s">
        <v>41</v>
      </c>
      <c r="B115" s="164" t="s">
        <v>41</v>
      </c>
      <c r="C115" s="165" t="s">
        <v>284</v>
      </c>
      <c r="D115" s="165" t="n">
        <v>2785706</v>
      </c>
      <c r="E115" s="165" t="s">
        <v>44</v>
      </c>
      <c r="F115" s="165" t="s">
        <v>1641</v>
      </c>
      <c r="G115" s="122"/>
      <c r="H115" s="165" t="s">
        <v>387</v>
      </c>
      <c r="I115" s="165" t="s">
        <v>47</v>
      </c>
      <c r="J115" s="165" t="s">
        <v>48</v>
      </c>
      <c r="K115" s="165" t="s">
        <v>1372</v>
      </c>
      <c r="L115" s="165" t="s">
        <v>1373</v>
      </c>
      <c r="M115" s="165" t="s">
        <v>1642</v>
      </c>
      <c r="N115" s="165" t="s">
        <v>1510</v>
      </c>
      <c r="O115" s="164" t="s">
        <v>389</v>
      </c>
      <c r="P115" s="124"/>
      <c r="Q115" s="124"/>
      <c r="R115" s="124"/>
      <c r="S115" s="166" t="n">
        <f aca="false">Q115+R115</f>
        <v>0</v>
      </c>
      <c r="T115" s="167" t="n">
        <v>4</v>
      </c>
      <c r="U115" s="168" t="n">
        <v>170.12</v>
      </c>
      <c r="V115" s="167" t="n">
        <v>1</v>
      </c>
      <c r="W115" s="168" t="n">
        <v>287.8</v>
      </c>
      <c r="X115" s="169" t="n">
        <v>5</v>
      </c>
      <c r="Y115" s="166" t="n">
        <f aca="false">(T115*U115)+(V115*W115)</f>
        <v>968.28</v>
      </c>
      <c r="Z115" s="166" t="n">
        <f aca="false">S115+Y115</f>
        <v>968.28</v>
      </c>
      <c r="AA115" s="131"/>
      <c r="AB115" s="27"/>
      <c r="AC115" s="27"/>
    </row>
    <row r="116" customFormat="false" ht="15.75" hidden="false" customHeight="true" outlineLevel="0" collapsed="false">
      <c r="A116" s="164" t="s">
        <v>41</v>
      </c>
      <c r="B116" s="164" t="s">
        <v>41</v>
      </c>
      <c r="C116" s="165" t="s">
        <v>284</v>
      </c>
      <c r="D116" s="165" t="n">
        <v>2785706</v>
      </c>
      <c r="E116" s="165" t="s">
        <v>44</v>
      </c>
      <c r="F116" s="165" t="s">
        <v>1643</v>
      </c>
      <c r="G116" s="122"/>
      <c r="H116" s="165" t="s">
        <v>387</v>
      </c>
      <c r="I116" s="165" t="s">
        <v>47</v>
      </c>
      <c r="J116" s="165" t="s">
        <v>48</v>
      </c>
      <c r="K116" s="165" t="s">
        <v>47</v>
      </c>
      <c r="L116" s="165" t="s">
        <v>48</v>
      </c>
      <c r="M116" s="165" t="s">
        <v>1526</v>
      </c>
      <c r="N116" s="165" t="s">
        <v>1526</v>
      </c>
      <c r="O116" s="164" t="s">
        <v>389</v>
      </c>
      <c r="P116" s="124"/>
      <c r="Q116" s="124"/>
      <c r="R116" s="124"/>
      <c r="S116" s="166" t="n">
        <f aca="false">Q116+R116</f>
        <v>0</v>
      </c>
      <c r="T116" s="167" t="n">
        <v>0</v>
      </c>
      <c r="U116" s="168" t="s">
        <v>152</v>
      </c>
      <c r="V116" s="167" t="n">
        <v>1</v>
      </c>
      <c r="W116" s="168" t="s">
        <v>52</v>
      </c>
      <c r="X116" s="169" t="n">
        <v>1</v>
      </c>
      <c r="Y116" s="166" t="n">
        <f aca="false">(T116*U116)+(V116*W116)</f>
        <v>55</v>
      </c>
      <c r="Z116" s="166" t="n">
        <f aca="false">S116+Y116</f>
        <v>55</v>
      </c>
      <c r="AA116" s="131"/>
      <c r="AB116" s="27"/>
      <c r="AC116" s="27"/>
    </row>
    <row r="117" customFormat="false" ht="15.75" hidden="false" customHeight="true" outlineLevel="0" collapsed="false">
      <c r="A117" s="164" t="s">
        <v>41</v>
      </c>
      <c r="B117" s="164" t="s">
        <v>41</v>
      </c>
      <c r="C117" s="165" t="s">
        <v>284</v>
      </c>
      <c r="D117" s="165" t="n">
        <v>2785706</v>
      </c>
      <c r="E117" s="165" t="s">
        <v>44</v>
      </c>
      <c r="F117" s="165" t="s">
        <v>1644</v>
      </c>
      <c r="G117" s="122"/>
      <c r="H117" s="165" t="s">
        <v>387</v>
      </c>
      <c r="I117" s="165" t="s">
        <v>47</v>
      </c>
      <c r="J117" s="165" t="s">
        <v>48</v>
      </c>
      <c r="K117" s="165" t="s">
        <v>47</v>
      </c>
      <c r="L117" s="165" t="s">
        <v>48</v>
      </c>
      <c r="M117" s="165" t="s">
        <v>1556</v>
      </c>
      <c r="N117" s="165" t="s">
        <v>1556</v>
      </c>
      <c r="O117" s="164" t="s">
        <v>389</v>
      </c>
      <c r="P117" s="124"/>
      <c r="Q117" s="124"/>
      <c r="R117" s="124"/>
      <c r="S117" s="166" t="n">
        <f aca="false">Q117+R117</f>
        <v>0</v>
      </c>
      <c r="T117" s="167" t="n">
        <v>0</v>
      </c>
      <c r="U117" s="168" t="s">
        <v>152</v>
      </c>
      <c r="V117" s="167" t="n">
        <v>1</v>
      </c>
      <c r="W117" s="168" t="s">
        <v>52</v>
      </c>
      <c r="X117" s="169" t="n">
        <v>1</v>
      </c>
      <c r="Y117" s="166" t="n">
        <f aca="false">(T117*U117)+(V117*W117)</f>
        <v>55</v>
      </c>
      <c r="Z117" s="166" t="n">
        <f aca="false">S117+Y117</f>
        <v>55</v>
      </c>
      <c r="AA117" s="131"/>
      <c r="AB117" s="27"/>
      <c r="AC117" s="27"/>
    </row>
    <row r="118" customFormat="false" ht="15.75" hidden="false" customHeight="true" outlineLevel="0" collapsed="false">
      <c r="A118" s="164" t="s">
        <v>41</v>
      </c>
      <c r="B118" s="164" t="s">
        <v>41</v>
      </c>
      <c r="C118" s="165" t="s">
        <v>1076</v>
      </c>
      <c r="D118" s="165" t="n">
        <v>2777290</v>
      </c>
      <c r="E118" s="165" t="s">
        <v>62</v>
      </c>
      <c r="F118" s="165" t="s">
        <v>99</v>
      </c>
      <c r="G118" s="122"/>
      <c r="H118" s="165" t="s">
        <v>387</v>
      </c>
      <c r="I118" s="165" t="s">
        <v>47</v>
      </c>
      <c r="J118" s="165" t="s">
        <v>48</v>
      </c>
      <c r="K118" s="165" t="s">
        <v>47</v>
      </c>
      <c r="L118" s="165" t="s">
        <v>207</v>
      </c>
      <c r="M118" s="165" t="s">
        <v>1525</v>
      </c>
      <c r="N118" s="165" t="s">
        <v>1645</v>
      </c>
      <c r="O118" s="164" t="s">
        <v>389</v>
      </c>
      <c r="P118" s="124"/>
      <c r="Q118" s="172"/>
      <c r="R118" s="124"/>
      <c r="S118" s="166" t="n">
        <f aca="false">Q118+R118</f>
        <v>0</v>
      </c>
      <c r="T118" s="167" t="n">
        <v>5</v>
      </c>
      <c r="U118" s="168" t="s">
        <v>51</v>
      </c>
      <c r="V118" s="167" t="n">
        <v>1</v>
      </c>
      <c r="W118" s="168" t="s">
        <v>52</v>
      </c>
      <c r="X118" s="169" t="n">
        <v>6</v>
      </c>
      <c r="Y118" s="166" t="n">
        <f aca="false">(T118*U118)+(V118*W118)</f>
        <v>655</v>
      </c>
      <c r="Z118" s="166" t="n">
        <f aca="false">S118+Y118</f>
        <v>655</v>
      </c>
      <c r="AA118" s="131"/>
      <c r="AB118" s="27"/>
      <c r="AC118" s="27"/>
    </row>
    <row r="119" customFormat="false" ht="15.75" hidden="false" customHeight="true" outlineLevel="0" collapsed="false">
      <c r="A119" s="164" t="s">
        <v>41</v>
      </c>
      <c r="B119" s="164" t="s">
        <v>41</v>
      </c>
      <c r="C119" s="165" t="s">
        <v>79</v>
      </c>
      <c r="D119" s="165" t="n">
        <v>1414</v>
      </c>
      <c r="E119" s="165" t="s">
        <v>62</v>
      </c>
      <c r="F119" s="165" t="s">
        <v>81</v>
      </c>
      <c r="G119" s="122"/>
      <c r="H119" s="165" t="s">
        <v>387</v>
      </c>
      <c r="I119" s="165" t="s">
        <v>47</v>
      </c>
      <c r="J119" s="165" t="s">
        <v>48</v>
      </c>
      <c r="K119" s="165" t="s">
        <v>47</v>
      </c>
      <c r="L119" s="165" t="s">
        <v>48</v>
      </c>
      <c r="M119" s="165" t="s">
        <v>910</v>
      </c>
      <c r="N119" s="165" t="s">
        <v>910</v>
      </c>
      <c r="O119" s="164" t="s">
        <v>389</v>
      </c>
      <c r="P119" s="124"/>
      <c r="Q119" s="124"/>
      <c r="R119" s="124"/>
      <c r="S119" s="166" t="n">
        <f aca="false">Q119+R119</f>
        <v>0</v>
      </c>
      <c r="T119" s="167" t="n">
        <v>0</v>
      </c>
      <c r="U119" s="168" t="s">
        <v>51</v>
      </c>
      <c r="V119" s="167" t="n">
        <v>1</v>
      </c>
      <c r="W119" s="168" t="s">
        <v>52</v>
      </c>
      <c r="X119" s="169" t="n">
        <v>1</v>
      </c>
      <c r="Y119" s="166" t="n">
        <f aca="false">(T119*U119)+(V119*W119)</f>
        <v>55</v>
      </c>
      <c r="Z119" s="166" t="n">
        <f aca="false">S119+Y119</f>
        <v>55</v>
      </c>
      <c r="AA119" s="131"/>
      <c r="AB119" s="27"/>
      <c r="AC119" s="27"/>
    </row>
    <row r="120" customFormat="false" ht="15.75" hidden="false" customHeight="true" outlineLevel="0" collapsed="false">
      <c r="A120" s="164" t="s">
        <v>41</v>
      </c>
      <c r="B120" s="164" t="s">
        <v>41</v>
      </c>
      <c r="C120" s="165" t="s">
        <v>1359</v>
      </c>
      <c r="D120" s="165" t="s">
        <v>1360</v>
      </c>
      <c r="E120" s="165" t="s">
        <v>62</v>
      </c>
      <c r="F120" s="165" t="s">
        <v>81</v>
      </c>
      <c r="G120" s="122"/>
      <c r="H120" s="165" t="s">
        <v>387</v>
      </c>
      <c r="I120" s="165" t="s">
        <v>47</v>
      </c>
      <c r="J120" s="165" t="s">
        <v>48</v>
      </c>
      <c r="K120" s="165" t="s">
        <v>47</v>
      </c>
      <c r="L120" s="165" t="s">
        <v>48</v>
      </c>
      <c r="M120" s="165" t="s">
        <v>1526</v>
      </c>
      <c r="N120" s="165" t="s">
        <v>1526</v>
      </c>
      <c r="O120" s="164" t="s">
        <v>389</v>
      </c>
      <c r="P120" s="124"/>
      <c r="Q120" s="124"/>
      <c r="R120" s="124"/>
      <c r="S120" s="166" t="n">
        <f aca="false">Q120+R120</f>
        <v>0</v>
      </c>
      <c r="T120" s="167" t="n">
        <v>0</v>
      </c>
      <c r="U120" s="168" t="s">
        <v>51</v>
      </c>
      <c r="V120" s="167" t="n">
        <v>1</v>
      </c>
      <c r="W120" s="168" t="s">
        <v>52</v>
      </c>
      <c r="X120" s="169" t="n">
        <v>1</v>
      </c>
      <c r="Y120" s="166" t="n">
        <f aca="false">(T120*U120)+(V120*W120)</f>
        <v>55</v>
      </c>
      <c r="Z120" s="166" t="n">
        <f aca="false">S120+Y120</f>
        <v>55</v>
      </c>
      <c r="AA120" s="131"/>
      <c r="AB120" s="27"/>
      <c r="AC120" s="27"/>
    </row>
    <row r="121" customFormat="false" ht="15.75" hidden="false" customHeight="true" outlineLevel="0" collapsed="false">
      <c r="A121" s="164" t="s">
        <v>41</v>
      </c>
      <c r="B121" s="164" t="s">
        <v>41</v>
      </c>
      <c r="C121" s="165" t="s">
        <v>466</v>
      </c>
      <c r="D121" s="165" t="n">
        <v>2795477</v>
      </c>
      <c r="E121" s="165" t="s">
        <v>62</v>
      </c>
      <c r="F121" s="165" t="s">
        <v>46</v>
      </c>
      <c r="G121" s="122"/>
      <c r="H121" s="165" t="s">
        <v>387</v>
      </c>
      <c r="I121" s="165" t="s">
        <v>47</v>
      </c>
      <c r="J121" s="165" t="s">
        <v>395</v>
      </c>
      <c r="K121" s="165" t="s">
        <v>47</v>
      </c>
      <c r="L121" s="165" t="s">
        <v>1646</v>
      </c>
      <c r="M121" s="165" t="s">
        <v>1511</v>
      </c>
      <c r="N121" s="165" t="s">
        <v>1525</v>
      </c>
      <c r="O121" s="164" t="s">
        <v>389</v>
      </c>
      <c r="P121" s="124"/>
      <c r="Q121" s="124"/>
      <c r="R121" s="124"/>
      <c r="S121" s="166" t="n">
        <f aca="false">Q121+R121</f>
        <v>0</v>
      </c>
      <c r="T121" s="167" t="n">
        <v>0</v>
      </c>
      <c r="U121" s="168" t="s">
        <v>51</v>
      </c>
      <c r="V121" s="167" t="n">
        <v>2</v>
      </c>
      <c r="W121" s="168" t="s">
        <v>52</v>
      </c>
      <c r="X121" s="169" t="n">
        <v>2</v>
      </c>
      <c r="Y121" s="166" t="n">
        <f aca="false">(T121*U121)+(V121*W121)</f>
        <v>110</v>
      </c>
      <c r="Z121" s="166" t="n">
        <f aca="false">S121+Y121</f>
        <v>110</v>
      </c>
      <c r="AA121" s="131"/>
      <c r="AB121" s="27"/>
      <c r="AC121" s="27"/>
    </row>
    <row r="122" customFormat="false" ht="15.75" hidden="false" customHeight="true" outlineLevel="0" collapsed="false">
      <c r="A122" s="164" t="s">
        <v>41</v>
      </c>
      <c r="B122" s="164" t="s">
        <v>41</v>
      </c>
      <c r="C122" s="165" t="s">
        <v>69</v>
      </c>
      <c r="D122" s="165" t="n">
        <v>2797232</v>
      </c>
      <c r="E122" s="165" t="s">
        <v>62</v>
      </c>
      <c r="F122" s="165" t="s">
        <v>71</v>
      </c>
      <c r="G122" s="122"/>
      <c r="H122" s="165" t="s">
        <v>387</v>
      </c>
      <c r="I122" s="165" t="s">
        <v>47</v>
      </c>
      <c r="J122" s="165" t="s">
        <v>48</v>
      </c>
      <c r="K122" s="165" t="s">
        <v>47</v>
      </c>
      <c r="L122" s="165" t="s">
        <v>104</v>
      </c>
      <c r="M122" s="165" t="s">
        <v>1588</v>
      </c>
      <c r="N122" s="165" t="s">
        <v>1588</v>
      </c>
      <c r="O122" s="164" t="s">
        <v>389</v>
      </c>
      <c r="P122" s="124"/>
      <c r="Q122" s="124"/>
      <c r="R122" s="124"/>
      <c r="S122" s="166" t="n">
        <f aca="false">Q122+R122</f>
        <v>0</v>
      </c>
      <c r="T122" s="167" t="n">
        <v>0</v>
      </c>
      <c r="U122" s="168" t="s">
        <v>51</v>
      </c>
      <c r="V122" s="167" t="n">
        <v>1</v>
      </c>
      <c r="W122" s="171" t="n">
        <v>55</v>
      </c>
      <c r="X122" s="169" t="n">
        <v>1</v>
      </c>
      <c r="Y122" s="166" t="n">
        <f aca="false">(T122*U122)+(V122*W122)</f>
        <v>55</v>
      </c>
      <c r="Z122" s="166" t="n">
        <f aca="false">S122+Y122</f>
        <v>55</v>
      </c>
      <c r="AA122" s="131"/>
      <c r="AB122" s="27"/>
      <c r="AC122" s="27"/>
    </row>
    <row r="123" customFormat="false" ht="15.75" hidden="false" customHeight="true" outlineLevel="0" collapsed="false">
      <c r="A123" s="164" t="s">
        <v>41</v>
      </c>
      <c r="B123" s="164" t="s">
        <v>41</v>
      </c>
      <c r="C123" s="165" t="s">
        <v>69</v>
      </c>
      <c r="D123" s="165" t="n">
        <v>2797232</v>
      </c>
      <c r="E123" s="165" t="s">
        <v>62</v>
      </c>
      <c r="F123" s="165" t="s">
        <v>71</v>
      </c>
      <c r="G123" s="122"/>
      <c r="H123" s="165" t="s">
        <v>387</v>
      </c>
      <c r="I123" s="165" t="s">
        <v>47</v>
      </c>
      <c r="J123" s="165" t="s">
        <v>82</v>
      </c>
      <c r="K123" s="165" t="s">
        <v>47</v>
      </c>
      <c r="L123" s="165" t="s">
        <v>777</v>
      </c>
      <c r="M123" s="165" t="s">
        <v>1629</v>
      </c>
      <c r="N123" s="165" t="s">
        <v>1629</v>
      </c>
      <c r="O123" s="164" t="s">
        <v>389</v>
      </c>
      <c r="P123" s="124"/>
      <c r="Q123" s="124"/>
      <c r="R123" s="124"/>
      <c r="S123" s="166" t="n">
        <f aca="false">Q123+R123</f>
        <v>0</v>
      </c>
      <c r="T123" s="167" t="n">
        <v>0</v>
      </c>
      <c r="U123" s="168" t="s">
        <v>51</v>
      </c>
      <c r="V123" s="167" t="n">
        <v>1</v>
      </c>
      <c r="W123" s="168" t="s">
        <v>52</v>
      </c>
      <c r="X123" s="169" t="n">
        <v>1</v>
      </c>
      <c r="Y123" s="166" t="n">
        <f aca="false">(T123*U123)+(V123*W123)</f>
        <v>55</v>
      </c>
      <c r="Z123" s="166" t="n">
        <f aca="false">S123+Y123</f>
        <v>55</v>
      </c>
      <c r="AA123" s="131"/>
      <c r="AB123" s="27"/>
      <c r="AC123" s="27"/>
    </row>
    <row r="124" customFormat="false" ht="15.75" hidden="false" customHeight="true" outlineLevel="0" collapsed="false">
      <c r="A124" s="164" t="s">
        <v>41</v>
      </c>
      <c r="B124" s="164" t="s">
        <v>41</v>
      </c>
      <c r="C124" s="165" t="s">
        <v>261</v>
      </c>
      <c r="D124" s="165" t="n">
        <v>2797682</v>
      </c>
      <c r="E124" s="165" t="s">
        <v>62</v>
      </c>
      <c r="F124" s="165" t="s">
        <v>263</v>
      </c>
      <c r="G124" s="122"/>
      <c r="H124" s="165" t="s">
        <v>387</v>
      </c>
      <c r="I124" s="165" t="s">
        <v>47</v>
      </c>
      <c r="J124" s="165" t="s">
        <v>48</v>
      </c>
      <c r="K124" s="165" t="s">
        <v>47</v>
      </c>
      <c r="L124" s="165" t="s">
        <v>669</v>
      </c>
      <c r="M124" s="165" t="s">
        <v>1629</v>
      </c>
      <c r="N124" s="165" t="s">
        <v>1629</v>
      </c>
      <c r="O124" s="164" t="s">
        <v>389</v>
      </c>
      <c r="P124" s="124"/>
      <c r="Q124" s="124"/>
      <c r="R124" s="124"/>
      <c r="S124" s="166" t="n">
        <f aca="false">Q124+R124</f>
        <v>0</v>
      </c>
      <c r="T124" s="167" t="n">
        <v>0</v>
      </c>
      <c r="U124" s="168" t="s">
        <v>51</v>
      </c>
      <c r="V124" s="167" t="n">
        <v>1</v>
      </c>
      <c r="W124" s="168" t="s">
        <v>52</v>
      </c>
      <c r="X124" s="169" t="n">
        <v>1</v>
      </c>
      <c r="Y124" s="166" t="n">
        <f aca="false">(T124*U124)+(V124*W124)</f>
        <v>55</v>
      </c>
      <c r="Z124" s="166" t="n">
        <f aca="false">S124+Y124</f>
        <v>55</v>
      </c>
      <c r="AA124" s="131"/>
      <c r="AB124" s="27"/>
      <c r="AC124" s="27"/>
    </row>
    <row r="125" customFormat="false" ht="15.75" hidden="false" customHeight="true" outlineLevel="0" collapsed="false">
      <c r="A125" s="164" t="s">
        <v>41</v>
      </c>
      <c r="B125" s="164" t="s">
        <v>41</v>
      </c>
      <c r="C125" s="165" t="s">
        <v>257</v>
      </c>
      <c r="D125" s="165" t="n">
        <v>2795760</v>
      </c>
      <c r="E125" s="165" t="s">
        <v>44</v>
      </c>
      <c r="F125" s="165" t="s">
        <v>315</v>
      </c>
      <c r="G125" s="122"/>
      <c r="H125" s="165" t="s">
        <v>387</v>
      </c>
      <c r="I125" s="165" t="s">
        <v>47</v>
      </c>
      <c r="J125" s="165" t="s">
        <v>48</v>
      </c>
      <c r="K125" s="165" t="s">
        <v>47</v>
      </c>
      <c r="L125" s="165" t="s">
        <v>669</v>
      </c>
      <c r="M125" s="165" t="s">
        <v>1629</v>
      </c>
      <c r="N125" s="165" t="s">
        <v>1629</v>
      </c>
      <c r="O125" s="164" t="s">
        <v>389</v>
      </c>
      <c r="P125" s="124"/>
      <c r="Q125" s="124"/>
      <c r="R125" s="124"/>
      <c r="S125" s="166" t="n">
        <f aca="false">Q125+R125</f>
        <v>0</v>
      </c>
      <c r="T125" s="167" t="n">
        <v>0</v>
      </c>
      <c r="U125" s="168" t="s">
        <v>152</v>
      </c>
      <c r="V125" s="167" t="n">
        <v>1</v>
      </c>
      <c r="W125" s="168" t="s">
        <v>52</v>
      </c>
      <c r="X125" s="169" t="n">
        <v>1</v>
      </c>
      <c r="Y125" s="166" t="n">
        <f aca="false">(T125*U125)+(V125*W125)</f>
        <v>55</v>
      </c>
      <c r="Z125" s="166" t="n">
        <f aca="false">S125+Y125</f>
        <v>55</v>
      </c>
      <c r="AA125" s="131"/>
      <c r="AB125" s="27"/>
      <c r="AC125" s="27"/>
    </row>
    <row r="126" customFormat="false" ht="15.75" hidden="false" customHeight="true" outlineLevel="0" collapsed="false">
      <c r="A126" s="164" t="s">
        <v>41</v>
      </c>
      <c r="B126" s="164" t="s">
        <v>41</v>
      </c>
      <c r="C126" s="165" t="s">
        <v>42</v>
      </c>
      <c r="D126" s="165" t="n">
        <v>2796180</v>
      </c>
      <c r="E126" s="165" t="s">
        <v>44</v>
      </c>
      <c r="F126" s="165" t="s">
        <v>99</v>
      </c>
      <c r="G126" s="122"/>
      <c r="H126" s="165" t="s">
        <v>387</v>
      </c>
      <c r="I126" s="165" t="s">
        <v>47</v>
      </c>
      <c r="J126" s="165" t="s">
        <v>48</v>
      </c>
      <c r="K126" s="165" t="s">
        <v>47</v>
      </c>
      <c r="L126" s="165" t="s">
        <v>96</v>
      </c>
      <c r="M126" s="165" t="s">
        <v>1629</v>
      </c>
      <c r="N126" s="165" t="s">
        <v>1629</v>
      </c>
      <c r="O126" s="164" t="s">
        <v>389</v>
      </c>
      <c r="P126" s="124"/>
      <c r="Q126" s="124"/>
      <c r="R126" s="124"/>
      <c r="S126" s="166" t="n">
        <f aca="false">Q126+R126</f>
        <v>0</v>
      </c>
      <c r="T126" s="167" t="n">
        <v>0</v>
      </c>
      <c r="U126" s="168" t="s">
        <v>152</v>
      </c>
      <c r="V126" s="167" t="n">
        <v>1</v>
      </c>
      <c r="W126" s="168" t="s">
        <v>52</v>
      </c>
      <c r="X126" s="169" t="n">
        <v>1</v>
      </c>
      <c r="Y126" s="166" t="n">
        <f aca="false">(T126*U126)+(V126*W126)</f>
        <v>55</v>
      </c>
      <c r="Z126" s="166" t="n">
        <f aca="false">S126+Y126</f>
        <v>55</v>
      </c>
      <c r="AA126" s="131"/>
      <c r="AB126" s="27"/>
      <c r="AC126" s="27"/>
    </row>
    <row r="127" customFormat="false" ht="15.75" hidden="false" customHeight="true" outlineLevel="0" collapsed="false">
      <c r="A127" s="164" t="s">
        <v>41</v>
      </c>
      <c r="B127" s="164" t="s">
        <v>41</v>
      </c>
      <c r="C127" s="165" t="s">
        <v>65</v>
      </c>
      <c r="D127" s="165" t="s">
        <v>66</v>
      </c>
      <c r="E127" s="165" t="s">
        <v>62</v>
      </c>
      <c r="F127" s="165" t="s">
        <v>486</v>
      </c>
      <c r="G127" s="122"/>
      <c r="H127" s="165" t="s">
        <v>387</v>
      </c>
      <c r="I127" s="165" t="s">
        <v>47</v>
      </c>
      <c r="J127" s="165" t="s">
        <v>48</v>
      </c>
      <c r="K127" s="165" t="s">
        <v>47</v>
      </c>
      <c r="L127" s="165" t="s">
        <v>48</v>
      </c>
      <c r="M127" s="165" t="s">
        <v>1567</v>
      </c>
      <c r="N127" s="165" t="s">
        <v>1567</v>
      </c>
      <c r="O127" s="164" t="s">
        <v>389</v>
      </c>
      <c r="P127" s="124"/>
      <c r="Q127" s="124"/>
      <c r="R127" s="124"/>
      <c r="S127" s="166" t="n">
        <f aca="false">Q127+R127</f>
        <v>0</v>
      </c>
      <c r="T127" s="167" t="n">
        <v>0</v>
      </c>
      <c r="U127" s="168" t="s">
        <v>51</v>
      </c>
      <c r="V127" s="167" t="n">
        <v>1</v>
      </c>
      <c r="W127" s="168" t="s">
        <v>52</v>
      </c>
      <c r="X127" s="169" t="n">
        <v>1</v>
      </c>
      <c r="Y127" s="166" t="n">
        <f aca="false">(T127*U127)+(V127*W127)</f>
        <v>55</v>
      </c>
      <c r="Z127" s="166" t="n">
        <f aca="false">S127+Y127</f>
        <v>55</v>
      </c>
      <c r="AA127" s="131"/>
      <c r="AB127" s="27"/>
      <c r="AC127" s="27"/>
    </row>
    <row r="128" customFormat="false" ht="15.75" hidden="false" customHeight="true" outlineLevel="0" collapsed="false">
      <c r="A128" s="164" t="s">
        <v>41</v>
      </c>
      <c r="B128" s="164" t="s">
        <v>41</v>
      </c>
      <c r="C128" s="165" t="s">
        <v>115</v>
      </c>
      <c r="D128" s="165" t="n">
        <v>2796139</v>
      </c>
      <c r="E128" s="165" t="s">
        <v>44</v>
      </c>
      <c r="F128" s="165" t="s">
        <v>46</v>
      </c>
      <c r="G128" s="122"/>
      <c r="H128" s="165" t="s">
        <v>387</v>
      </c>
      <c r="I128" s="165" t="s">
        <v>47</v>
      </c>
      <c r="J128" s="165" t="s">
        <v>48</v>
      </c>
      <c r="K128" s="165" t="s">
        <v>47</v>
      </c>
      <c r="L128" s="165" t="s">
        <v>1647</v>
      </c>
      <c r="M128" s="165" t="s">
        <v>1588</v>
      </c>
      <c r="N128" s="165" t="s">
        <v>1648</v>
      </c>
      <c r="O128" s="164" t="s">
        <v>389</v>
      </c>
      <c r="P128" s="124"/>
      <c r="Q128" s="124"/>
      <c r="R128" s="124"/>
      <c r="S128" s="166" t="n">
        <f aca="false">Q128+R128</f>
        <v>0</v>
      </c>
      <c r="T128" s="167" t="n">
        <v>0</v>
      </c>
      <c r="U128" s="168" t="s">
        <v>152</v>
      </c>
      <c r="V128" s="167" t="n">
        <v>3</v>
      </c>
      <c r="W128" s="168" t="s">
        <v>52</v>
      </c>
      <c r="X128" s="169" t="n">
        <v>3</v>
      </c>
      <c r="Y128" s="166" t="n">
        <f aca="false">(T128*U128)+(V128*W128)</f>
        <v>165</v>
      </c>
      <c r="Z128" s="166" t="n">
        <f aca="false">S128+Y128</f>
        <v>165</v>
      </c>
      <c r="AA128" s="131"/>
      <c r="AB128" s="27"/>
      <c r="AC128" s="27"/>
    </row>
    <row r="129" customFormat="false" ht="15.75" hidden="false" customHeight="true" outlineLevel="0" collapsed="false">
      <c r="A129" s="164" t="s">
        <v>41</v>
      </c>
      <c r="B129" s="164" t="s">
        <v>41</v>
      </c>
      <c r="C129" s="165" t="s">
        <v>42</v>
      </c>
      <c r="D129" s="165" t="n">
        <v>2796180</v>
      </c>
      <c r="E129" s="165" t="s">
        <v>44</v>
      </c>
      <c r="F129" s="165" t="s">
        <v>99</v>
      </c>
      <c r="G129" s="122"/>
      <c r="H129" s="165" t="s">
        <v>387</v>
      </c>
      <c r="I129" s="165" t="s">
        <v>47</v>
      </c>
      <c r="J129" s="165" t="s">
        <v>48</v>
      </c>
      <c r="K129" s="165" t="s">
        <v>47</v>
      </c>
      <c r="L129" s="165" t="s">
        <v>189</v>
      </c>
      <c r="M129" s="165" t="s">
        <v>1648</v>
      </c>
      <c r="N129" s="165" t="s">
        <v>1648</v>
      </c>
      <c r="O129" s="164" t="s">
        <v>389</v>
      </c>
      <c r="P129" s="124"/>
      <c r="Q129" s="124"/>
      <c r="R129" s="124"/>
      <c r="S129" s="166" t="n">
        <f aca="false">Q129+R129</f>
        <v>0</v>
      </c>
      <c r="T129" s="167" t="n">
        <v>0</v>
      </c>
      <c r="U129" s="168" t="s">
        <v>152</v>
      </c>
      <c r="V129" s="167" t="n">
        <v>1</v>
      </c>
      <c r="W129" s="168" t="s">
        <v>52</v>
      </c>
      <c r="X129" s="169" t="n">
        <v>1</v>
      </c>
      <c r="Y129" s="166" t="n">
        <f aca="false">(T129*U129)+(V129*W129)</f>
        <v>55</v>
      </c>
      <c r="Z129" s="166" t="n">
        <f aca="false">S129+Y129</f>
        <v>55</v>
      </c>
      <c r="AA129" s="131"/>
      <c r="AB129" s="27"/>
      <c r="AC129" s="27"/>
    </row>
    <row r="130" customFormat="false" ht="15.75" hidden="false" customHeight="true" outlineLevel="0" collapsed="false">
      <c r="A130" s="164" t="s">
        <v>41</v>
      </c>
      <c r="B130" s="164" t="s">
        <v>41</v>
      </c>
      <c r="C130" s="165" t="s">
        <v>65</v>
      </c>
      <c r="D130" s="165" t="s">
        <v>66</v>
      </c>
      <c r="E130" s="165" t="s">
        <v>62</v>
      </c>
      <c r="F130" s="165" t="s">
        <v>81</v>
      </c>
      <c r="G130" s="122"/>
      <c r="H130" s="165" t="s">
        <v>387</v>
      </c>
      <c r="I130" s="165" t="s">
        <v>47</v>
      </c>
      <c r="J130" s="165" t="s">
        <v>48</v>
      </c>
      <c r="K130" s="165" t="s">
        <v>47</v>
      </c>
      <c r="L130" s="165" t="s">
        <v>48</v>
      </c>
      <c r="M130" s="165" t="s">
        <v>1522</v>
      </c>
      <c r="N130" s="165" t="s">
        <v>1522</v>
      </c>
      <c r="O130" s="164" t="s">
        <v>389</v>
      </c>
      <c r="P130" s="124"/>
      <c r="Q130" s="124"/>
      <c r="R130" s="124"/>
      <c r="S130" s="166" t="n">
        <f aca="false">Q130+R130</f>
        <v>0</v>
      </c>
      <c r="T130" s="167" t="n">
        <v>0</v>
      </c>
      <c r="U130" s="168" t="s">
        <v>51</v>
      </c>
      <c r="V130" s="167" t="n">
        <v>1</v>
      </c>
      <c r="W130" s="168" t="s">
        <v>52</v>
      </c>
      <c r="X130" s="169" t="n">
        <v>1</v>
      </c>
      <c r="Y130" s="166" t="n">
        <f aca="false">(T130*U130)+(V130*W130)</f>
        <v>55</v>
      </c>
      <c r="Z130" s="166" t="n">
        <f aca="false">S130+Y130</f>
        <v>55</v>
      </c>
      <c r="AA130" s="131"/>
      <c r="AB130" s="27"/>
      <c r="AC130" s="27"/>
    </row>
    <row r="131" customFormat="false" ht="15.75" hidden="false" customHeight="true" outlineLevel="0" collapsed="false">
      <c r="A131" s="164" t="s">
        <v>41</v>
      </c>
      <c r="B131" s="164" t="s">
        <v>41</v>
      </c>
      <c r="C131" s="165" t="s">
        <v>329</v>
      </c>
      <c r="D131" s="165" t="n">
        <v>2777533</v>
      </c>
      <c r="E131" s="165" t="s">
        <v>62</v>
      </c>
      <c r="F131" s="165" t="s">
        <v>331</v>
      </c>
      <c r="G131" s="122"/>
      <c r="H131" s="165" t="s">
        <v>387</v>
      </c>
      <c r="I131" s="165" t="s">
        <v>47</v>
      </c>
      <c r="J131" s="165" t="s">
        <v>48</v>
      </c>
      <c r="K131" s="165" t="s">
        <v>47</v>
      </c>
      <c r="L131" s="165" t="s">
        <v>207</v>
      </c>
      <c r="M131" s="165" t="s">
        <v>1525</v>
      </c>
      <c r="N131" s="165" t="s">
        <v>1526</v>
      </c>
      <c r="O131" s="164" t="s">
        <v>389</v>
      </c>
      <c r="P131" s="124"/>
      <c r="Q131" s="124"/>
      <c r="R131" s="124"/>
      <c r="S131" s="166" t="n">
        <f aca="false">Q131+R131</f>
        <v>0</v>
      </c>
      <c r="T131" s="167" t="n">
        <v>4</v>
      </c>
      <c r="U131" s="168" t="s">
        <v>51</v>
      </c>
      <c r="V131" s="167" t="n">
        <v>1</v>
      </c>
      <c r="W131" s="168" t="s">
        <v>52</v>
      </c>
      <c r="X131" s="169" t="n">
        <v>5</v>
      </c>
      <c r="Y131" s="166" t="n">
        <f aca="false">(T131*U131)+(V131*W131)</f>
        <v>535</v>
      </c>
      <c r="Z131" s="166" t="n">
        <f aca="false">S131+Y131</f>
        <v>535</v>
      </c>
      <c r="AA131" s="131"/>
      <c r="AB131" s="27"/>
      <c r="AC131" s="27"/>
    </row>
    <row r="132" customFormat="false" ht="15.75" hidden="false" customHeight="true" outlineLevel="0" collapsed="false">
      <c r="A132" s="164" t="s">
        <v>41</v>
      </c>
      <c r="B132" s="164" t="s">
        <v>41</v>
      </c>
      <c r="C132" s="165" t="s">
        <v>180</v>
      </c>
      <c r="D132" s="165" t="n">
        <v>2796937</v>
      </c>
      <c r="E132" s="165" t="s">
        <v>62</v>
      </c>
      <c r="F132" s="165" t="s">
        <v>182</v>
      </c>
      <c r="G132" s="122"/>
      <c r="H132" s="165" t="s">
        <v>387</v>
      </c>
      <c r="I132" s="165" t="s">
        <v>47</v>
      </c>
      <c r="J132" s="165" t="s">
        <v>48</v>
      </c>
      <c r="K132" s="165" t="s">
        <v>47</v>
      </c>
      <c r="L132" s="165" t="s">
        <v>557</v>
      </c>
      <c r="M132" s="165" t="s">
        <v>1648</v>
      </c>
      <c r="N132" s="165" t="s">
        <v>1648</v>
      </c>
      <c r="O132" s="164" t="s">
        <v>389</v>
      </c>
      <c r="P132" s="124"/>
      <c r="Q132" s="124"/>
      <c r="R132" s="124"/>
      <c r="S132" s="166" t="n">
        <f aca="false">Q132+R132</f>
        <v>0</v>
      </c>
      <c r="T132" s="167" t="n">
        <v>0</v>
      </c>
      <c r="U132" s="168" t="s">
        <v>51</v>
      </c>
      <c r="V132" s="167" t="n">
        <v>1</v>
      </c>
      <c r="W132" s="168" t="s">
        <v>52</v>
      </c>
      <c r="X132" s="169" t="n">
        <v>1</v>
      </c>
      <c r="Y132" s="166" t="n">
        <f aca="false">(T132*U132)+(V132*W132)</f>
        <v>55</v>
      </c>
      <c r="Z132" s="166" t="n">
        <f aca="false">S132+Y132</f>
        <v>55</v>
      </c>
      <c r="AA132" s="131"/>
      <c r="AB132" s="27"/>
      <c r="AC132" s="27"/>
    </row>
    <row r="133" customFormat="false" ht="15.75" hidden="false" customHeight="true" outlineLevel="0" collapsed="false">
      <c r="A133" s="164" t="s">
        <v>41</v>
      </c>
      <c r="B133" s="164" t="s">
        <v>41</v>
      </c>
      <c r="C133" s="165" t="s">
        <v>1585</v>
      </c>
      <c r="D133" s="165" t="n">
        <v>2796465</v>
      </c>
      <c r="E133" s="165" t="s">
        <v>44</v>
      </c>
      <c r="F133" s="165" t="s">
        <v>46</v>
      </c>
      <c r="G133" s="122"/>
      <c r="H133" s="165" t="s">
        <v>387</v>
      </c>
      <c r="I133" s="165" t="s">
        <v>47</v>
      </c>
      <c r="J133" s="165" t="s">
        <v>48</v>
      </c>
      <c r="K133" s="165" t="s">
        <v>47</v>
      </c>
      <c r="L133" s="165" t="s">
        <v>48</v>
      </c>
      <c r="M133" s="165" t="s">
        <v>1526</v>
      </c>
      <c r="N133" s="165" t="s">
        <v>1629</v>
      </c>
      <c r="O133" s="164" t="s">
        <v>389</v>
      </c>
      <c r="P133" s="124"/>
      <c r="Q133" s="124"/>
      <c r="R133" s="124"/>
      <c r="S133" s="166" t="n">
        <f aca="false">Q133+R133</f>
        <v>0</v>
      </c>
      <c r="T133" s="167" t="n">
        <v>0</v>
      </c>
      <c r="U133" s="168" t="s">
        <v>152</v>
      </c>
      <c r="V133" s="167" t="n">
        <v>4</v>
      </c>
      <c r="W133" s="168" t="s">
        <v>52</v>
      </c>
      <c r="X133" s="169" t="n">
        <v>4</v>
      </c>
      <c r="Y133" s="166" t="n">
        <f aca="false">(T133*U133)+(V133*W133)</f>
        <v>220</v>
      </c>
      <c r="Z133" s="166" t="n">
        <f aca="false">S133+Y133</f>
        <v>220</v>
      </c>
      <c r="AA133" s="131"/>
      <c r="AB133" s="27"/>
      <c r="AC133" s="27"/>
    </row>
    <row r="134" customFormat="false" ht="15.75" hidden="false" customHeight="true" outlineLevel="0" collapsed="false">
      <c r="A134" s="164" t="s">
        <v>41</v>
      </c>
      <c r="B134" s="164" t="s">
        <v>41</v>
      </c>
      <c r="C134" s="165" t="s">
        <v>57</v>
      </c>
      <c r="D134" s="165" t="n">
        <v>2797356</v>
      </c>
      <c r="E134" s="165" t="s">
        <v>44</v>
      </c>
      <c r="F134" s="165" t="s">
        <v>59</v>
      </c>
      <c r="G134" s="122"/>
      <c r="H134" s="165" t="s">
        <v>387</v>
      </c>
      <c r="I134" s="165" t="s">
        <v>47</v>
      </c>
      <c r="J134" s="165" t="s">
        <v>48</v>
      </c>
      <c r="K134" s="165" t="s">
        <v>47</v>
      </c>
      <c r="L134" s="165" t="s">
        <v>96</v>
      </c>
      <c r="M134" s="165" t="s">
        <v>1629</v>
      </c>
      <c r="N134" s="165" t="s">
        <v>1629</v>
      </c>
      <c r="O134" s="164" t="s">
        <v>389</v>
      </c>
      <c r="P134" s="124"/>
      <c r="Q134" s="124"/>
      <c r="R134" s="124"/>
      <c r="S134" s="166" t="n">
        <f aca="false">Q134+R134</f>
        <v>0</v>
      </c>
      <c r="T134" s="167" t="n">
        <v>0</v>
      </c>
      <c r="U134" s="168" t="s">
        <v>152</v>
      </c>
      <c r="V134" s="167" t="n">
        <v>1</v>
      </c>
      <c r="W134" s="168" t="s">
        <v>52</v>
      </c>
      <c r="X134" s="169" t="n">
        <v>1</v>
      </c>
      <c r="Y134" s="166" t="n">
        <f aca="false">(T134*U134)+(V134*W134)</f>
        <v>55</v>
      </c>
      <c r="Z134" s="166" t="n">
        <f aca="false">S134+Y134</f>
        <v>55</v>
      </c>
      <c r="AA134" s="131"/>
      <c r="AB134" s="27"/>
      <c r="AC134" s="27"/>
    </row>
    <row r="135" customFormat="false" ht="15.75" hidden="false" customHeight="true" outlineLevel="0" collapsed="false">
      <c r="A135" s="164" t="s">
        <v>41</v>
      </c>
      <c r="B135" s="164" t="s">
        <v>41</v>
      </c>
      <c r="C135" s="165" t="s">
        <v>57</v>
      </c>
      <c r="D135" s="165" t="n">
        <v>2797356</v>
      </c>
      <c r="E135" s="165" t="s">
        <v>44</v>
      </c>
      <c r="F135" s="165" t="s">
        <v>59</v>
      </c>
      <c r="G135" s="122"/>
      <c r="H135" s="165" t="s">
        <v>387</v>
      </c>
      <c r="I135" s="165" t="s">
        <v>47</v>
      </c>
      <c r="J135" s="165" t="s">
        <v>48</v>
      </c>
      <c r="K135" s="165" t="s">
        <v>47</v>
      </c>
      <c r="L135" s="165" t="s">
        <v>189</v>
      </c>
      <c r="M135" s="165" t="s">
        <v>1648</v>
      </c>
      <c r="N135" s="165" t="s">
        <v>1648</v>
      </c>
      <c r="O135" s="164" t="s">
        <v>389</v>
      </c>
      <c r="P135" s="124"/>
      <c r="Q135" s="124"/>
      <c r="R135" s="124"/>
      <c r="S135" s="166" t="n">
        <f aca="false">Q135+R135</f>
        <v>0</v>
      </c>
      <c r="T135" s="167" t="n">
        <v>0</v>
      </c>
      <c r="U135" s="168" t="s">
        <v>152</v>
      </c>
      <c r="V135" s="167" t="n">
        <v>1</v>
      </c>
      <c r="W135" s="168" t="s">
        <v>52</v>
      </c>
      <c r="X135" s="169" t="n">
        <v>1</v>
      </c>
      <c r="Y135" s="166" t="n">
        <f aca="false">(T135*U135)+(V135*W135)</f>
        <v>55</v>
      </c>
      <c r="Z135" s="166" t="n">
        <f aca="false">S135+Y135</f>
        <v>55</v>
      </c>
      <c r="AA135" s="131"/>
      <c r="AB135" s="27"/>
      <c r="AC135" s="27"/>
    </row>
    <row r="136" customFormat="false" ht="15.75" hidden="false" customHeight="true" outlineLevel="0" collapsed="false">
      <c r="A136" s="164" t="s">
        <v>41</v>
      </c>
      <c r="B136" s="164" t="s">
        <v>41</v>
      </c>
      <c r="C136" s="165" t="s">
        <v>53</v>
      </c>
      <c r="D136" s="165" t="n">
        <v>2795426</v>
      </c>
      <c r="E136" s="165" t="s">
        <v>44</v>
      </c>
      <c r="F136" s="165" t="s">
        <v>46</v>
      </c>
      <c r="G136" s="122"/>
      <c r="H136" s="165" t="s">
        <v>387</v>
      </c>
      <c r="I136" s="165" t="s">
        <v>47</v>
      </c>
      <c r="J136" s="165" t="s">
        <v>48</v>
      </c>
      <c r="K136" s="165" t="s">
        <v>47</v>
      </c>
      <c r="L136" s="165" t="s">
        <v>1649</v>
      </c>
      <c r="M136" s="165" t="s">
        <v>1588</v>
      </c>
      <c r="N136" s="165" t="s">
        <v>1648</v>
      </c>
      <c r="O136" s="164" t="s">
        <v>389</v>
      </c>
      <c r="P136" s="124"/>
      <c r="Q136" s="124"/>
      <c r="R136" s="124"/>
      <c r="S136" s="166" t="n">
        <f aca="false">Q136+R136</f>
        <v>0</v>
      </c>
      <c r="T136" s="167" t="n">
        <v>0</v>
      </c>
      <c r="U136" s="168" t="s">
        <v>152</v>
      </c>
      <c r="V136" s="167" t="n">
        <v>3</v>
      </c>
      <c r="W136" s="168" t="s">
        <v>153</v>
      </c>
      <c r="X136" s="169" t="n">
        <v>3</v>
      </c>
      <c r="Y136" s="166" t="n">
        <f aca="false">(T136*U136)+(V136*W136)</f>
        <v>171</v>
      </c>
      <c r="Z136" s="166" t="n">
        <f aca="false">S136+Y136</f>
        <v>171</v>
      </c>
      <c r="AA136" s="131"/>
      <c r="AB136" s="27"/>
      <c r="AC136" s="27"/>
    </row>
    <row r="137" customFormat="false" ht="15.75" hidden="false" customHeight="true" outlineLevel="0" collapsed="false">
      <c r="A137" s="164" t="s">
        <v>41</v>
      </c>
      <c r="B137" s="164" t="s">
        <v>41</v>
      </c>
      <c r="C137" s="165" t="s">
        <v>220</v>
      </c>
      <c r="D137" s="165" t="n">
        <v>2797305</v>
      </c>
      <c r="E137" s="165" t="s">
        <v>44</v>
      </c>
      <c r="F137" s="165" t="s">
        <v>222</v>
      </c>
      <c r="G137" s="122"/>
      <c r="H137" s="165" t="s">
        <v>387</v>
      </c>
      <c r="I137" s="165" t="s">
        <v>47</v>
      </c>
      <c r="J137" s="165" t="s">
        <v>48</v>
      </c>
      <c r="K137" s="165" t="s">
        <v>47</v>
      </c>
      <c r="L137" s="165" t="s">
        <v>353</v>
      </c>
      <c r="M137" s="165" t="s">
        <v>1648</v>
      </c>
      <c r="N137" s="165" t="s">
        <v>1648</v>
      </c>
      <c r="O137" s="164" t="s">
        <v>389</v>
      </c>
      <c r="P137" s="124"/>
      <c r="Q137" s="124"/>
      <c r="R137" s="124"/>
      <c r="S137" s="166" t="n">
        <f aca="false">Q137+R137</f>
        <v>0</v>
      </c>
      <c r="T137" s="167" t="n">
        <v>0</v>
      </c>
      <c r="U137" s="168" t="s">
        <v>152</v>
      </c>
      <c r="V137" s="167" t="n">
        <v>1</v>
      </c>
      <c r="W137" s="168" t="s">
        <v>52</v>
      </c>
      <c r="X137" s="169" t="n">
        <v>1</v>
      </c>
      <c r="Y137" s="166" t="n">
        <f aca="false">(T137*U137)+(V137*W137)</f>
        <v>55</v>
      </c>
      <c r="Z137" s="166" t="n">
        <f aca="false">S137+Y137</f>
        <v>55</v>
      </c>
      <c r="AA137" s="131"/>
      <c r="AB137" s="27"/>
      <c r="AC137" s="27"/>
    </row>
    <row r="138" customFormat="false" ht="15.75" hidden="false" customHeight="true" outlineLevel="0" collapsed="false">
      <c r="A138" s="164" t="s">
        <v>41</v>
      </c>
      <c r="B138" s="164" t="s">
        <v>41</v>
      </c>
      <c r="C138" s="165" t="s">
        <v>204</v>
      </c>
      <c r="D138" s="165" t="n">
        <v>2785692</v>
      </c>
      <c r="E138" s="165" t="s">
        <v>62</v>
      </c>
      <c r="F138" s="165" t="s">
        <v>1650</v>
      </c>
      <c r="G138" s="122"/>
      <c r="H138" s="165" t="s">
        <v>387</v>
      </c>
      <c r="I138" s="165" t="s">
        <v>47</v>
      </c>
      <c r="J138" s="165" t="s">
        <v>48</v>
      </c>
      <c r="K138" s="165" t="s">
        <v>1372</v>
      </c>
      <c r="L138" s="165" t="s">
        <v>1373</v>
      </c>
      <c r="M138" s="165" t="s">
        <v>1642</v>
      </c>
      <c r="N138" s="165" t="s">
        <v>1510</v>
      </c>
      <c r="O138" s="164" t="s">
        <v>389</v>
      </c>
      <c r="P138" s="124"/>
      <c r="Q138" s="124"/>
      <c r="R138" s="124"/>
      <c r="S138" s="166" t="n">
        <f aca="false">Q138+R138</f>
        <v>0</v>
      </c>
      <c r="T138" s="167" t="n">
        <v>4</v>
      </c>
      <c r="U138" s="168" t="n">
        <v>228.32</v>
      </c>
      <c r="V138" s="167" t="n">
        <v>1</v>
      </c>
      <c r="W138" s="168" t="s">
        <v>52</v>
      </c>
      <c r="X138" s="169" t="n">
        <v>5</v>
      </c>
      <c r="Y138" s="166" t="n">
        <f aca="false">(T138*U138)+(V138*W138)</f>
        <v>968.28</v>
      </c>
      <c r="Z138" s="166" t="n">
        <f aca="false">S138+Y138</f>
        <v>968.28</v>
      </c>
      <c r="AA138" s="131"/>
      <c r="AB138" s="27"/>
      <c r="AC138" s="27"/>
    </row>
    <row r="139" customFormat="false" ht="15.75" hidden="false" customHeight="true" outlineLevel="0" collapsed="false">
      <c r="A139" s="164" t="s">
        <v>41</v>
      </c>
      <c r="B139" s="164" t="s">
        <v>41</v>
      </c>
      <c r="C139" s="165" t="s">
        <v>427</v>
      </c>
      <c r="D139" s="165" t="n">
        <v>2797640</v>
      </c>
      <c r="E139" s="165" t="s">
        <v>62</v>
      </c>
      <c r="F139" s="165" t="s">
        <v>1350</v>
      </c>
      <c r="G139" s="122"/>
      <c r="H139" s="165" t="s">
        <v>387</v>
      </c>
      <c r="I139" s="165" t="s">
        <v>47</v>
      </c>
      <c r="J139" s="165" t="s">
        <v>48</v>
      </c>
      <c r="K139" s="165" t="s">
        <v>47</v>
      </c>
      <c r="L139" s="165" t="s">
        <v>395</v>
      </c>
      <c r="M139" s="165" t="s">
        <v>1525</v>
      </c>
      <c r="N139" s="165" t="s">
        <v>1525</v>
      </c>
      <c r="O139" s="164" t="s">
        <v>389</v>
      </c>
      <c r="P139" s="124"/>
      <c r="Q139" s="124"/>
      <c r="R139" s="124"/>
      <c r="S139" s="166" t="n">
        <f aca="false">Q139+R139</f>
        <v>0</v>
      </c>
      <c r="T139" s="167" t="n">
        <v>0</v>
      </c>
      <c r="U139" s="168" t="s">
        <v>51</v>
      </c>
      <c r="V139" s="167" t="n">
        <v>1</v>
      </c>
      <c r="W139" s="168" t="s">
        <v>52</v>
      </c>
      <c r="X139" s="169" t="n">
        <v>1</v>
      </c>
      <c r="Y139" s="166" t="n">
        <f aca="false">(T139*U139)+(V139*W139)</f>
        <v>55</v>
      </c>
      <c r="Z139" s="166" t="n">
        <f aca="false">S139+Y139</f>
        <v>55</v>
      </c>
      <c r="AA139" s="131"/>
      <c r="AB139" s="27"/>
      <c r="AC139" s="27"/>
    </row>
    <row r="140" customFormat="false" ht="15.75" hidden="false" customHeight="true" outlineLevel="0" collapsed="false">
      <c r="A140" s="164" t="s">
        <v>41</v>
      </c>
      <c r="B140" s="164" t="s">
        <v>41</v>
      </c>
      <c r="C140" s="165" t="s">
        <v>403</v>
      </c>
      <c r="D140" s="165" t="n">
        <v>2796252</v>
      </c>
      <c r="E140" s="165" t="s">
        <v>44</v>
      </c>
      <c r="F140" s="165" t="s">
        <v>405</v>
      </c>
      <c r="G140" s="122"/>
      <c r="H140" s="165" t="s">
        <v>387</v>
      </c>
      <c r="I140" s="165" t="s">
        <v>47</v>
      </c>
      <c r="J140" s="165" t="s">
        <v>48</v>
      </c>
      <c r="K140" s="165" t="s">
        <v>47</v>
      </c>
      <c r="L140" s="165" t="s">
        <v>1651</v>
      </c>
      <c r="M140" s="165" t="s">
        <v>1337</v>
      </c>
      <c r="N140" s="165" t="s">
        <v>1434</v>
      </c>
      <c r="O140" s="164" t="s">
        <v>389</v>
      </c>
      <c r="P140" s="124"/>
      <c r="Q140" s="124"/>
      <c r="R140" s="124"/>
      <c r="S140" s="166" t="n">
        <f aca="false">Q140+R140</f>
        <v>0</v>
      </c>
      <c r="T140" s="167" t="n">
        <v>6</v>
      </c>
      <c r="U140" s="168" t="s">
        <v>152</v>
      </c>
      <c r="V140" s="167" t="n">
        <v>3</v>
      </c>
      <c r="W140" s="168" t="s">
        <v>52</v>
      </c>
      <c r="X140" s="169" t="n">
        <v>9</v>
      </c>
      <c r="Y140" s="166" t="n">
        <f aca="false">(T140*U140)+(V140*W140)</f>
        <v>1185.72</v>
      </c>
      <c r="Z140" s="166" t="n">
        <f aca="false">S140+Y140</f>
        <v>1185.72</v>
      </c>
      <c r="AA140" s="131"/>
      <c r="AB140" s="27"/>
      <c r="AC140" s="27"/>
    </row>
    <row r="141" customFormat="false" ht="15.75" hidden="false" customHeight="true" outlineLevel="0" collapsed="false">
      <c r="A141" s="164" t="s">
        <v>41</v>
      </c>
      <c r="B141" s="164" t="s">
        <v>41</v>
      </c>
      <c r="C141" s="165" t="s">
        <v>415</v>
      </c>
      <c r="D141" s="165" t="n">
        <v>1074</v>
      </c>
      <c r="E141" s="165" t="s">
        <v>62</v>
      </c>
      <c r="F141" s="165" t="s">
        <v>162</v>
      </c>
      <c r="G141" s="122"/>
      <c r="H141" s="165" t="s">
        <v>387</v>
      </c>
      <c r="I141" s="165" t="s">
        <v>47</v>
      </c>
      <c r="J141" s="165" t="s">
        <v>48</v>
      </c>
      <c r="K141" s="165" t="s">
        <v>47</v>
      </c>
      <c r="L141" s="165" t="s">
        <v>344</v>
      </c>
      <c r="M141" s="165" t="s">
        <v>1556</v>
      </c>
      <c r="N141" s="165" t="s">
        <v>1556</v>
      </c>
      <c r="O141" s="164" t="s">
        <v>389</v>
      </c>
      <c r="P141" s="124"/>
      <c r="Q141" s="124"/>
      <c r="R141" s="124"/>
      <c r="S141" s="166" t="n">
        <f aca="false">Q141+R141</f>
        <v>0</v>
      </c>
      <c r="T141" s="167" t="n">
        <v>0</v>
      </c>
      <c r="U141" s="168" t="s">
        <v>51</v>
      </c>
      <c r="V141" s="167" t="n">
        <v>1</v>
      </c>
      <c r="W141" s="168" t="s">
        <v>52</v>
      </c>
      <c r="X141" s="169" t="n">
        <v>1</v>
      </c>
      <c r="Y141" s="166" t="n">
        <f aca="false">(T141*U141)+(V141*W141)</f>
        <v>55</v>
      </c>
      <c r="Z141" s="166" t="n">
        <f aca="false">S141+Y141</f>
        <v>55</v>
      </c>
      <c r="AA141" s="131"/>
      <c r="AB141" s="27"/>
      <c r="AC141" s="27"/>
    </row>
    <row r="142" customFormat="false" ht="15.75" hidden="false" customHeight="true" outlineLevel="0" collapsed="false">
      <c r="A142" s="164" t="s">
        <v>41</v>
      </c>
      <c r="B142" s="164" t="s">
        <v>41</v>
      </c>
      <c r="C142" s="165" t="s">
        <v>128</v>
      </c>
      <c r="D142" s="165" t="n">
        <v>1120</v>
      </c>
      <c r="E142" s="165" t="s">
        <v>62</v>
      </c>
      <c r="F142" s="165" t="s">
        <v>352</v>
      </c>
      <c r="G142" s="122"/>
      <c r="H142" s="165" t="s">
        <v>387</v>
      </c>
      <c r="I142" s="165" t="s">
        <v>47</v>
      </c>
      <c r="J142" s="165" t="s">
        <v>82</v>
      </c>
      <c r="K142" s="165" t="s">
        <v>47</v>
      </c>
      <c r="L142" s="165" t="s">
        <v>444</v>
      </c>
      <c r="M142" s="165" t="s">
        <v>1567</v>
      </c>
      <c r="N142" s="165" t="s">
        <v>1581</v>
      </c>
      <c r="O142" s="164" t="s">
        <v>389</v>
      </c>
      <c r="P142" s="124"/>
      <c r="Q142" s="124"/>
      <c r="R142" s="124"/>
      <c r="S142" s="166" t="n">
        <f aca="false">Q142+R142</f>
        <v>0</v>
      </c>
      <c r="T142" s="167" t="n">
        <v>2</v>
      </c>
      <c r="U142" s="168" t="s">
        <v>51</v>
      </c>
      <c r="V142" s="167" t="n">
        <v>1</v>
      </c>
      <c r="W142" s="168" t="s">
        <v>52</v>
      </c>
      <c r="X142" s="169" t="n">
        <v>3</v>
      </c>
      <c r="Y142" s="166" t="n">
        <f aca="false">(T142*U142)+(V142*W142)</f>
        <v>295</v>
      </c>
      <c r="Z142" s="166" t="n">
        <f aca="false">S142+Y142</f>
        <v>295</v>
      </c>
      <c r="AA142" s="131"/>
      <c r="AB142" s="27"/>
      <c r="AC142" s="27"/>
    </row>
    <row r="143" customFormat="false" ht="15.75" hidden="false" customHeight="true" outlineLevel="0" collapsed="false">
      <c r="A143" s="164" t="s">
        <v>41</v>
      </c>
      <c r="B143" s="164" t="s">
        <v>41</v>
      </c>
      <c r="C143" s="165" t="s">
        <v>128</v>
      </c>
      <c r="D143" s="165" t="n">
        <v>1120</v>
      </c>
      <c r="E143" s="165" t="s">
        <v>62</v>
      </c>
      <c r="F143" s="165" t="s">
        <v>352</v>
      </c>
      <c r="G143" s="122"/>
      <c r="H143" s="165" t="s">
        <v>387</v>
      </c>
      <c r="I143" s="165" t="s">
        <v>47</v>
      </c>
      <c r="J143" s="165" t="s">
        <v>82</v>
      </c>
      <c r="K143" s="165" t="s">
        <v>47</v>
      </c>
      <c r="L143" s="165" t="s">
        <v>130</v>
      </c>
      <c r="M143" s="165" t="s">
        <v>1588</v>
      </c>
      <c r="N143" s="165" t="s">
        <v>1589</v>
      </c>
      <c r="O143" s="164" t="s">
        <v>389</v>
      </c>
      <c r="P143" s="124"/>
      <c r="Q143" s="124"/>
      <c r="R143" s="124"/>
      <c r="S143" s="166" t="n">
        <f aca="false">Q143+R143</f>
        <v>0</v>
      </c>
      <c r="T143" s="167" t="n">
        <v>5</v>
      </c>
      <c r="U143" s="168" t="s">
        <v>51</v>
      </c>
      <c r="V143" s="167" t="n">
        <v>1</v>
      </c>
      <c r="W143" s="168" t="s">
        <v>52</v>
      </c>
      <c r="X143" s="169" t="n">
        <v>6</v>
      </c>
      <c r="Y143" s="166" t="n">
        <f aca="false">(T143*U143)+(V143*W143)</f>
        <v>655</v>
      </c>
      <c r="Z143" s="166" t="n">
        <f aca="false">S143+Y143</f>
        <v>655</v>
      </c>
      <c r="AA143" s="131"/>
      <c r="AB143" s="27"/>
      <c r="AC143" s="27"/>
    </row>
    <row r="144" customFormat="false" ht="15.75" hidden="false" customHeight="true" outlineLevel="0" collapsed="false">
      <c r="A144" s="164" t="s">
        <v>41</v>
      </c>
      <c r="B144" s="164" t="s">
        <v>41</v>
      </c>
      <c r="C144" s="165" t="s">
        <v>549</v>
      </c>
      <c r="D144" s="165" t="n">
        <v>949</v>
      </c>
      <c r="E144" s="165" t="s">
        <v>44</v>
      </c>
      <c r="F144" s="165" t="s">
        <v>1652</v>
      </c>
      <c r="G144" s="122"/>
      <c r="H144" s="165" t="s">
        <v>387</v>
      </c>
      <c r="I144" s="165" t="s">
        <v>47</v>
      </c>
      <c r="J144" s="165" t="s">
        <v>48</v>
      </c>
      <c r="K144" s="165" t="s">
        <v>47</v>
      </c>
      <c r="L144" s="165" t="s">
        <v>420</v>
      </c>
      <c r="M144" s="165" t="s">
        <v>1526</v>
      </c>
      <c r="N144" s="165" t="s">
        <v>1526</v>
      </c>
      <c r="O144" s="164" t="s">
        <v>389</v>
      </c>
      <c r="P144" s="124"/>
      <c r="Q144" s="124"/>
      <c r="R144" s="124"/>
      <c r="S144" s="166" t="n">
        <f aca="false">Q144+R144</f>
        <v>0</v>
      </c>
      <c r="T144" s="167" t="n">
        <v>0</v>
      </c>
      <c r="U144" s="168" t="s">
        <v>152</v>
      </c>
      <c r="V144" s="167" t="n">
        <v>1</v>
      </c>
      <c r="W144" s="168" t="s">
        <v>52</v>
      </c>
      <c r="X144" s="169" t="n">
        <v>1</v>
      </c>
      <c r="Y144" s="166" t="n">
        <f aca="false">(T144*U144)+(V144*W144)</f>
        <v>55</v>
      </c>
      <c r="Z144" s="166" t="n">
        <f aca="false">S144+Y144</f>
        <v>55</v>
      </c>
      <c r="AA144" s="131"/>
      <c r="AB144" s="27"/>
      <c r="AC144" s="27"/>
    </row>
    <row r="145" customFormat="false" ht="15.75" hidden="false" customHeight="true" outlineLevel="0" collapsed="false">
      <c r="A145" s="164" t="s">
        <v>41</v>
      </c>
      <c r="B145" s="164" t="s">
        <v>41</v>
      </c>
      <c r="C145" s="165" t="s">
        <v>154</v>
      </c>
      <c r="D145" s="165" t="n">
        <v>2797143</v>
      </c>
      <c r="E145" s="165" t="s">
        <v>62</v>
      </c>
      <c r="F145" s="165" t="s">
        <v>46</v>
      </c>
      <c r="G145" s="122"/>
      <c r="H145" s="165" t="s">
        <v>387</v>
      </c>
      <c r="I145" s="165" t="s">
        <v>47</v>
      </c>
      <c r="J145" s="165" t="s">
        <v>120</v>
      </c>
      <c r="K145" s="165" t="s">
        <v>47</v>
      </c>
      <c r="L145" s="165" t="s">
        <v>232</v>
      </c>
      <c r="M145" s="165" t="s">
        <v>1653</v>
      </c>
      <c r="N145" s="165" t="s">
        <v>1653</v>
      </c>
      <c r="O145" s="164" t="s">
        <v>389</v>
      </c>
      <c r="P145" s="124"/>
      <c r="Q145" s="124"/>
      <c r="R145" s="124"/>
      <c r="S145" s="166" t="n">
        <f aca="false">Q145+R145</f>
        <v>0</v>
      </c>
      <c r="T145" s="167" t="n">
        <v>0</v>
      </c>
      <c r="U145" s="168" t="s">
        <v>51</v>
      </c>
      <c r="V145" s="167" t="n">
        <v>1</v>
      </c>
      <c r="W145" s="168" t="s">
        <v>52</v>
      </c>
      <c r="X145" s="169" t="n">
        <v>1</v>
      </c>
      <c r="Y145" s="166" t="n">
        <f aca="false">(T145*U145)+(V145*W145)</f>
        <v>55</v>
      </c>
      <c r="Z145" s="166" t="n">
        <f aca="false">S145+Y145</f>
        <v>55</v>
      </c>
      <c r="AA145" s="131"/>
      <c r="AB145" s="27"/>
      <c r="AC145" s="27"/>
    </row>
    <row r="146" customFormat="false" ht="15.75" hidden="false" customHeight="true" outlineLevel="0" collapsed="false">
      <c r="A146" s="164" t="s">
        <v>41</v>
      </c>
      <c r="B146" s="164" t="s">
        <v>41</v>
      </c>
      <c r="C146" s="165" t="s">
        <v>69</v>
      </c>
      <c r="D146" s="165" t="n">
        <v>2797232</v>
      </c>
      <c r="E146" s="165" t="s">
        <v>62</v>
      </c>
      <c r="F146" s="165" t="s">
        <v>71</v>
      </c>
      <c r="G146" s="122"/>
      <c r="H146" s="165" t="s">
        <v>387</v>
      </c>
      <c r="I146" s="165" t="s">
        <v>47</v>
      </c>
      <c r="J146" s="165" t="s">
        <v>82</v>
      </c>
      <c r="K146" s="165" t="s">
        <v>47</v>
      </c>
      <c r="L146" s="165" t="s">
        <v>232</v>
      </c>
      <c r="M146" s="165" t="s">
        <v>1653</v>
      </c>
      <c r="N146" s="165" t="s">
        <v>1653</v>
      </c>
      <c r="O146" s="164" t="s">
        <v>389</v>
      </c>
      <c r="P146" s="124"/>
      <c r="Q146" s="124"/>
      <c r="R146" s="124"/>
      <c r="S146" s="166" t="n">
        <f aca="false">Q146+R146</f>
        <v>0</v>
      </c>
      <c r="T146" s="167" t="n">
        <v>0</v>
      </c>
      <c r="U146" s="168" t="s">
        <v>51</v>
      </c>
      <c r="V146" s="167" t="n">
        <v>1</v>
      </c>
      <c r="W146" s="168" t="s">
        <v>52</v>
      </c>
      <c r="X146" s="169" t="n">
        <v>1</v>
      </c>
      <c r="Y146" s="166" t="n">
        <f aca="false">(T146*U146)+(V146*W146)</f>
        <v>55</v>
      </c>
      <c r="Z146" s="166" t="n">
        <f aca="false">S146+Y146</f>
        <v>55</v>
      </c>
      <c r="AA146" s="131"/>
      <c r="AB146" s="27"/>
      <c r="AC146" s="27"/>
    </row>
    <row r="147" customFormat="false" ht="15.75" hidden="false" customHeight="true" outlineLevel="0" collapsed="false">
      <c r="A147" s="164" t="s">
        <v>41</v>
      </c>
      <c r="B147" s="164" t="s">
        <v>41</v>
      </c>
      <c r="C147" s="165" t="s">
        <v>531</v>
      </c>
      <c r="D147" s="165" t="n">
        <v>2795680</v>
      </c>
      <c r="E147" s="165" t="s">
        <v>44</v>
      </c>
      <c r="F147" s="165" t="s">
        <v>1654</v>
      </c>
      <c r="G147" s="122"/>
      <c r="H147" s="165" t="s">
        <v>387</v>
      </c>
      <c r="I147" s="165" t="s">
        <v>47</v>
      </c>
      <c r="J147" s="165" t="s">
        <v>48</v>
      </c>
      <c r="K147" s="165" t="s">
        <v>47</v>
      </c>
      <c r="L147" s="165" t="s">
        <v>1655</v>
      </c>
      <c r="M147" s="165" t="s">
        <v>1656</v>
      </c>
      <c r="N147" s="165" t="s">
        <v>1657</v>
      </c>
      <c r="O147" s="164" t="s">
        <v>389</v>
      </c>
      <c r="P147" s="124"/>
      <c r="Q147" s="124"/>
      <c r="R147" s="124"/>
      <c r="S147" s="166" t="n">
        <f aca="false">Q147+R147</f>
        <v>0</v>
      </c>
      <c r="T147" s="167" t="n">
        <v>4</v>
      </c>
      <c r="U147" s="168" t="s">
        <v>152</v>
      </c>
      <c r="V147" s="167" t="n">
        <v>1</v>
      </c>
      <c r="W147" s="168" t="s">
        <v>52</v>
      </c>
      <c r="X147" s="169" t="n">
        <v>5</v>
      </c>
      <c r="Y147" s="166" t="n">
        <f aca="false">(T147*U147)+(V147*W147)</f>
        <v>735.48</v>
      </c>
      <c r="Z147" s="166" t="n">
        <f aca="false">S147+Y147</f>
        <v>735.48</v>
      </c>
      <c r="AA147" s="131"/>
      <c r="AB147" s="27"/>
      <c r="AC147" s="27"/>
    </row>
    <row r="148" customFormat="false" ht="15.75" hidden="false" customHeight="true" outlineLevel="0" collapsed="false">
      <c r="A148" s="164" t="s">
        <v>41</v>
      </c>
      <c r="B148" s="164" t="s">
        <v>41</v>
      </c>
      <c r="C148" s="165" t="s">
        <v>60</v>
      </c>
      <c r="D148" s="165" t="n">
        <v>809</v>
      </c>
      <c r="E148" s="165" t="s">
        <v>62</v>
      </c>
      <c r="F148" s="165" t="s">
        <v>46</v>
      </c>
      <c r="G148" s="122"/>
      <c r="H148" s="165" t="s">
        <v>387</v>
      </c>
      <c r="I148" s="165" t="s">
        <v>47</v>
      </c>
      <c r="J148" s="165" t="s">
        <v>48</v>
      </c>
      <c r="K148" s="165" t="s">
        <v>47</v>
      </c>
      <c r="L148" s="165" t="s">
        <v>1658</v>
      </c>
      <c r="M148" s="165" t="s">
        <v>1588</v>
      </c>
      <c r="N148" s="165" t="s">
        <v>1630</v>
      </c>
      <c r="O148" s="164" t="s">
        <v>389</v>
      </c>
      <c r="P148" s="124"/>
      <c r="Q148" s="124"/>
      <c r="R148" s="124"/>
      <c r="S148" s="166" t="n">
        <f aca="false">Q148+R148</f>
        <v>0</v>
      </c>
      <c r="T148" s="167" t="n">
        <v>0</v>
      </c>
      <c r="U148" s="168" t="s">
        <v>51</v>
      </c>
      <c r="V148" s="167" t="n">
        <v>4</v>
      </c>
      <c r="W148" s="168" t="s">
        <v>52</v>
      </c>
      <c r="X148" s="169" t="n">
        <v>4</v>
      </c>
      <c r="Y148" s="166" t="n">
        <f aca="false">(T148*U148)+(V148*W148)</f>
        <v>220</v>
      </c>
      <c r="Z148" s="166" t="n">
        <f aca="false">S148+Y148</f>
        <v>220</v>
      </c>
      <c r="AA148" s="131"/>
      <c r="AB148" s="27"/>
      <c r="AC148" s="27"/>
    </row>
    <row r="149" customFormat="false" ht="15.75" hidden="false" customHeight="true" outlineLevel="0" collapsed="false">
      <c r="A149" s="164" t="s">
        <v>41</v>
      </c>
      <c r="B149" s="164" t="s">
        <v>41</v>
      </c>
      <c r="C149" s="165" t="s">
        <v>549</v>
      </c>
      <c r="D149" s="165" t="n">
        <v>949</v>
      </c>
      <c r="E149" s="165" t="s">
        <v>44</v>
      </c>
      <c r="F149" s="165" t="s">
        <v>1659</v>
      </c>
      <c r="G149" s="122"/>
      <c r="H149" s="165" t="s">
        <v>387</v>
      </c>
      <c r="I149" s="165" t="s">
        <v>47</v>
      </c>
      <c r="J149" s="165" t="s">
        <v>48</v>
      </c>
      <c r="K149" s="165" t="s">
        <v>47</v>
      </c>
      <c r="L149" s="165" t="s">
        <v>228</v>
      </c>
      <c r="M149" s="165" t="s">
        <v>1630</v>
      </c>
      <c r="N149" s="165" t="s">
        <v>1630</v>
      </c>
      <c r="O149" s="164" t="s">
        <v>389</v>
      </c>
      <c r="P149" s="124"/>
      <c r="Q149" s="124"/>
      <c r="R149" s="124"/>
      <c r="S149" s="166" t="n">
        <f aca="false">Q149+R149</f>
        <v>0</v>
      </c>
      <c r="T149" s="167" t="n">
        <v>0</v>
      </c>
      <c r="U149" s="168" t="s">
        <v>152</v>
      </c>
      <c r="V149" s="167" t="n">
        <v>1</v>
      </c>
      <c r="W149" s="168" t="s">
        <v>52</v>
      </c>
      <c r="X149" s="169" t="n">
        <v>1</v>
      </c>
      <c r="Y149" s="166" t="n">
        <f aca="false">(T149*U149)+(V149*W149)</f>
        <v>55</v>
      </c>
      <c r="Z149" s="166" t="n">
        <f aca="false">S149+Y149</f>
        <v>55</v>
      </c>
      <c r="AA149" s="131"/>
      <c r="AB149" s="27"/>
      <c r="AC149" s="27"/>
    </row>
    <row r="150" customFormat="false" ht="15.75" hidden="false" customHeight="true" outlineLevel="0" collapsed="false">
      <c r="A150" s="164" t="s">
        <v>41</v>
      </c>
      <c r="B150" s="164" t="s">
        <v>41</v>
      </c>
      <c r="C150" s="165" t="s">
        <v>42</v>
      </c>
      <c r="D150" s="165" t="n">
        <v>2796180</v>
      </c>
      <c r="E150" s="165" t="s">
        <v>44</v>
      </c>
      <c r="F150" s="165" t="s">
        <v>99</v>
      </c>
      <c r="G150" s="122"/>
      <c r="H150" s="165" t="s">
        <v>387</v>
      </c>
      <c r="I150" s="165" t="s">
        <v>47</v>
      </c>
      <c r="J150" s="165" t="s">
        <v>48</v>
      </c>
      <c r="K150" s="165" t="s">
        <v>47</v>
      </c>
      <c r="L150" s="165" t="s">
        <v>137</v>
      </c>
      <c r="M150" s="165" t="s">
        <v>1653</v>
      </c>
      <c r="N150" s="165" t="s">
        <v>1653</v>
      </c>
      <c r="O150" s="164" t="s">
        <v>389</v>
      </c>
      <c r="P150" s="124"/>
      <c r="Q150" s="124"/>
      <c r="R150" s="124"/>
      <c r="S150" s="166" t="n">
        <f aca="false">Q150+R150</f>
        <v>0</v>
      </c>
      <c r="T150" s="167" t="n">
        <v>0</v>
      </c>
      <c r="U150" s="168" t="s">
        <v>152</v>
      </c>
      <c r="V150" s="167" t="n">
        <v>1</v>
      </c>
      <c r="W150" s="168" t="s">
        <v>52</v>
      </c>
      <c r="X150" s="169" t="n">
        <v>1</v>
      </c>
      <c r="Y150" s="166" t="n">
        <f aca="false">(T150*U150)+(V150*W150)</f>
        <v>55</v>
      </c>
      <c r="Z150" s="166" t="n">
        <f aca="false">S150+Y150</f>
        <v>55</v>
      </c>
      <c r="AA150" s="131"/>
      <c r="AB150" s="27"/>
      <c r="AC150" s="27"/>
    </row>
    <row r="151" customFormat="false" ht="15.75" hidden="false" customHeight="true" outlineLevel="0" collapsed="false">
      <c r="A151" s="164" t="s">
        <v>41</v>
      </c>
      <c r="B151" s="164" t="s">
        <v>41</v>
      </c>
      <c r="C151" s="165" t="s">
        <v>79</v>
      </c>
      <c r="D151" s="165" t="n">
        <v>1414</v>
      </c>
      <c r="E151" s="165" t="s">
        <v>62</v>
      </c>
      <c r="F151" s="165" t="s">
        <v>81</v>
      </c>
      <c r="G151" s="122"/>
      <c r="H151" s="165" t="s">
        <v>387</v>
      </c>
      <c r="I151" s="165" t="s">
        <v>47</v>
      </c>
      <c r="J151" s="165" t="s">
        <v>48</v>
      </c>
      <c r="K151" s="165" t="s">
        <v>47</v>
      </c>
      <c r="L151" s="165" t="s">
        <v>48</v>
      </c>
      <c r="M151" s="165" t="s">
        <v>1022</v>
      </c>
      <c r="N151" s="165" t="s">
        <v>1022</v>
      </c>
      <c r="O151" s="164" t="s">
        <v>389</v>
      </c>
      <c r="P151" s="124"/>
      <c r="Q151" s="124"/>
      <c r="R151" s="124"/>
      <c r="S151" s="166" t="n">
        <f aca="false">Q151+R151</f>
        <v>0</v>
      </c>
      <c r="T151" s="167" t="n">
        <v>0</v>
      </c>
      <c r="U151" s="168" t="s">
        <v>51</v>
      </c>
      <c r="V151" s="167" t="n">
        <v>1</v>
      </c>
      <c r="W151" s="168" t="s">
        <v>52</v>
      </c>
      <c r="X151" s="169" t="n">
        <v>1</v>
      </c>
      <c r="Y151" s="166" t="n">
        <f aca="false">(T151*U151)+(V151*W151)</f>
        <v>55</v>
      </c>
      <c r="Z151" s="166" t="n">
        <f aca="false">S151+Y151</f>
        <v>55</v>
      </c>
      <c r="AA151" s="131"/>
      <c r="AB151" s="27"/>
      <c r="AC151" s="27"/>
    </row>
    <row r="152" customFormat="false" ht="15.75" hidden="false" customHeight="true" outlineLevel="0" collapsed="false">
      <c r="A152" s="164" t="s">
        <v>41</v>
      </c>
      <c r="B152" s="164" t="s">
        <v>41</v>
      </c>
      <c r="C152" s="165" t="s">
        <v>168</v>
      </c>
      <c r="D152" s="165" t="n">
        <v>2776219</v>
      </c>
      <c r="E152" s="165" t="s">
        <v>44</v>
      </c>
      <c r="F152" s="165" t="s">
        <v>1660</v>
      </c>
      <c r="G152" s="122"/>
      <c r="H152" s="165" t="s">
        <v>387</v>
      </c>
      <c r="I152" s="165" t="s">
        <v>47</v>
      </c>
      <c r="J152" s="165" t="s">
        <v>171</v>
      </c>
      <c r="K152" s="165" t="s">
        <v>47</v>
      </c>
      <c r="L152" s="165" t="s">
        <v>1661</v>
      </c>
      <c r="M152" s="165" t="s">
        <v>1662</v>
      </c>
      <c r="N152" s="165" t="s">
        <v>1663</v>
      </c>
      <c r="O152" s="164" t="s">
        <v>389</v>
      </c>
      <c r="P152" s="124"/>
      <c r="Q152" s="124"/>
      <c r="R152" s="124"/>
      <c r="S152" s="166" t="n">
        <f aca="false">Q152+R152</f>
        <v>0</v>
      </c>
      <c r="T152" s="167" t="n">
        <v>5</v>
      </c>
      <c r="U152" s="168" t="s">
        <v>152</v>
      </c>
      <c r="V152" s="167" t="n">
        <v>1</v>
      </c>
      <c r="W152" s="168" t="s">
        <v>52</v>
      </c>
      <c r="X152" s="169" t="n">
        <v>6</v>
      </c>
      <c r="Y152" s="166" t="n">
        <f aca="false">(T152*U152)+(V152*W152)</f>
        <v>905.6</v>
      </c>
      <c r="Z152" s="166" t="n">
        <f aca="false">S152+Y152</f>
        <v>905.6</v>
      </c>
      <c r="AA152" s="131"/>
      <c r="AB152" s="27"/>
      <c r="AC152" s="27"/>
    </row>
    <row r="153" customFormat="false" ht="15.75" hidden="false" customHeight="true" outlineLevel="0" collapsed="false">
      <c r="A153" s="164" t="s">
        <v>41</v>
      </c>
      <c r="B153" s="164" t="s">
        <v>41</v>
      </c>
      <c r="C153" s="165" t="s">
        <v>257</v>
      </c>
      <c r="D153" s="165" t="n">
        <v>2795760</v>
      </c>
      <c r="E153" s="165" t="s">
        <v>44</v>
      </c>
      <c r="F153" s="165" t="s">
        <v>259</v>
      </c>
      <c r="G153" s="122"/>
      <c r="H153" s="165" t="s">
        <v>387</v>
      </c>
      <c r="I153" s="165" t="s">
        <v>47</v>
      </c>
      <c r="J153" s="165" t="s">
        <v>48</v>
      </c>
      <c r="K153" s="165" t="s">
        <v>47</v>
      </c>
      <c r="L153" s="165" t="s">
        <v>827</v>
      </c>
      <c r="M153" s="165" t="s">
        <v>1653</v>
      </c>
      <c r="N153" s="165" t="s">
        <v>1653</v>
      </c>
      <c r="O153" s="164" t="s">
        <v>389</v>
      </c>
      <c r="P153" s="124"/>
      <c r="Q153" s="124"/>
      <c r="R153" s="124"/>
      <c r="S153" s="166" t="n">
        <f aca="false">Q153+R153</f>
        <v>0</v>
      </c>
      <c r="T153" s="167" t="n">
        <v>0</v>
      </c>
      <c r="U153" s="168" t="s">
        <v>152</v>
      </c>
      <c r="V153" s="167" t="n">
        <v>1</v>
      </c>
      <c r="W153" s="168" t="s">
        <v>52</v>
      </c>
      <c r="X153" s="169" t="n">
        <v>1</v>
      </c>
      <c r="Y153" s="166" t="n">
        <f aca="false">(T153*U153)+(V153*W153)</f>
        <v>55</v>
      </c>
      <c r="Z153" s="166" t="n">
        <f aca="false">S153+Y153</f>
        <v>55</v>
      </c>
      <c r="AA153" s="131"/>
      <c r="AB153" s="27"/>
      <c r="AC153" s="27"/>
    </row>
    <row r="154" customFormat="false" ht="15.75" hidden="false" customHeight="true" outlineLevel="0" collapsed="false">
      <c r="A154" s="164" t="s">
        <v>41</v>
      </c>
      <c r="B154" s="164" t="s">
        <v>41</v>
      </c>
      <c r="C154" s="165" t="s">
        <v>257</v>
      </c>
      <c r="D154" s="165" t="n">
        <v>2795760</v>
      </c>
      <c r="E154" s="165" t="s">
        <v>44</v>
      </c>
      <c r="F154" s="165" t="s">
        <v>263</v>
      </c>
      <c r="G154" s="122"/>
      <c r="H154" s="165" t="s">
        <v>387</v>
      </c>
      <c r="I154" s="165" t="s">
        <v>47</v>
      </c>
      <c r="J154" s="165" t="s">
        <v>48</v>
      </c>
      <c r="K154" s="165" t="s">
        <v>47</v>
      </c>
      <c r="L154" s="165" t="s">
        <v>136</v>
      </c>
      <c r="M154" s="165" t="s">
        <v>1633</v>
      </c>
      <c r="N154" s="165" t="s">
        <v>1633</v>
      </c>
      <c r="O154" s="164" t="s">
        <v>389</v>
      </c>
      <c r="P154" s="124"/>
      <c r="Q154" s="124"/>
      <c r="R154" s="124"/>
      <c r="S154" s="166" t="n">
        <f aca="false">Q154+R154</f>
        <v>0</v>
      </c>
      <c r="T154" s="167" t="n">
        <v>0</v>
      </c>
      <c r="U154" s="168" t="s">
        <v>152</v>
      </c>
      <c r="V154" s="167" t="n">
        <v>1</v>
      </c>
      <c r="W154" s="168" t="s">
        <v>52</v>
      </c>
      <c r="X154" s="169" t="n">
        <v>1</v>
      </c>
      <c r="Y154" s="166" t="n">
        <f aca="false">(T154*U154)+(V154*W154)</f>
        <v>55</v>
      </c>
      <c r="Z154" s="166" t="n">
        <f aca="false">S154+Y154</f>
        <v>55</v>
      </c>
      <c r="AA154" s="131"/>
      <c r="AB154" s="27"/>
      <c r="AC154" s="27"/>
    </row>
    <row r="155" customFormat="false" ht="15.75" hidden="false" customHeight="true" outlineLevel="0" collapsed="false">
      <c r="A155" s="164" t="s">
        <v>41</v>
      </c>
      <c r="B155" s="164" t="s">
        <v>41</v>
      </c>
      <c r="C155" s="165" t="s">
        <v>87</v>
      </c>
      <c r="D155" s="165" t="n">
        <v>2796848</v>
      </c>
      <c r="E155" s="165" t="s">
        <v>62</v>
      </c>
      <c r="F155" s="165" t="s">
        <v>46</v>
      </c>
      <c r="G155" s="122"/>
      <c r="H155" s="165" t="s">
        <v>387</v>
      </c>
      <c r="I155" s="165" t="s">
        <v>47</v>
      </c>
      <c r="J155" s="165" t="s">
        <v>48</v>
      </c>
      <c r="K155" s="165" t="s">
        <v>47</v>
      </c>
      <c r="L155" s="165" t="s">
        <v>1664</v>
      </c>
      <c r="M155" s="165" t="s">
        <v>1588</v>
      </c>
      <c r="N155" s="165" t="s">
        <v>1648</v>
      </c>
      <c r="O155" s="164" t="s">
        <v>389</v>
      </c>
      <c r="P155" s="124"/>
      <c r="Q155" s="124"/>
      <c r="R155" s="124"/>
      <c r="S155" s="166" t="n">
        <f aca="false">Q155+R155</f>
        <v>0</v>
      </c>
      <c r="T155" s="167" t="n">
        <v>0</v>
      </c>
      <c r="U155" s="168" t="s">
        <v>51</v>
      </c>
      <c r="V155" s="167" t="n">
        <v>3</v>
      </c>
      <c r="W155" s="168" t="s">
        <v>52</v>
      </c>
      <c r="X155" s="169" t="n">
        <v>3</v>
      </c>
      <c r="Y155" s="166" t="n">
        <f aca="false">(T155*U155)+(V155*W155)</f>
        <v>165</v>
      </c>
      <c r="Z155" s="166" t="n">
        <f aca="false">S155+Y155</f>
        <v>165</v>
      </c>
      <c r="AA155" s="131"/>
      <c r="AB155" s="27"/>
      <c r="AC155" s="27"/>
    </row>
    <row r="156" customFormat="false" ht="15.75" hidden="false" customHeight="true" outlineLevel="0" collapsed="false">
      <c r="A156" s="164" t="s">
        <v>41</v>
      </c>
      <c r="B156" s="164" t="s">
        <v>41</v>
      </c>
      <c r="C156" s="165" t="s">
        <v>149</v>
      </c>
      <c r="D156" s="165" t="s">
        <v>150</v>
      </c>
      <c r="E156" s="165" t="s">
        <v>151</v>
      </c>
      <c r="F156" s="165" t="s">
        <v>214</v>
      </c>
      <c r="G156" s="122"/>
      <c r="H156" s="165" t="s">
        <v>387</v>
      </c>
      <c r="I156" s="165" t="s">
        <v>47</v>
      </c>
      <c r="J156" s="165" t="s">
        <v>48</v>
      </c>
      <c r="K156" s="165" t="s">
        <v>47</v>
      </c>
      <c r="L156" s="165" t="s">
        <v>125</v>
      </c>
      <c r="M156" s="165" t="s">
        <v>1648</v>
      </c>
      <c r="N156" s="165" t="s">
        <v>1648</v>
      </c>
      <c r="O156" s="164" t="s">
        <v>389</v>
      </c>
      <c r="P156" s="124"/>
      <c r="Q156" s="124"/>
      <c r="R156" s="124"/>
      <c r="S156" s="166" t="n">
        <f aca="false">Q156+R156</f>
        <v>0</v>
      </c>
      <c r="T156" s="167" t="n">
        <v>0</v>
      </c>
      <c r="U156" s="168" t="s">
        <v>152</v>
      </c>
      <c r="V156" s="167" t="n">
        <v>1</v>
      </c>
      <c r="W156" s="168" t="s">
        <v>52</v>
      </c>
      <c r="X156" s="169" t="n">
        <v>1</v>
      </c>
      <c r="Y156" s="166" t="n">
        <f aca="false">(T156*U156)+(V156*W156)</f>
        <v>55</v>
      </c>
      <c r="Z156" s="166" t="n">
        <f aca="false">S156+Y156</f>
        <v>55</v>
      </c>
      <c r="AA156" s="131"/>
      <c r="AB156" s="27"/>
      <c r="AC156" s="27"/>
    </row>
    <row r="157" customFormat="false" ht="15.75" hidden="false" customHeight="true" outlineLevel="0" collapsed="false">
      <c r="A157" s="164" t="s">
        <v>41</v>
      </c>
      <c r="B157" s="164" t="s">
        <v>41</v>
      </c>
      <c r="C157" s="165" t="s">
        <v>831</v>
      </c>
      <c r="D157" s="165" t="n">
        <v>2795914</v>
      </c>
      <c r="E157" s="165" t="s">
        <v>44</v>
      </c>
      <c r="F157" s="165" t="s">
        <v>1665</v>
      </c>
      <c r="G157" s="122"/>
      <c r="H157" s="165" t="s">
        <v>387</v>
      </c>
      <c r="I157" s="165" t="s">
        <v>47</v>
      </c>
      <c r="J157" s="165" t="s">
        <v>48</v>
      </c>
      <c r="K157" s="165" t="s">
        <v>47</v>
      </c>
      <c r="L157" s="165" t="s">
        <v>104</v>
      </c>
      <c r="M157" s="165" t="s">
        <v>1653</v>
      </c>
      <c r="N157" s="165" t="s">
        <v>1653</v>
      </c>
      <c r="O157" s="164" t="s">
        <v>389</v>
      </c>
      <c r="P157" s="124"/>
      <c r="Q157" s="124"/>
      <c r="R157" s="124"/>
      <c r="S157" s="166" t="n">
        <f aca="false">Q157+R157</f>
        <v>0</v>
      </c>
      <c r="T157" s="167" t="n">
        <v>0</v>
      </c>
      <c r="U157" s="168" t="s">
        <v>152</v>
      </c>
      <c r="V157" s="167" t="n">
        <v>1</v>
      </c>
      <c r="W157" s="168" t="s">
        <v>52</v>
      </c>
      <c r="X157" s="169" t="n">
        <v>1</v>
      </c>
      <c r="Y157" s="166" t="n">
        <f aca="false">(T157*U157)+(V157*W157)</f>
        <v>55</v>
      </c>
      <c r="Z157" s="166" t="n">
        <f aca="false">S157+Y157</f>
        <v>55</v>
      </c>
      <c r="AA157" s="131"/>
      <c r="AB157" s="27"/>
      <c r="AC157" s="27"/>
    </row>
    <row r="158" customFormat="false" ht="15.75" hidden="false" customHeight="true" outlineLevel="0" collapsed="false">
      <c r="A158" s="164" t="s">
        <v>41</v>
      </c>
      <c r="B158" s="164" t="s">
        <v>41</v>
      </c>
      <c r="C158" s="165" t="s">
        <v>446</v>
      </c>
      <c r="D158" s="165" t="s">
        <v>447</v>
      </c>
      <c r="E158" s="165" t="s">
        <v>151</v>
      </c>
      <c r="F158" s="165" t="s">
        <v>1666</v>
      </c>
      <c r="G158" s="122"/>
      <c r="H158" s="165" t="s">
        <v>387</v>
      </c>
      <c r="I158" s="165" t="s">
        <v>47</v>
      </c>
      <c r="J158" s="165" t="s">
        <v>48</v>
      </c>
      <c r="K158" s="165" t="s">
        <v>47</v>
      </c>
      <c r="L158" s="165" t="s">
        <v>1667</v>
      </c>
      <c r="M158" s="165" t="s">
        <v>1630</v>
      </c>
      <c r="N158" s="165" t="s">
        <v>1633</v>
      </c>
      <c r="O158" s="164" t="s">
        <v>389</v>
      </c>
      <c r="P158" s="124"/>
      <c r="Q158" s="124"/>
      <c r="R158" s="124"/>
      <c r="S158" s="166" t="n">
        <f aca="false">Q158+R158</f>
        <v>0</v>
      </c>
      <c r="T158" s="167" t="n">
        <v>3</v>
      </c>
      <c r="U158" s="168" t="s">
        <v>152</v>
      </c>
      <c r="V158" s="167" t="n">
        <v>1</v>
      </c>
      <c r="W158" s="168" t="s">
        <v>52</v>
      </c>
      <c r="X158" s="169" t="n">
        <v>4</v>
      </c>
      <c r="Y158" s="166" t="n">
        <f aca="false">(T158*U158)+(V158*W158)</f>
        <v>565.36</v>
      </c>
      <c r="Z158" s="166" t="n">
        <f aca="false">S158+Y158</f>
        <v>565.36</v>
      </c>
      <c r="AA158" s="131"/>
      <c r="AB158" s="27"/>
      <c r="AC158" s="27"/>
    </row>
    <row r="159" customFormat="false" ht="15.75" hidden="false" customHeight="true" outlineLevel="0" collapsed="false">
      <c r="A159" s="164" t="s">
        <v>41</v>
      </c>
      <c r="B159" s="164" t="s">
        <v>41</v>
      </c>
      <c r="C159" s="165" t="s">
        <v>175</v>
      </c>
      <c r="D159" s="165" t="n">
        <v>10251</v>
      </c>
      <c r="E159" s="165" t="s">
        <v>62</v>
      </c>
      <c r="F159" s="165" t="s">
        <v>784</v>
      </c>
      <c r="G159" s="122"/>
      <c r="H159" s="165" t="s">
        <v>387</v>
      </c>
      <c r="I159" s="165" t="s">
        <v>47</v>
      </c>
      <c r="J159" s="165" t="s">
        <v>171</v>
      </c>
      <c r="K159" s="165" t="s">
        <v>47</v>
      </c>
      <c r="L159" s="165" t="s">
        <v>1661</v>
      </c>
      <c r="M159" s="165" t="s">
        <v>1662</v>
      </c>
      <c r="N159" s="165" t="s">
        <v>1663</v>
      </c>
      <c r="O159" s="164" t="s">
        <v>389</v>
      </c>
      <c r="P159" s="124"/>
      <c r="Q159" s="124"/>
      <c r="R159" s="124"/>
      <c r="S159" s="166" t="n">
        <f aca="false">Q159+R159</f>
        <v>0</v>
      </c>
      <c r="T159" s="167" t="n">
        <v>5</v>
      </c>
      <c r="U159" s="168" t="s">
        <v>51</v>
      </c>
      <c r="V159" s="167" t="n">
        <v>1</v>
      </c>
      <c r="W159" s="168" t="s">
        <v>52</v>
      </c>
      <c r="X159" s="169" t="n">
        <v>6</v>
      </c>
      <c r="Y159" s="166" t="n">
        <f aca="false">(T159*U159)+(V159*W159)</f>
        <v>655</v>
      </c>
      <c r="Z159" s="166" t="n">
        <f aca="false">S159+Y159</f>
        <v>655</v>
      </c>
      <c r="AA159" s="131"/>
      <c r="AB159" s="27"/>
      <c r="AC159" s="27"/>
    </row>
    <row r="160" customFormat="false" ht="15.75" hidden="false" customHeight="true" outlineLevel="0" collapsed="false">
      <c r="A160" s="164" t="s">
        <v>41</v>
      </c>
      <c r="B160" s="164" t="s">
        <v>41</v>
      </c>
      <c r="C160" s="165" t="s">
        <v>57</v>
      </c>
      <c r="D160" s="165" t="n">
        <v>2797356</v>
      </c>
      <c r="E160" s="165" t="s">
        <v>44</v>
      </c>
      <c r="F160" s="165" t="s">
        <v>59</v>
      </c>
      <c r="G160" s="122"/>
      <c r="H160" s="165" t="s">
        <v>387</v>
      </c>
      <c r="I160" s="165" t="s">
        <v>47</v>
      </c>
      <c r="J160" s="165" t="s">
        <v>48</v>
      </c>
      <c r="K160" s="165" t="s">
        <v>47</v>
      </c>
      <c r="L160" s="165" t="s">
        <v>137</v>
      </c>
      <c r="M160" s="165" t="s">
        <v>1653</v>
      </c>
      <c r="N160" s="165" t="s">
        <v>1653</v>
      </c>
      <c r="O160" s="164" t="s">
        <v>389</v>
      </c>
      <c r="P160" s="124"/>
      <c r="Q160" s="124"/>
      <c r="R160" s="124"/>
      <c r="S160" s="166" t="n">
        <f aca="false">Q160+R160</f>
        <v>0</v>
      </c>
      <c r="T160" s="167" t="n">
        <v>0</v>
      </c>
      <c r="U160" s="168" t="s">
        <v>152</v>
      </c>
      <c r="V160" s="167" t="n">
        <v>1</v>
      </c>
      <c r="W160" s="168" t="s">
        <v>52</v>
      </c>
      <c r="X160" s="169" t="n">
        <v>1</v>
      </c>
      <c r="Y160" s="166" t="n">
        <f aca="false">(T160*U160)+(V160*W160)</f>
        <v>55</v>
      </c>
      <c r="Z160" s="166" t="n">
        <f aca="false">S160+Y160</f>
        <v>55</v>
      </c>
      <c r="AA160" s="131"/>
      <c r="AB160" s="27"/>
      <c r="AC160" s="27"/>
    </row>
    <row r="161" customFormat="false" ht="15.75" hidden="false" customHeight="true" outlineLevel="0" collapsed="false">
      <c r="A161" s="164" t="s">
        <v>41</v>
      </c>
      <c r="B161" s="164" t="s">
        <v>41</v>
      </c>
      <c r="C161" s="165" t="s">
        <v>69</v>
      </c>
      <c r="D161" s="165" t="n">
        <v>2797232</v>
      </c>
      <c r="E161" s="165" t="s">
        <v>62</v>
      </c>
      <c r="F161" s="165" t="s">
        <v>71</v>
      </c>
      <c r="G161" s="122"/>
      <c r="H161" s="165" t="s">
        <v>387</v>
      </c>
      <c r="I161" s="165" t="s">
        <v>47</v>
      </c>
      <c r="J161" s="165" t="s">
        <v>82</v>
      </c>
      <c r="K161" s="165" t="s">
        <v>47</v>
      </c>
      <c r="L161" s="165" t="s">
        <v>1668</v>
      </c>
      <c r="M161" s="165" t="s">
        <v>1662</v>
      </c>
      <c r="N161" s="165" t="s">
        <v>1669</v>
      </c>
      <c r="O161" s="164" t="s">
        <v>389</v>
      </c>
      <c r="P161" s="124"/>
      <c r="Q161" s="124"/>
      <c r="R161" s="124"/>
      <c r="S161" s="166" t="n">
        <f aca="false">Q161+R161</f>
        <v>0</v>
      </c>
      <c r="T161" s="167" t="n">
        <v>4</v>
      </c>
      <c r="U161" s="168" t="s">
        <v>51</v>
      </c>
      <c r="V161" s="167" t="n">
        <v>1</v>
      </c>
      <c r="W161" s="168" t="s">
        <v>52</v>
      </c>
      <c r="X161" s="169" t="n">
        <v>5</v>
      </c>
      <c r="Y161" s="166" t="n">
        <f aca="false">(T161*U161)+(V161*W161)</f>
        <v>535</v>
      </c>
      <c r="Z161" s="166" t="n">
        <f aca="false">S161+Y161</f>
        <v>535</v>
      </c>
      <c r="AA161" s="131"/>
      <c r="AB161" s="27"/>
      <c r="AC161" s="27"/>
    </row>
    <row r="162" s="119" customFormat="true" ht="15.75" hidden="false" customHeight="true" outlineLevel="0" collapsed="false">
      <c r="A162" s="173" t="s">
        <v>41</v>
      </c>
      <c r="B162" s="173" t="s">
        <v>41</v>
      </c>
      <c r="C162" s="165" t="s">
        <v>658</v>
      </c>
      <c r="D162" s="165" t="n">
        <v>2795868</v>
      </c>
      <c r="E162" s="165" t="s">
        <v>44</v>
      </c>
      <c r="F162" s="165" t="s">
        <v>1067</v>
      </c>
      <c r="G162" s="150"/>
      <c r="H162" s="174" t="s">
        <v>387</v>
      </c>
      <c r="I162" s="174" t="s">
        <v>47</v>
      </c>
      <c r="J162" s="165" t="s">
        <v>48</v>
      </c>
      <c r="K162" s="165" t="s">
        <v>47</v>
      </c>
      <c r="L162" s="165" t="s">
        <v>1670</v>
      </c>
      <c r="M162" s="165" t="s">
        <v>1140</v>
      </c>
      <c r="N162" s="165" t="s">
        <v>1150</v>
      </c>
      <c r="O162" s="173" t="s">
        <v>389</v>
      </c>
      <c r="P162" s="124"/>
      <c r="Q162" s="124"/>
      <c r="R162" s="124"/>
      <c r="S162" s="166" t="n">
        <f aca="false">Q162+R162</f>
        <v>0</v>
      </c>
      <c r="T162" s="167" t="n">
        <v>0</v>
      </c>
      <c r="U162" s="168" t="s">
        <v>152</v>
      </c>
      <c r="V162" s="167" t="n">
        <v>5</v>
      </c>
      <c r="W162" s="168" t="s">
        <v>52</v>
      </c>
      <c r="X162" s="169" t="n">
        <v>5</v>
      </c>
      <c r="Y162" s="166" t="n">
        <f aca="false">(T162*U162)+(V162*W162)</f>
        <v>275</v>
      </c>
      <c r="Z162" s="166" t="n">
        <f aca="false">S162+Y162</f>
        <v>275</v>
      </c>
      <c r="AA162" s="131"/>
      <c r="AB162" s="118"/>
      <c r="AC162" s="118"/>
    </row>
    <row r="163" customFormat="false" ht="15.75" hidden="false" customHeight="true" outlineLevel="0" collapsed="false">
      <c r="A163" s="164" t="s">
        <v>41</v>
      </c>
      <c r="B163" s="164" t="s">
        <v>41</v>
      </c>
      <c r="C163" s="165" t="s">
        <v>266</v>
      </c>
      <c r="D163" s="165" t="n">
        <v>1023</v>
      </c>
      <c r="E163" s="165" t="s">
        <v>44</v>
      </c>
      <c r="F163" s="165" t="s">
        <v>182</v>
      </c>
      <c r="G163" s="122"/>
      <c r="H163" s="165" t="s">
        <v>387</v>
      </c>
      <c r="I163" s="165" t="s">
        <v>47</v>
      </c>
      <c r="J163" s="165" t="s">
        <v>48</v>
      </c>
      <c r="K163" s="165" t="s">
        <v>47</v>
      </c>
      <c r="L163" s="165" t="s">
        <v>194</v>
      </c>
      <c r="M163" s="165" t="s">
        <v>1525</v>
      </c>
      <c r="N163" s="165" t="s">
        <v>1525</v>
      </c>
      <c r="O163" s="164" t="s">
        <v>389</v>
      </c>
      <c r="P163" s="124"/>
      <c r="Q163" s="124"/>
      <c r="R163" s="124"/>
      <c r="S163" s="166" t="n">
        <f aca="false">Q163+R163</f>
        <v>0</v>
      </c>
      <c r="T163" s="167" t="n">
        <v>0</v>
      </c>
      <c r="U163" s="168" t="s">
        <v>152</v>
      </c>
      <c r="V163" s="167" t="n">
        <v>1</v>
      </c>
      <c r="W163" s="168" t="s">
        <v>52</v>
      </c>
      <c r="X163" s="169" t="n">
        <v>1</v>
      </c>
      <c r="Y163" s="166" t="n">
        <f aca="false">(T163*U163)+(V163*W163)</f>
        <v>55</v>
      </c>
      <c r="Z163" s="166" t="n">
        <f aca="false">S163+Y163</f>
        <v>55</v>
      </c>
      <c r="AA163" s="131"/>
      <c r="AB163" s="27"/>
      <c r="AC163" s="27"/>
    </row>
    <row r="164" customFormat="false" ht="15.75" hidden="false" customHeight="true" outlineLevel="0" collapsed="false">
      <c r="A164" s="164" t="s">
        <v>41</v>
      </c>
      <c r="B164" s="164" t="s">
        <v>41</v>
      </c>
      <c r="C164" s="165" t="s">
        <v>1462</v>
      </c>
      <c r="D164" s="165" t="n">
        <v>2797194</v>
      </c>
      <c r="E164" s="165" t="s">
        <v>44</v>
      </c>
      <c r="F164" s="165" t="s">
        <v>1631</v>
      </c>
      <c r="G164" s="122"/>
      <c r="H164" s="165" t="s">
        <v>387</v>
      </c>
      <c r="I164" s="165" t="s">
        <v>47</v>
      </c>
      <c r="J164" s="165" t="s">
        <v>48</v>
      </c>
      <c r="K164" s="165" t="s">
        <v>47</v>
      </c>
      <c r="L164" s="165" t="s">
        <v>228</v>
      </c>
      <c r="M164" s="165" t="s">
        <v>1630</v>
      </c>
      <c r="N164" s="165" t="s">
        <v>1630</v>
      </c>
      <c r="O164" s="164" t="s">
        <v>389</v>
      </c>
      <c r="P164" s="124"/>
      <c r="Q164" s="124"/>
      <c r="R164" s="124"/>
      <c r="S164" s="166" t="n">
        <f aca="false">Q164+R164</f>
        <v>0</v>
      </c>
      <c r="T164" s="167" t="n">
        <v>0</v>
      </c>
      <c r="U164" s="168" t="s">
        <v>152</v>
      </c>
      <c r="V164" s="167" t="n">
        <v>1</v>
      </c>
      <c r="W164" s="168" t="s">
        <v>52</v>
      </c>
      <c r="X164" s="169" t="n">
        <v>1</v>
      </c>
      <c r="Y164" s="166" t="n">
        <f aca="false">(T164*U164)+(V164*W164)</f>
        <v>55</v>
      </c>
      <c r="Z164" s="166" t="n">
        <f aca="false">S164+Y164</f>
        <v>55</v>
      </c>
      <c r="AA164" s="131"/>
      <c r="AB164" s="27"/>
      <c r="AC164" s="27"/>
    </row>
    <row r="165" customFormat="false" ht="15.75" hidden="false" customHeight="true" outlineLevel="0" collapsed="false">
      <c r="A165" s="164" t="s">
        <v>41</v>
      </c>
      <c r="B165" s="164" t="s">
        <v>41</v>
      </c>
      <c r="C165" s="165" t="s">
        <v>658</v>
      </c>
      <c r="D165" s="165" t="n">
        <v>2795868</v>
      </c>
      <c r="E165" s="165" t="s">
        <v>44</v>
      </c>
      <c r="F165" s="165" t="s">
        <v>1067</v>
      </c>
      <c r="G165" s="122"/>
      <c r="H165" s="165" t="s">
        <v>387</v>
      </c>
      <c r="I165" s="165" t="s">
        <v>47</v>
      </c>
      <c r="J165" s="165" t="s">
        <v>48</v>
      </c>
      <c r="K165" s="165" t="s">
        <v>47</v>
      </c>
      <c r="L165" s="165" t="s">
        <v>1671</v>
      </c>
      <c r="M165" s="165" t="s">
        <v>1629</v>
      </c>
      <c r="N165" s="165" t="s">
        <v>1588</v>
      </c>
      <c r="O165" s="164" t="s">
        <v>389</v>
      </c>
      <c r="P165" s="124"/>
      <c r="Q165" s="124"/>
      <c r="R165" s="124"/>
      <c r="S165" s="166" t="n">
        <f aca="false">Q165+R165</f>
        <v>0</v>
      </c>
      <c r="T165" s="167" t="n">
        <v>2</v>
      </c>
      <c r="U165" s="168" t="s">
        <v>152</v>
      </c>
      <c r="V165" s="167" t="n">
        <v>3</v>
      </c>
      <c r="W165" s="168" t="s">
        <v>52</v>
      </c>
      <c r="X165" s="169" t="n">
        <v>5</v>
      </c>
      <c r="Y165" s="166" t="n">
        <f aca="false">(T165*U165)+(V165*W165)</f>
        <v>505.24</v>
      </c>
      <c r="Z165" s="166" t="n">
        <f aca="false">S165+Y165</f>
        <v>505.24</v>
      </c>
      <c r="AA165" s="131"/>
      <c r="AB165" s="27"/>
      <c r="AC165" s="27"/>
    </row>
    <row r="166" customFormat="false" ht="15.75" hidden="false" customHeight="true" outlineLevel="0" collapsed="false">
      <c r="A166" s="164" t="s">
        <v>41</v>
      </c>
      <c r="B166" s="164" t="s">
        <v>41</v>
      </c>
      <c r="C166" s="165" t="s">
        <v>254</v>
      </c>
      <c r="D166" s="165" t="n">
        <v>1899</v>
      </c>
      <c r="E166" s="165" t="s">
        <v>44</v>
      </c>
      <c r="F166" s="165" t="s">
        <v>1672</v>
      </c>
      <c r="G166" s="122"/>
      <c r="H166" s="165" t="s">
        <v>387</v>
      </c>
      <c r="I166" s="165" t="s">
        <v>47</v>
      </c>
      <c r="J166" s="165" t="s">
        <v>48</v>
      </c>
      <c r="K166" s="165" t="s">
        <v>47</v>
      </c>
      <c r="L166" s="165" t="s">
        <v>125</v>
      </c>
      <c r="M166" s="165" t="s">
        <v>1648</v>
      </c>
      <c r="N166" s="165" t="s">
        <v>1648</v>
      </c>
      <c r="O166" s="164" t="s">
        <v>389</v>
      </c>
      <c r="P166" s="124"/>
      <c r="Q166" s="124"/>
      <c r="R166" s="124"/>
      <c r="S166" s="166" t="n">
        <f aca="false">Q166+R166</f>
        <v>0</v>
      </c>
      <c r="T166" s="167" t="n">
        <v>0</v>
      </c>
      <c r="U166" s="168" t="s">
        <v>152</v>
      </c>
      <c r="V166" s="167" t="n">
        <v>1</v>
      </c>
      <c r="W166" s="168" t="s">
        <v>52</v>
      </c>
      <c r="X166" s="169" t="n">
        <v>1</v>
      </c>
      <c r="Y166" s="166" t="n">
        <f aca="false">(T166*U166)+(V166*W166)</f>
        <v>55</v>
      </c>
      <c r="Z166" s="166" t="n">
        <f aca="false">S166+Y166</f>
        <v>55</v>
      </c>
      <c r="AA166" s="131"/>
      <c r="AB166" s="27"/>
      <c r="AC166" s="27"/>
    </row>
    <row r="167" customFormat="false" ht="15.75" hidden="false" customHeight="true" outlineLevel="0" collapsed="false">
      <c r="A167" s="164" t="s">
        <v>41</v>
      </c>
      <c r="B167" s="164" t="s">
        <v>41</v>
      </c>
      <c r="C167" s="165" t="s">
        <v>254</v>
      </c>
      <c r="D167" s="165" t="n">
        <v>1899</v>
      </c>
      <c r="E167" s="165" t="s">
        <v>44</v>
      </c>
      <c r="F167" s="165" t="s">
        <v>1672</v>
      </c>
      <c r="G167" s="122"/>
      <c r="H167" s="165" t="s">
        <v>387</v>
      </c>
      <c r="I167" s="165" t="s">
        <v>47</v>
      </c>
      <c r="J167" s="165" t="s">
        <v>48</v>
      </c>
      <c r="K167" s="165" t="s">
        <v>47</v>
      </c>
      <c r="L167" s="165" t="s">
        <v>125</v>
      </c>
      <c r="M167" s="165" t="s">
        <v>1653</v>
      </c>
      <c r="N167" s="165" t="s">
        <v>1653</v>
      </c>
      <c r="O167" s="164" t="s">
        <v>389</v>
      </c>
      <c r="P167" s="124"/>
      <c r="Q167" s="124"/>
      <c r="R167" s="124"/>
      <c r="S167" s="166" t="n">
        <f aca="false">Q167+R167</f>
        <v>0</v>
      </c>
      <c r="T167" s="167" t="n">
        <v>0</v>
      </c>
      <c r="U167" s="168" t="s">
        <v>152</v>
      </c>
      <c r="V167" s="167" t="n">
        <v>1</v>
      </c>
      <c r="W167" s="168" t="s">
        <v>153</v>
      </c>
      <c r="X167" s="169" t="n">
        <v>1</v>
      </c>
      <c r="Y167" s="166" t="n">
        <f aca="false">(T167*U167)+(V167*W167)</f>
        <v>57</v>
      </c>
      <c r="Z167" s="166" t="n">
        <f aca="false">S167+Y167</f>
        <v>57</v>
      </c>
      <c r="AA167" s="131"/>
      <c r="AB167" s="27"/>
      <c r="AC167" s="27"/>
    </row>
    <row r="168" customFormat="false" ht="15.75" hidden="false" customHeight="true" outlineLevel="0" collapsed="false">
      <c r="A168" s="164" t="s">
        <v>41</v>
      </c>
      <c r="B168" s="164" t="s">
        <v>41</v>
      </c>
      <c r="C168" s="165" t="s">
        <v>549</v>
      </c>
      <c r="D168" s="165" t="n">
        <v>949</v>
      </c>
      <c r="E168" s="165" t="s">
        <v>44</v>
      </c>
      <c r="F168" s="165" t="s">
        <v>1673</v>
      </c>
      <c r="G168" s="122"/>
      <c r="H168" s="165" t="s">
        <v>387</v>
      </c>
      <c r="I168" s="165" t="s">
        <v>47</v>
      </c>
      <c r="J168" s="165" t="s">
        <v>48</v>
      </c>
      <c r="K168" s="165" t="s">
        <v>47</v>
      </c>
      <c r="L168" s="165" t="s">
        <v>1674</v>
      </c>
      <c r="M168" s="165" t="s">
        <v>1638</v>
      </c>
      <c r="N168" s="165" t="s">
        <v>1675</v>
      </c>
      <c r="O168" s="164" t="s">
        <v>389</v>
      </c>
      <c r="P168" s="124"/>
      <c r="Q168" s="124"/>
      <c r="R168" s="124"/>
      <c r="S168" s="166" t="n">
        <f aca="false">Q168+R168</f>
        <v>0</v>
      </c>
      <c r="T168" s="167" t="n">
        <v>3</v>
      </c>
      <c r="U168" s="168" t="s">
        <v>152</v>
      </c>
      <c r="V168" s="167" t="n">
        <v>5</v>
      </c>
      <c r="W168" s="168" t="s">
        <v>52</v>
      </c>
      <c r="X168" s="169" t="n">
        <v>8</v>
      </c>
      <c r="Y168" s="166" t="n">
        <f aca="false">(T168*U168)+(V168*W168)</f>
        <v>785.36</v>
      </c>
      <c r="Z168" s="166" t="n">
        <f aca="false">S168+Y168</f>
        <v>785.36</v>
      </c>
      <c r="AA168" s="131"/>
      <c r="AB168" s="27"/>
      <c r="AC168" s="27"/>
    </row>
    <row r="169" customFormat="false" ht="15.75" hidden="false" customHeight="true" outlineLevel="0" collapsed="false">
      <c r="A169" s="164" t="s">
        <v>41</v>
      </c>
      <c r="B169" s="164" t="s">
        <v>41</v>
      </c>
      <c r="C169" s="165" t="s">
        <v>154</v>
      </c>
      <c r="D169" s="165" t="n">
        <v>2797143</v>
      </c>
      <c r="E169" s="165" t="s">
        <v>62</v>
      </c>
      <c r="F169" s="165" t="s">
        <v>46</v>
      </c>
      <c r="G169" s="122"/>
      <c r="H169" s="165" t="s">
        <v>387</v>
      </c>
      <c r="I169" s="165" t="s">
        <v>47</v>
      </c>
      <c r="J169" s="165" t="s">
        <v>120</v>
      </c>
      <c r="K169" s="165" t="s">
        <v>47</v>
      </c>
      <c r="L169" s="165" t="s">
        <v>1676</v>
      </c>
      <c r="M169" s="165" t="s">
        <v>1662</v>
      </c>
      <c r="N169" s="165" t="s">
        <v>1669</v>
      </c>
      <c r="O169" s="164" t="s">
        <v>389</v>
      </c>
      <c r="P169" s="124"/>
      <c r="Q169" s="124"/>
      <c r="R169" s="124"/>
      <c r="S169" s="166" t="n">
        <f aca="false">Q169+R169</f>
        <v>0</v>
      </c>
      <c r="T169" s="167" t="n">
        <v>4</v>
      </c>
      <c r="U169" s="168" t="s">
        <v>51</v>
      </c>
      <c r="V169" s="167" t="n">
        <v>1</v>
      </c>
      <c r="W169" s="168" t="s">
        <v>52</v>
      </c>
      <c r="X169" s="169" t="n">
        <v>5</v>
      </c>
      <c r="Y169" s="166" t="n">
        <f aca="false">(T169*U169)+(V169*W169)</f>
        <v>535</v>
      </c>
      <c r="Z169" s="166" t="n">
        <f aca="false">S169+Y169</f>
        <v>535</v>
      </c>
      <c r="AA169" s="131"/>
      <c r="AB169" s="27"/>
      <c r="AC169" s="27"/>
    </row>
    <row r="170" customFormat="false" ht="15.75" hidden="false" customHeight="true" outlineLevel="0" collapsed="false">
      <c r="A170" s="164" t="s">
        <v>41</v>
      </c>
      <c r="B170" s="164" t="s">
        <v>41</v>
      </c>
      <c r="C170" s="165" t="s">
        <v>154</v>
      </c>
      <c r="D170" s="165" t="n">
        <v>2797143</v>
      </c>
      <c r="E170" s="165" t="s">
        <v>62</v>
      </c>
      <c r="F170" s="165" t="s">
        <v>46</v>
      </c>
      <c r="G170" s="122"/>
      <c r="H170" s="165" t="s">
        <v>387</v>
      </c>
      <c r="I170" s="165" t="s">
        <v>47</v>
      </c>
      <c r="J170" s="165" t="s">
        <v>48</v>
      </c>
      <c r="K170" s="165" t="s">
        <v>47</v>
      </c>
      <c r="L170" s="165" t="s">
        <v>593</v>
      </c>
      <c r="M170" s="165" t="s">
        <v>1677</v>
      </c>
      <c r="N170" s="165" t="s">
        <v>1677</v>
      </c>
      <c r="O170" s="164" t="s">
        <v>389</v>
      </c>
      <c r="P170" s="124"/>
      <c r="Q170" s="124"/>
      <c r="R170" s="124"/>
      <c r="S170" s="166" t="n">
        <f aca="false">Q170+R170</f>
        <v>0</v>
      </c>
      <c r="T170" s="167" t="n">
        <v>0</v>
      </c>
      <c r="U170" s="168" t="s">
        <v>51</v>
      </c>
      <c r="V170" s="167" t="n">
        <v>1</v>
      </c>
      <c r="W170" s="168" t="s">
        <v>52</v>
      </c>
      <c r="X170" s="169" t="n">
        <v>1</v>
      </c>
      <c r="Y170" s="166" t="n">
        <f aca="false">(T170*U170)+(V170*W170)</f>
        <v>55</v>
      </c>
      <c r="Z170" s="166" t="n">
        <f aca="false">S170+Y170</f>
        <v>55</v>
      </c>
      <c r="AA170" s="131"/>
      <c r="AB170" s="27"/>
      <c r="AC170" s="27"/>
    </row>
    <row r="171" customFormat="false" ht="15.75" hidden="false" customHeight="true" outlineLevel="0" collapsed="false">
      <c r="A171" s="164" t="s">
        <v>41</v>
      </c>
      <c r="B171" s="164" t="s">
        <v>41</v>
      </c>
      <c r="C171" s="165" t="s">
        <v>700</v>
      </c>
      <c r="D171" s="165" t="n">
        <v>1651</v>
      </c>
      <c r="E171" s="165" t="s">
        <v>44</v>
      </c>
      <c r="F171" s="165" t="s">
        <v>1678</v>
      </c>
      <c r="G171" s="122"/>
      <c r="H171" s="165" t="s">
        <v>387</v>
      </c>
      <c r="I171" s="165" t="s">
        <v>47</v>
      </c>
      <c r="J171" s="165" t="s">
        <v>48</v>
      </c>
      <c r="K171" s="165" t="s">
        <v>47</v>
      </c>
      <c r="L171" s="165" t="s">
        <v>183</v>
      </c>
      <c r="M171" s="165" t="s">
        <v>1653</v>
      </c>
      <c r="N171" s="165" t="s">
        <v>1653</v>
      </c>
      <c r="O171" s="164" t="s">
        <v>389</v>
      </c>
      <c r="P171" s="175"/>
      <c r="Q171" s="175"/>
      <c r="R171" s="175"/>
      <c r="S171" s="176" t="n">
        <f aca="false">Q171+R171</f>
        <v>0</v>
      </c>
      <c r="T171" s="167" t="n">
        <v>0</v>
      </c>
      <c r="U171" s="168" t="s">
        <v>152</v>
      </c>
      <c r="V171" s="167" t="n">
        <v>1</v>
      </c>
      <c r="W171" s="168" t="s">
        <v>52</v>
      </c>
      <c r="X171" s="169" t="n">
        <v>1</v>
      </c>
      <c r="Y171" s="166" t="n">
        <f aca="false">(T171*U171)+(V171*W171)</f>
        <v>55</v>
      </c>
      <c r="Z171" s="166" t="n">
        <f aca="false">S171+Y171</f>
        <v>55</v>
      </c>
      <c r="AA171" s="131"/>
      <c r="AB171" s="27"/>
      <c r="AC171" s="27"/>
    </row>
    <row r="172" customFormat="false" ht="15.75" hidden="false" customHeight="true" outlineLevel="0" collapsed="false">
      <c r="A172" s="164" t="s">
        <v>41</v>
      </c>
      <c r="B172" s="164" t="s">
        <v>41</v>
      </c>
      <c r="C172" s="165" t="s">
        <v>549</v>
      </c>
      <c r="D172" s="165" t="n">
        <v>949</v>
      </c>
      <c r="E172" s="165" t="s">
        <v>44</v>
      </c>
      <c r="F172" s="165" t="s">
        <v>1679</v>
      </c>
      <c r="G172" s="122"/>
      <c r="H172" s="165" t="s">
        <v>387</v>
      </c>
      <c r="I172" s="165" t="s">
        <v>47</v>
      </c>
      <c r="J172" s="165" t="s">
        <v>48</v>
      </c>
      <c r="K172" s="165" t="s">
        <v>1680</v>
      </c>
      <c r="L172" s="165" t="s">
        <v>1681</v>
      </c>
      <c r="M172" s="165" t="s">
        <v>1682</v>
      </c>
      <c r="N172" s="165" t="s">
        <v>1683</v>
      </c>
      <c r="O172" s="177" t="s">
        <v>1684</v>
      </c>
      <c r="P172" s="178" t="s">
        <v>1685</v>
      </c>
      <c r="Q172" s="179" t="n">
        <v>1790.81</v>
      </c>
      <c r="R172" s="179" t="n">
        <v>1707.62</v>
      </c>
      <c r="S172" s="180" t="n">
        <f aca="false">Q172+R172</f>
        <v>3498.43</v>
      </c>
      <c r="T172" s="167" t="n">
        <v>1</v>
      </c>
      <c r="U172" s="168" t="n">
        <v>350.87</v>
      </c>
      <c r="V172" s="167" t="n">
        <v>1</v>
      </c>
      <c r="W172" s="171" t="n">
        <v>57</v>
      </c>
      <c r="X172" s="169" t="n">
        <v>2</v>
      </c>
      <c r="Y172" s="166" t="n">
        <f aca="false">(T172*U172)+(V172*W172)</f>
        <v>407.87</v>
      </c>
      <c r="Z172" s="166" t="n">
        <f aca="false">S172+Y172</f>
        <v>3906.3</v>
      </c>
      <c r="AA172" s="131"/>
      <c r="AB172" s="27"/>
      <c r="AC172" s="27"/>
    </row>
    <row r="173" customFormat="false" ht="15.75" hidden="false" customHeight="true" outlineLevel="0" collapsed="false">
      <c r="A173" s="164" t="s">
        <v>41</v>
      </c>
      <c r="B173" s="164" t="s">
        <v>41</v>
      </c>
      <c r="C173" s="165" t="s">
        <v>562</v>
      </c>
      <c r="D173" s="165" t="n">
        <v>2797569</v>
      </c>
      <c r="E173" s="165" t="s">
        <v>44</v>
      </c>
      <c r="F173" s="165" t="s">
        <v>1686</v>
      </c>
      <c r="G173" s="122"/>
      <c r="H173" s="165" t="s">
        <v>387</v>
      </c>
      <c r="I173" s="165" t="s">
        <v>47</v>
      </c>
      <c r="J173" s="165" t="s">
        <v>565</v>
      </c>
      <c r="K173" s="165" t="s">
        <v>47</v>
      </c>
      <c r="L173" s="165" t="s">
        <v>249</v>
      </c>
      <c r="M173" s="165" t="s">
        <v>1687</v>
      </c>
      <c r="N173" s="165" t="s">
        <v>1687</v>
      </c>
      <c r="O173" s="164" t="s">
        <v>389</v>
      </c>
      <c r="P173" s="175"/>
      <c r="Q173" s="175"/>
      <c r="R173" s="175"/>
      <c r="S173" s="176" t="n">
        <f aca="false">Q173+R173</f>
        <v>0</v>
      </c>
      <c r="T173" s="167" t="n">
        <v>3</v>
      </c>
      <c r="U173" s="168" t="s">
        <v>152</v>
      </c>
      <c r="V173" s="167" t="n">
        <v>0</v>
      </c>
      <c r="W173" s="168" t="s">
        <v>52</v>
      </c>
      <c r="X173" s="169" t="n">
        <v>3</v>
      </c>
      <c r="Y173" s="166" t="n">
        <f aca="false">(T173*U173)+(V173*W173)</f>
        <v>510.36</v>
      </c>
      <c r="Z173" s="166" t="n">
        <f aca="false">S173+Y173</f>
        <v>510.36</v>
      </c>
      <c r="AA173" s="131"/>
      <c r="AB173" s="27"/>
      <c r="AC173" s="27"/>
    </row>
    <row r="174" customFormat="false" ht="15.75" hidden="false" customHeight="true" outlineLevel="0" collapsed="false">
      <c r="A174" s="164" t="s">
        <v>41</v>
      </c>
      <c r="B174" s="164" t="s">
        <v>41</v>
      </c>
      <c r="C174" s="165" t="s">
        <v>655</v>
      </c>
      <c r="D174" s="165" t="n">
        <v>2785560</v>
      </c>
      <c r="E174" s="165" t="s">
        <v>151</v>
      </c>
      <c r="F174" s="165" t="s">
        <v>1688</v>
      </c>
      <c r="G174" s="122"/>
      <c r="H174" s="165" t="s">
        <v>387</v>
      </c>
      <c r="I174" s="165" t="s">
        <v>47</v>
      </c>
      <c r="J174" s="165" t="s">
        <v>48</v>
      </c>
      <c r="K174" s="165" t="s">
        <v>47</v>
      </c>
      <c r="L174" s="165" t="s">
        <v>1285</v>
      </c>
      <c r="M174" s="165" t="s">
        <v>1689</v>
      </c>
      <c r="N174" s="165" t="s">
        <v>1689</v>
      </c>
      <c r="O174" s="164" t="s">
        <v>389</v>
      </c>
      <c r="P174" s="124"/>
      <c r="Q174" s="124"/>
      <c r="R174" s="124"/>
      <c r="S174" s="166" t="n">
        <f aca="false">Q174+R174</f>
        <v>0</v>
      </c>
      <c r="T174" s="167" t="n">
        <v>0</v>
      </c>
      <c r="U174" s="168" t="s">
        <v>152</v>
      </c>
      <c r="V174" s="167" t="n">
        <v>1</v>
      </c>
      <c r="W174" s="168" t="s">
        <v>52</v>
      </c>
      <c r="X174" s="169" t="n">
        <v>1</v>
      </c>
      <c r="Y174" s="166" t="n">
        <f aca="false">(T174*U174)+(V174*W174)</f>
        <v>55</v>
      </c>
      <c r="Z174" s="166" t="n">
        <f aca="false">S174+Y174</f>
        <v>55</v>
      </c>
      <c r="AA174" s="131"/>
      <c r="AB174" s="27"/>
      <c r="AC174" s="27"/>
    </row>
    <row r="175" customFormat="false" ht="15.75" hidden="false" customHeight="true" outlineLevel="0" collapsed="false">
      <c r="A175" s="164" t="s">
        <v>41</v>
      </c>
      <c r="B175" s="164" t="s">
        <v>41</v>
      </c>
      <c r="C175" s="165" t="s">
        <v>269</v>
      </c>
      <c r="D175" s="165" t="n">
        <v>2797941</v>
      </c>
      <c r="E175" s="165" t="s">
        <v>44</v>
      </c>
      <c r="F175" s="165" t="s">
        <v>271</v>
      </c>
      <c r="G175" s="122"/>
      <c r="H175" s="165" t="s">
        <v>387</v>
      </c>
      <c r="I175" s="165" t="s">
        <v>47</v>
      </c>
      <c r="J175" s="165" t="s">
        <v>48</v>
      </c>
      <c r="K175" s="165" t="s">
        <v>47</v>
      </c>
      <c r="L175" s="165" t="s">
        <v>1285</v>
      </c>
      <c r="M175" s="165" t="s">
        <v>1689</v>
      </c>
      <c r="N175" s="165" t="s">
        <v>1689</v>
      </c>
      <c r="O175" s="164" t="s">
        <v>389</v>
      </c>
      <c r="P175" s="124"/>
      <c r="Q175" s="124"/>
      <c r="R175" s="124"/>
      <c r="S175" s="166" t="n">
        <f aca="false">Q175+R175</f>
        <v>0</v>
      </c>
      <c r="T175" s="167" t="n">
        <v>0</v>
      </c>
      <c r="U175" s="168" t="s">
        <v>152</v>
      </c>
      <c r="V175" s="167" t="n">
        <v>1</v>
      </c>
      <c r="W175" s="168" t="s">
        <v>52</v>
      </c>
      <c r="X175" s="169" t="n">
        <v>1</v>
      </c>
      <c r="Y175" s="166" t="n">
        <f aca="false">(T175*U175)+(V175*W175)</f>
        <v>55</v>
      </c>
      <c r="Z175" s="166" t="n">
        <f aca="false">S175+Y175</f>
        <v>55</v>
      </c>
      <c r="AA175" s="131"/>
      <c r="AB175" s="27"/>
      <c r="AC175" s="27"/>
    </row>
    <row r="176" customFormat="false" ht="15.75" hidden="false" customHeight="true" outlineLevel="0" collapsed="false">
      <c r="A176" s="164" t="s">
        <v>41</v>
      </c>
      <c r="B176" s="164" t="s">
        <v>41</v>
      </c>
      <c r="C176" s="165" t="s">
        <v>302</v>
      </c>
      <c r="D176" s="165" t="n">
        <v>2795523</v>
      </c>
      <c r="E176" s="165" t="s">
        <v>62</v>
      </c>
      <c r="F176" s="165" t="s">
        <v>304</v>
      </c>
      <c r="G176" s="122"/>
      <c r="H176" s="165" t="s">
        <v>387</v>
      </c>
      <c r="I176" s="165" t="s">
        <v>47</v>
      </c>
      <c r="J176" s="165" t="s">
        <v>48</v>
      </c>
      <c r="K176" s="165" t="s">
        <v>47</v>
      </c>
      <c r="L176" s="165" t="s">
        <v>1690</v>
      </c>
      <c r="M176" s="165" t="s">
        <v>1648</v>
      </c>
      <c r="N176" s="165" t="s">
        <v>1630</v>
      </c>
      <c r="O176" s="164" t="s">
        <v>389</v>
      </c>
      <c r="P176" s="124"/>
      <c r="Q176" s="124"/>
      <c r="R176" s="124"/>
      <c r="S176" s="166" t="n">
        <f aca="false">Q176+R176</f>
        <v>0</v>
      </c>
      <c r="T176" s="167" t="n">
        <v>0</v>
      </c>
      <c r="U176" s="168" t="s">
        <v>51</v>
      </c>
      <c r="V176" s="167" t="n">
        <v>2</v>
      </c>
      <c r="W176" s="168" t="s">
        <v>52</v>
      </c>
      <c r="X176" s="169" t="n">
        <v>2</v>
      </c>
      <c r="Y176" s="166" t="n">
        <f aca="false">(T176*U176)+(V176*W176)</f>
        <v>110</v>
      </c>
      <c r="Z176" s="166" t="n">
        <f aca="false">S176+Y176</f>
        <v>110</v>
      </c>
      <c r="AA176" s="131"/>
      <c r="AB176" s="27"/>
      <c r="AC176" s="27"/>
    </row>
    <row r="177" customFormat="false" ht="15.75" hidden="false" customHeight="true" outlineLevel="0" collapsed="false">
      <c r="A177" s="164" t="s">
        <v>41</v>
      </c>
      <c r="B177" s="164" t="s">
        <v>41</v>
      </c>
      <c r="C177" s="165" t="s">
        <v>869</v>
      </c>
      <c r="D177" s="165" t="n">
        <v>868</v>
      </c>
      <c r="E177" s="165" t="s">
        <v>44</v>
      </c>
      <c r="F177" s="165" t="s">
        <v>1691</v>
      </c>
      <c r="G177" s="122"/>
      <c r="H177" s="165" t="s">
        <v>387</v>
      </c>
      <c r="I177" s="165" t="s">
        <v>47</v>
      </c>
      <c r="J177" s="165" t="s">
        <v>48</v>
      </c>
      <c r="K177" s="165" t="s">
        <v>47</v>
      </c>
      <c r="L177" s="165" t="s">
        <v>1692</v>
      </c>
      <c r="M177" s="165" t="s">
        <v>1633</v>
      </c>
      <c r="N177" s="165" t="s">
        <v>1653</v>
      </c>
      <c r="O177" s="164" t="s">
        <v>389</v>
      </c>
      <c r="P177" s="124"/>
      <c r="Q177" s="124"/>
      <c r="R177" s="124"/>
      <c r="S177" s="166" t="n">
        <f aca="false">Q177+R177</f>
        <v>0</v>
      </c>
      <c r="T177" s="167" t="n">
        <v>1</v>
      </c>
      <c r="U177" s="168" t="s">
        <v>152</v>
      </c>
      <c r="V177" s="167" t="n">
        <v>1</v>
      </c>
      <c r="W177" s="168" t="s">
        <v>52</v>
      </c>
      <c r="X177" s="169" t="n">
        <v>2</v>
      </c>
      <c r="Y177" s="166" t="n">
        <f aca="false">(T177*U177)+(V177*W177)</f>
        <v>225.12</v>
      </c>
      <c r="Z177" s="166" t="n">
        <f aca="false">S177+Y177</f>
        <v>225.12</v>
      </c>
      <c r="AA177" s="131"/>
      <c r="AB177" s="27"/>
      <c r="AC177" s="27"/>
    </row>
    <row r="178" customFormat="false" ht="15.75" hidden="false" customHeight="true" outlineLevel="0" collapsed="false">
      <c r="A178" s="164" t="s">
        <v>41</v>
      </c>
      <c r="B178" s="164" t="s">
        <v>41</v>
      </c>
      <c r="C178" s="165" t="s">
        <v>403</v>
      </c>
      <c r="D178" s="165" t="n">
        <v>2796252</v>
      </c>
      <c r="E178" s="165" t="s">
        <v>44</v>
      </c>
      <c r="F178" s="165" t="s">
        <v>405</v>
      </c>
      <c r="G178" s="122"/>
      <c r="H178" s="165" t="s">
        <v>387</v>
      </c>
      <c r="I178" s="165" t="s">
        <v>47</v>
      </c>
      <c r="J178" s="165" t="s">
        <v>48</v>
      </c>
      <c r="K178" s="165" t="s">
        <v>47</v>
      </c>
      <c r="L178" s="165" t="s">
        <v>1693</v>
      </c>
      <c r="M178" s="165" t="s">
        <v>1516</v>
      </c>
      <c r="N178" s="165" t="s">
        <v>1633</v>
      </c>
      <c r="O178" s="164" t="s">
        <v>389</v>
      </c>
      <c r="P178" s="124"/>
      <c r="Q178" s="124"/>
      <c r="R178" s="124"/>
      <c r="S178" s="166" t="n">
        <f aca="false">Q178+R178</f>
        <v>0</v>
      </c>
      <c r="T178" s="167" t="n">
        <v>9</v>
      </c>
      <c r="U178" s="168" t="s">
        <v>152</v>
      </c>
      <c r="V178" s="167" t="n">
        <v>5</v>
      </c>
      <c r="W178" s="168" t="s">
        <v>52</v>
      </c>
      <c r="X178" s="169" t="n">
        <v>14</v>
      </c>
      <c r="Y178" s="166" t="n">
        <f aca="false">(T178*U178)+(V178*W178)</f>
        <v>1806.08</v>
      </c>
      <c r="Z178" s="166" t="n">
        <f aca="false">S178+Y178</f>
        <v>1806.08</v>
      </c>
      <c r="AA178" s="131"/>
      <c r="AB178" s="27"/>
      <c r="AC178" s="27"/>
    </row>
    <row r="179" customFormat="false" ht="15.75" hidden="false" customHeight="true" outlineLevel="0" collapsed="false">
      <c r="A179" s="164" t="s">
        <v>41</v>
      </c>
      <c r="B179" s="164" t="s">
        <v>41</v>
      </c>
      <c r="C179" s="165" t="s">
        <v>87</v>
      </c>
      <c r="D179" s="165" t="n">
        <v>2796848</v>
      </c>
      <c r="E179" s="165" t="s">
        <v>62</v>
      </c>
      <c r="F179" s="165" t="s">
        <v>46</v>
      </c>
      <c r="G179" s="122"/>
      <c r="H179" s="165" t="s">
        <v>387</v>
      </c>
      <c r="I179" s="165" t="s">
        <v>47</v>
      </c>
      <c r="J179" s="165" t="s">
        <v>48</v>
      </c>
      <c r="K179" s="165" t="s">
        <v>47</v>
      </c>
      <c r="L179" s="165" t="s">
        <v>1694</v>
      </c>
      <c r="M179" s="165" t="s">
        <v>1633</v>
      </c>
      <c r="N179" s="165" t="s">
        <v>1677</v>
      </c>
      <c r="O179" s="164" t="s">
        <v>389</v>
      </c>
      <c r="P179" s="124"/>
      <c r="Q179" s="124"/>
      <c r="R179" s="124"/>
      <c r="S179" s="166" t="n">
        <f aca="false">Q179+R179</f>
        <v>0</v>
      </c>
      <c r="T179" s="167" t="n">
        <v>0</v>
      </c>
      <c r="U179" s="168" t="s">
        <v>51</v>
      </c>
      <c r="V179" s="167" t="n">
        <v>4</v>
      </c>
      <c r="W179" s="168" t="s">
        <v>52</v>
      </c>
      <c r="X179" s="169" t="n">
        <v>4</v>
      </c>
      <c r="Y179" s="166" t="n">
        <f aca="false">(T179*U179)+(V179*W179)</f>
        <v>220</v>
      </c>
      <c r="Z179" s="166" t="n">
        <f aca="false">S179+Y179</f>
        <v>220</v>
      </c>
      <c r="AA179" s="131"/>
      <c r="AB179" s="27"/>
      <c r="AC179" s="27"/>
    </row>
    <row r="180" customFormat="false" ht="15.75" hidden="false" customHeight="true" outlineLevel="0" collapsed="false">
      <c r="A180" s="164" t="s">
        <v>41</v>
      </c>
      <c r="B180" s="164" t="s">
        <v>41</v>
      </c>
      <c r="C180" s="165" t="s">
        <v>42</v>
      </c>
      <c r="D180" s="165" t="n">
        <v>2796180</v>
      </c>
      <c r="E180" s="165" t="s">
        <v>44</v>
      </c>
      <c r="F180" s="165" t="s">
        <v>99</v>
      </c>
      <c r="G180" s="122"/>
      <c r="H180" s="165" t="s">
        <v>387</v>
      </c>
      <c r="I180" s="165" t="s">
        <v>47</v>
      </c>
      <c r="J180" s="165" t="s">
        <v>48</v>
      </c>
      <c r="K180" s="165" t="s">
        <v>47</v>
      </c>
      <c r="L180" s="165" t="s">
        <v>49</v>
      </c>
      <c r="M180" s="165" t="s">
        <v>1677</v>
      </c>
      <c r="N180" s="165" t="s">
        <v>1677</v>
      </c>
      <c r="O180" s="164" t="s">
        <v>389</v>
      </c>
      <c r="P180" s="124"/>
      <c r="Q180" s="124"/>
      <c r="R180" s="124"/>
      <c r="S180" s="166" t="n">
        <f aca="false">Q180+R180</f>
        <v>0</v>
      </c>
      <c r="T180" s="167" t="n">
        <v>0</v>
      </c>
      <c r="U180" s="168" t="s">
        <v>152</v>
      </c>
      <c r="V180" s="167" t="n">
        <v>1</v>
      </c>
      <c r="W180" s="168" t="s">
        <v>52</v>
      </c>
      <c r="X180" s="169" t="n">
        <v>1</v>
      </c>
      <c r="Y180" s="166" t="n">
        <f aca="false">(T180*U180)+(V180*W180)</f>
        <v>55</v>
      </c>
      <c r="Z180" s="166" t="n">
        <f aca="false">S180+Y180</f>
        <v>55</v>
      </c>
      <c r="AA180" s="131"/>
      <c r="AB180" s="27"/>
      <c r="AC180" s="27"/>
    </row>
    <row r="181" customFormat="false" ht="15.75" hidden="false" customHeight="true" outlineLevel="0" collapsed="false">
      <c r="A181" s="164" t="s">
        <v>41</v>
      </c>
      <c r="B181" s="164" t="s">
        <v>41</v>
      </c>
      <c r="C181" s="165" t="s">
        <v>65</v>
      </c>
      <c r="D181" s="165" t="s">
        <v>66</v>
      </c>
      <c r="E181" s="165" t="s">
        <v>62</v>
      </c>
      <c r="F181" s="165" t="s">
        <v>81</v>
      </c>
      <c r="G181" s="122"/>
      <c r="H181" s="165" t="s">
        <v>387</v>
      </c>
      <c r="I181" s="165" t="s">
        <v>47</v>
      </c>
      <c r="J181" s="165" t="s">
        <v>48</v>
      </c>
      <c r="K181" s="165" t="s">
        <v>47</v>
      </c>
      <c r="L181" s="165" t="s">
        <v>48</v>
      </c>
      <c r="M181" s="165" t="s">
        <v>1581</v>
      </c>
      <c r="N181" s="165" t="s">
        <v>1581</v>
      </c>
      <c r="O181" s="164" t="s">
        <v>389</v>
      </c>
      <c r="P181" s="124"/>
      <c r="Q181" s="124"/>
      <c r="R181" s="124"/>
      <c r="S181" s="166" t="n">
        <f aca="false">Q181+R181</f>
        <v>0</v>
      </c>
      <c r="T181" s="167" t="n">
        <v>0</v>
      </c>
      <c r="U181" s="168" t="s">
        <v>51</v>
      </c>
      <c r="V181" s="167" t="n">
        <v>1</v>
      </c>
      <c r="W181" s="168" t="s">
        <v>52</v>
      </c>
      <c r="X181" s="169" t="n">
        <v>1</v>
      </c>
      <c r="Y181" s="166" t="n">
        <f aca="false">(T181*U181)+(V181*W181)</f>
        <v>55</v>
      </c>
      <c r="Z181" s="166" t="n">
        <f aca="false">S181+Y181</f>
        <v>55</v>
      </c>
      <c r="AA181" s="131"/>
      <c r="AB181" s="27"/>
      <c r="AC181" s="27"/>
    </row>
    <row r="182" customFormat="false" ht="15.75" hidden="false" customHeight="true" outlineLevel="0" collapsed="false">
      <c r="A182" s="164" t="s">
        <v>41</v>
      </c>
      <c r="B182" s="164" t="s">
        <v>41</v>
      </c>
      <c r="C182" s="165" t="s">
        <v>65</v>
      </c>
      <c r="D182" s="165" t="s">
        <v>66</v>
      </c>
      <c r="E182" s="165" t="s">
        <v>62</v>
      </c>
      <c r="F182" s="165" t="s">
        <v>81</v>
      </c>
      <c r="G182" s="122"/>
      <c r="H182" s="165" t="s">
        <v>387</v>
      </c>
      <c r="I182" s="165" t="s">
        <v>47</v>
      </c>
      <c r="J182" s="165" t="s">
        <v>962</v>
      </c>
      <c r="K182" s="165" t="s">
        <v>47</v>
      </c>
      <c r="L182" s="165" t="s">
        <v>1473</v>
      </c>
      <c r="M182" s="165" t="s">
        <v>1630</v>
      </c>
      <c r="N182" s="165" t="s">
        <v>1630</v>
      </c>
      <c r="O182" s="164" t="s">
        <v>389</v>
      </c>
      <c r="P182" s="124"/>
      <c r="Q182" s="124"/>
      <c r="R182" s="124"/>
      <c r="S182" s="166" t="n">
        <f aca="false">Q182+R182</f>
        <v>0</v>
      </c>
      <c r="T182" s="167" t="n">
        <v>1</v>
      </c>
      <c r="U182" s="168" t="s">
        <v>51</v>
      </c>
      <c r="V182" s="167" t="n">
        <v>0</v>
      </c>
      <c r="W182" s="168" t="s">
        <v>52</v>
      </c>
      <c r="X182" s="169" t="n">
        <v>1</v>
      </c>
      <c r="Y182" s="166" t="n">
        <f aca="false">(T182*U182)+(V182*W182)</f>
        <v>120</v>
      </c>
      <c r="Z182" s="166" t="n">
        <f aca="false">S182+Y182</f>
        <v>120</v>
      </c>
      <c r="AA182" s="131"/>
      <c r="AB182" s="27"/>
      <c r="AC182" s="27"/>
    </row>
    <row r="183" customFormat="false" ht="15.75" hidden="false" customHeight="true" outlineLevel="0" collapsed="false">
      <c r="A183" s="164" t="s">
        <v>41</v>
      </c>
      <c r="B183" s="164" t="s">
        <v>41</v>
      </c>
      <c r="C183" s="165" t="s">
        <v>57</v>
      </c>
      <c r="D183" s="165" t="n">
        <v>2797356</v>
      </c>
      <c r="E183" s="165" t="s">
        <v>44</v>
      </c>
      <c r="F183" s="165" t="s">
        <v>1695</v>
      </c>
      <c r="G183" s="122"/>
      <c r="H183" s="165" t="s">
        <v>387</v>
      </c>
      <c r="I183" s="165" t="s">
        <v>47</v>
      </c>
      <c r="J183" s="165" t="s">
        <v>48</v>
      </c>
      <c r="K183" s="165" t="s">
        <v>47</v>
      </c>
      <c r="L183" s="165" t="s">
        <v>49</v>
      </c>
      <c r="M183" s="165" t="s">
        <v>1677</v>
      </c>
      <c r="N183" s="165" t="s">
        <v>1677</v>
      </c>
      <c r="O183" s="164" t="s">
        <v>389</v>
      </c>
      <c r="P183" s="124"/>
      <c r="Q183" s="124"/>
      <c r="R183" s="124"/>
      <c r="S183" s="166" t="n">
        <f aca="false">Q183+R183</f>
        <v>0</v>
      </c>
      <c r="T183" s="167" t="n">
        <v>0</v>
      </c>
      <c r="U183" s="168" t="s">
        <v>152</v>
      </c>
      <c r="V183" s="167" t="n">
        <v>1</v>
      </c>
      <c r="W183" s="168" t="s">
        <v>52</v>
      </c>
      <c r="X183" s="169" t="n">
        <v>1</v>
      </c>
      <c r="Y183" s="166" t="n">
        <f aca="false">(T183*U183)+(V183*W183)</f>
        <v>55</v>
      </c>
      <c r="Z183" s="166" t="n">
        <f aca="false">S183+Y183</f>
        <v>55</v>
      </c>
      <c r="AA183" s="131"/>
      <c r="AB183" s="27"/>
      <c r="AC183" s="27"/>
    </row>
    <row r="184" customFormat="false" ht="15.75" hidden="false" customHeight="true" outlineLevel="0" collapsed="false">
      <c r="A184" s="164" t="s">
        <v>41</v>
      </c>
      <c r="B184" s="164" t="s">
        <v>41</v>
      </c>
      <c r="C184" s="165" t="s">
        <v>79</v>
      </c>
      <c r="D184" s="165" t="n">
        <v>1414</v>
      </c>
      <c r="E184" s="165" t="s">
        <v>62</v>
      </c>
      <c r="F184" s="165" t="s">
        <v>81</v>
      </c>
      <c r="G184" s="122"/>
      <c r="H184" s="165" t="s">
        <v>387</v>
      </c>
      <c r="I184" s="165" t="s">
        <v>47</v>
      </c>
      <c r="J184" s="165" t="s">
        <v>82</v>
      </c>
      <c r="K184" s="165" t="s">
        <v>47</v>
      </c>
      <c r="L184" s="165" t="s">
        <v>557</v>
      </c>
      <c r="M184" s="165" t="s">
        <v>1046</v>
      </c>
      <c r="N184" s="165" t="s">
        <v>1046</v>
      </c>
      <c r="O184" s="164" t="s">
        <v>389</v>
      </c>
      <c r="P184" s="124"/>
      <c r="Q184" s="124"/>
      <c r="R184" s="124"/>
      <c r="S184" s="166" t="n">
        <f aca="false">Q184+R184</f>
        <v>0</v>
      </c>
      <c r="T184" s="167" t="n">
        <v>1</v>
      </c>
      <c r="U184" s="168" t="s">
        <v>51</v>
      </c>
      <c r="V184" s="167" t="n">
        <v>0</v>
      </c>
      <c r="W184" s="168" t="s">
        <v>52</v>
      </c>
      <c r="X184" s="169" t="n">
        <v>1</v>
      </c>
      <c r="Y184" s="166" t="n">
        <f aca="false">(T184*U184)+(V184*W184)</f>
        <v>120</v>
      </c>
      <c r="Z184" s="166" t="n">
        <f aca="false">S184+Y184</f>
        <v>120</v>
      </c>
      <c r="AA184" s="131"/>
      <c r="AB184" s="27"/>
      <c r="AC184" s="27"/>
    </row>
    <row r="185" customFormat="false" ht="15.75" hidden="false" customHeight="true" outlineLevel="0" collapsed="false">
      <c r="A185" s="164" t="s">
        <v>41</v>
      </c>
      <c r="B185" s="164" t="s">
        <v>41</v>
      </c>
      <c r="C185" s="165" t="s">
        <v>93</v>
      </c>
      <c r="D185" s="165" t="n">
        <v>2785838</v>
      </c>
      <c r="E185" s="165" t="s">
        <v>44</v>
      </c>
      <c r="F185" s="165" t="s">
        <v>162</v>
      </c>
      <c r="G185" s="122"/>
      <c r="H185" s="165" t="s">
        <v>387</v>
      </c>
      <c r="I185" s="165" t="s">
        <v>47</v>
      </c>
      <c r="J185" s="165" t="s">
        <v>48</v>
      </c>
      <c r="K185" s="165" t="s">
        <v>47</v>
      </c>
      <c r="L185" s="165" t="s">
        <v>183</v>
      </c>
      <c r="M185" s="165" t="s">
        <v>1677</v>
      </c>
      <c r="N185" s="165" t="s">
        <v>1677</v>
      </c>
      <c r="O185" s="164" t="s">
        <v>389</v>
      </c>
      <c r="P185" s="124"/>
      <c r="Q185" s="124"/>
      <c r="R185" s="124"/>
      <c r="S185" s="166" t="n">
        <f aca="false">Q185+R185</f>
        <v>0</v>
      </c>
      <c r="T185" s="167" t="n">
        <v>0</v>
      </c>
      <c r="U185" s="168" t="s">
        <v>152</v>
      </c>
      <c r="V185" s="167" t="n">
        <v>1</v>
      </c>
      <c r="W185" s="168" t="s">
        <v>52</v>
      </c>
      <c r="X185" s="169" t="n">
        <v>1</v>
      </c>
      <c r="Y185" s="166" t="n">
        <f aca="false">(T185*U185)+(V185*W185)</f>
        <v>55</v>
      </c>
      <c r="Z185" s="166" t="n">
        <f aca="false">S185+Y185</f>
        <v>55</v>
      </c>
      <c r="AA185" s="131"/>
      <c r="AB185" s="27"/>
      <c r="AC185" s="27"/>
    </row>
    <row r="186" customFormat="false" ht="15.75" hidden="false" customHeight="true" outlineLevel="0" collapsed="false">
      <c r="A186" s="164" t="s">
        <v>41</v>
      </c>
      <c r="B186" s="164" t="s">
        <v>41</v>
      </c>
      <c r="C186" s="165" t="s">
        <v>269</v>
      </c>
      <c r="D186" s="165" t="n">
        <v>2797941</v>
      </c>
      <c r="E186" s="165" t="s">
        <v>44</v>
      </c>
      <c r="F186" s="165" t="s">
        <v>271</v>
      </c>
      <c r="G186" s="122"/>
      <c r="H186" s="165" t="s">
        <v>387</v>
      </c>
      <c r="I186" s="165" t="s">
        <v>47</v>
      </c>
      <c r="J186" s="165" t="s">
        <v>48</v>
      </c>
      <c r="K186" s="165" t="s">
        <v>47</v>
      </c>
      <c r="L186" s="165" t="s">
        <v>272</v>
      </c>
      <c r="M186" s="165" t="s">
        <v>1662</v>
      </c>
      <c r="N186" s="165" t="s">
        <v>1663</v>
      </c>
      <c r="O186" s="164" t="s">
        <v>389</v>
      </c>
      <c r="P186" s="124"/>
      <c r="Q186" s="124"/>
      <c r="R186" s="124"/>
      <c r="S186" s="166" t="n">
        <f aca="false">Q186+R186</f>
        <v>0</v>
      </c>
      <c r="T186" s="167" t="n">
        <v>5</v>
      </c>
      <c r="U186" s="168" t="s">
        <v>152</v>
      </c>
      <c r="V186" s="167" t="n">
        <v>1</v>
      </c>
      <c r="W186" s="168" t="s">
        <v>52</v>
      </c>
      <c r="X186" s="169" t="n">
        <v>6</v>
      </c>
      <c r="Y186" s="166" t="n">
        <f aca="false">(T186*U186)+(V186*W186)</f>
        <v>905.6</v>
      </c>
      <c r="Z186" s="166" t="n">
        <f aca="false">S186+Y186</f>
        <v>905.6</v>
      </c>
      <c r="AA186" s="131"/>
      <c r="AB186" s="27"/>
      <c r="AC186" s="27"/>
    </row>
    <row r="187" customFormat="false" ht="15.75" hidden="false" customHeight="true" outlineLevel="0" collapsed="false">
      <c r="A187" s="164" t="s">
        <v>41</v>
      </c>
      <c r="B187" s="164" t="s">
        <v>41</v>
      </c>
      <c r="C187" s="165" t="s">
        <v>53</v>
      </c>
      <c r="D187" s="165" t="n">
        <v>2795426</v>
      </c>
      <c r="E187" s="165" t="s">
        <v>44</v>
      </c>
      <c r="F187" s="165" t="s">
        <v>46</v>
      </c>
      <c r="G187" s="122"/>
      <c r="H187" s="165" t="s">
        <v>387</v>
      </c>
      <c r="I187" s="165" t="s">
        <v>47</v>
      </c>
      <c r="J187" s="165" t="s">
        <v>48</v>
      </c>
      <c r="K187" s="165" t="s">
        <v>47</v>
      </c>
      <c r="L187" s="165" t="s">
        <v>1694</v>
      </c>
      <c r="M187" s="165" t="s">
        <v>1633</v>
      </c>
      <c r="N187" s="165" t="s">
        <v>1677</v>
      </c>
      <c r="O187" s="164" t="s">
        <v>389</v>
      </c>
      <c r="P187" s="124"/>
      <c r="Q187" s="124"/>
      <c r="R187" s="124"/>
      <c r="S187" s="166" t="n">
        <f aca="false">Q187+R187</f>
        <v>0</v>
      </c>
      <c r="T187" s="167" t="n">
        <v>0</v>
      </c>
      <c r="U187" s="168" t="s">
        <v>152</v>
      </c>
      <c r="V187" s="167" t="n">
        <v>4</v>
      </c>
      <c r="W187" s="168" t="s">
        <v>52</v>
      </c>
      <c r="X187" s="169" t="n">
        <v>4</v>
      </c>
      <c r="Y187" s="166" t="n">
        <f aca="false">(T187*U187)+(V187*W187)</f>
        <v>220</v>
      </c>
      <c r="Z187" s="166" t="n">
        <f aca="false">S187+Y187</f>
        <v>220</v>
      </c>
      <c r="AA187" s="131"/>
      <c r="AB187" s="27"/>
      <c r="AC187" s="27"/>
    </row>
    <row r="188" customFormat="false" ht="15.75" hidden="false" customHeight="true" outlineLevel="0" collapsed="false">
      <c r="A188" s="164" t="s">
        <v>41</v>
      </c>
      <c r="B188" s="164" t="s">
        <v>41</v>
      </c>
      <c r="C188" s="165" t="s">
        <v>115</v>
      </c>
      <c r="D188" s="165" t="n">
        <v>2796139</v>
      </c>
      <c r="E188" s="165" t="s">
        <v>44</v>
      </c>
      <c r="F188" s="165" t="s">
        <v>46</v>
      </c>
      <c r="G188" s="122"/>
      <c r="H188" s="165" t="s">
        <v>387</v>
      </c>
      <c r="I188" s="165" t="s">
        <v>47</v>
      </c>
      <c r="J188" s="165" t="s">
        <v>48</v>
      </c>
      <c r="K188" s="165" t="s">
        <v>47</v>
      </c>
      <c r="L188" s="165" t="s">
        <v>1696</v>
      </c>
      <c r="M188" s="165" t="s">
        <v>1633</v>
      </c>
      <c r="N188" s="165" t="s">
        <v>1638</v>
      </c>
      <c r="O188" s="164" t="s">
        <v>389</v>
      </c>
      <c r="P188" s="124"/>
      <c r="Q188" s="124"/>
      <c r="R188" s="124"/>
      <c r="S188" s="166" t="n">
        <f aca="false">Q188+R188</f>
        <v>0</v>
      </c>
      <c r="T188" s="167" t="n">
        <v>4</v>
      </c>
      <c r="U188" s="168" t="s">
        <v>152</v>
      </c>
      <c r="V188" s="167" t="n">
        <v>1</v>
      </c>
      <c r="W188" s="168" t="s">
        <v>52</v>
      </c>
      <c r="X188" s="169" t="n">
        <v>5</v>
      </c>
      <c r="Y188" s="166" t="n">
        <f aca="false">(T188*U188)+(V188*W188)</f>
        <v>735.48</v>
      </c>
      <c r="Z188" s="166" t="n">
        <f aca="false">S188+Y188</f>
        <v>735.48</v>
      </c>
      <c r="AA188" s="131"/>
      <c r="AB188" s="27"/>
      <c r="AC188" s="27"/>
    </row>
    <row r="189" customFormat="false" ht="15.75" hidden="false" customHeight="true" outlineLevel="0" collapsed="false">
      <c r="A189" s="164" t="s">
        <v>41</v>
      </c>
      <c r="B189" s="164" t="s">
        <v>41</v>
      </c>
      <c r="C189" s="165" t="s">
        <v>65</v>
      </c>
      <c r="D189" s="165" t="s">
        <v>66</v>
      </c>
      <c r="E189" s="165" t="s">
        <v>62</v>
      </c>
      <c r="F189" s="165" t="s">
        <v>1485</v>
      </c>
      <c r="G189" s="122"/>
      <c r="H189" s="165" t="s">
        <v>387</v>
      </c>
      <c r="I189" s="165" t="s">
        <v>47</v>
      </c>
      <c r="J189" s="165" t="s">
        <v>1473</v>
      </c>
      <c r="K189" s="165" t="s">
        <v>47</v>
      </c>
      <c r="L189" s="165" t="s">
        <v>48</v>
      </c>
      <c r="M189" s="165" t="s">
        <v>1434</v>
      </c>
      <c r="N189" s="165" t="s">
        <v>1434</v>
      </c>
      <c r="O189" s="164" t="s">
        <v>389</v>
      </c>
      <c r="P189" s="124"/>
      <c r="Q189" s="124"/>
      <c r="R189" s="124"/>
      <c r="S189" s="166" t="n">
        <f aca="false">Q189+R189</f>
        <v>0</v>
      </c>
      <c r="T189" s="167" t="n">
        <v>0</v>
      </c>
      <c r="U189" s="168" t="s">
        <v>51</v>
      </c>
      <c r="V189" s="167" t="n">
        <v>1</v>
      </c>
      <c r="W189" s="168" t="s">
        <v>52</v>
      </c>
      <c r="X189" s="169" t="n">
        <v>1</v>
      </c>
      <c r="Y189" s="166" t="n">
        <f aca="false">(T189*U189)+(V189*W189)</f>
        <v>55</v>
      </c>
      <c r="Z189" s="166" t="n">
        <f aca="false">S189+Y189</f>
        <v>55</v>
      </c>
      <c r="AA189" s="131"/>
      <c r="AB189" s="27"/>
      <c r="AC189" s="27"/>
    </row>
    <row r="190" customFormat="false" ht="15.75" hidden="false" customHeight="true" outlineLevel="0" collapsed="false">
      <c r="A190" s="164" t="s">
        <v>41</v>
      </c>
      <c r="B190" s="164" t="s">
        <v>41</v>
      </c>
      <c r="C190" s="165" t="s">
        <v>254</v>
      </c>
      <c r="D190" s="165" t="n">
        <v>1899</v>
      </c>
      <c r="E190" s="165" t="s">
        <v>44</v>
      </c>
      <c r="F190" s="165" t="s">
        <v>1697</v>
      </c>
      <c r="G190" s="122"/>
      <c r="H190" s="165" t="s">
        <v>387</v>
      </c>
      <c r="I190" s="165" t="s">
        <v>47</v>
      </c>
      <c r="J190" s="165" t="s">
        <v>48</v>
      </c>
      <c r="K190" s="165" t="s">
        <v>47</v>
      </c>
      <c r="L190" s="165" t="s">
        <v>125</v>
      </c>
      <c r="M190" s="165" t="s">
        <v>1689</v>
      </c>
      <c r="N190" s="165" t="s">
        <v>1689</v>
      </c>
      <c r="O190" s="164" t="s">
        <v>389</v>
      </c>
      <c r="P190" s="124"/>
      <c r="Q190" s="124"/>
      <c r="R190" s="124"/>
      <c r="S190" s="166" t="n">
        <f aca="false">Q190+R190</f>
        <v>0</v>
      </c>
      <c r="T190" s="167" t="n">
        <v>0</v>
      </c>
      <c r="U190" s="168" t="s">
        <v>152</v>
      </c>
      <c r="V190" s="167" t="n">
        <v>1</v>
      </c>
      <c r="W190" s="168" t="s">
        <v>52</v>
      </c>
      <c r="X190" s="169" t="n">
        <v>1</v>
      </c>
      <c r="Y190" s="166" t="n">
        <f aca="false">(T190*U190)+(V190*W190)</f>
        <v>55</v>
      </c>
      <c r="Z190" s="166" t="n">
        <f aca="false">S190+Y190</f>
        <v>55</v>
      </c>
      <c r="AA190" s="131"/>
      <c r="AB190" s="27"/>
      <c r="AC190" s="27"/>
    </row>
    <row r="191" customFormat="false" ht="15.75" hidden="false" customHeight="true" outlineLevel="0" collapsed="false">
      <c r="A191" s="164" t="s">
        <v>41</v>
      </c>
      <c r="B191" s="164" t="s">
        <v>41</v>
      </c>
      <c r="C191" s="165" t="s">
        <v>254</v>
      </c>
      <c r="D191" s="165" t="n">
        <v>1899</v>
      </c>
      <c r="E191" s="165" t="s">
        <v>44</v>
      </c>
      <c r="F191" s="165" t="s">
        <v>1698</v>
      </c>
      <c r="G191" s="122"/>
      <c r="H191" s="165" t="s">
        <v>387</v>
      </c>
      <c r="I191" s="165" t="s">
        <v>47</v>
      </c>
      <c r="J191" s="165" t="s">
        <v>48</v>
      </c>
      <c r="K191" s="165" t="s">
        <v>47</v>
      </c>
      <c r="L191" s="165" t="s">
        <v>183</v>
      </c>
      <c r="M191" s="165" t="s">
        <v>1677</v>
      </c>
      <c r="N191" s="165" t="s">
        <v>1677</v>
      </c>
      <c r="O191" s="164" t="s">
        <v>389</v>
      </c>
      <c r="P191" s="124"/>
      <c r="Q191" s="124"/>
      <c r="R191" s="124"/>
      <c r="S191" s="166" t="n">
        <f aca="false">Q191+R191</f>
        <v>0</v>
      </c>
      <c r="T191" s="167" t="n">
        <v>0</v>
      </c>
      <c r="U191" s="168" t="s">
        <v>152</v>
      </c>
      <c r="V191" s="167" t="n">
        <v>1</v>
      </c>
      <c r="W191" s="168" t="s">
        <v>52</v>
      </c>
      <c r="X191" s="169" t="n">
        <v>1</v>
      </c>
      <c r="Y191" s="166" t="n">
        <f aca="false">(T191*U191)+(V191*W191)</f>
        <v>55</v>
      </c>
      <c r="Z191" s="166" t="n">
        <f aca="false">S191+Y191</f>
        <v>55</v>
      </c>
      <c r="AA191" s="131"/>
      <c r="AB191" s="27"/>
      <c r="AC191" s="27"/>
    </row>
    <row r="192" customFormat="false" ht="15.75" hidden="false" customHeight="true" outlineLevel="0" collapsed="false">
      <c r="A192" s="164" t="s">
        <v>41</v>
      </c>
      <c r="B192" s="164" t="s">
        <v>41</v>
      </c>
      <c r="C192" s="165" t="s">
        <v>65</v>
      </c>
      <c r="D192" s="165" t="s">
        <v>66</v>
      </c>
      <c r="E192" s="165" t="s">
        <v>62</v>
      </c>
      <c r="F192" s="165" t="s">
        <v>1699</v>
      </c>
      <c r="G192" s="122"/>
      <c r="H192" s="165" t="s">
        <v>387</v>
      </c>
      <c r="I192" s="165" t="s">
        <v>47</v>
      </c>
      <c r="J192" s="165" t="s">
        <v>48</v>
      </c>
      <c r="K192" s="165" t="s">
        <v>47</v>
      </c>
      <c r="L192" s="165" t="s">
        <v>1700</v>
      </c>
      <c r="M192" s="165" t="s">
        <v>1588</v>
      </c>
      <c r="N192" s="165" t="s">
        <v>1588</v>
      </c>
      <c r="O192" s="164" t="s">
        <v>389</v>
      </c>
      <c r="P192" s="124"/>
      <c r="Q192" s="124"/>
      <c r="R192" s="124"/>
      <c r="S192" s="166" t="n">
        <f aca="false">Q192+R192</f>
        <v>0</v>
      </c>
      <c r="T192" s="167" t="n">
        <v>1</v>
      </c>
      <c r="U192" s="168" t="s">
        <v>51</v>
      </c>
      <c r="V192" s="167" t="n">
        <v>0</v>
      </c>
      <c r="W192" s="168" t="s">
        <v>52</v>
      </c>
      <c r="X192" s="169" t="n">
        <v>1</v>
      </c>
      <c r="Y192" s="166" t="n">
        <f aca="false">(T192*U192)+(V192*W192)</f>
        <v>120</v>
      </c>
      <c r="Z192" s="166" t="n">
        <f aca="false">S192+Y192</f>
        <v>120</v>
      </c>
      <c r="AA192" s="131"/>
      <c r="AB192" s="27"/>
      <c r="AC192" s="27"/>
    </row>
    <row r="193" customFormat="false" ht="15.75" hidden="false" customHeight="true" outlineLevel="0" collapsed="false">
      <c r="A193" s="164" t="s">
        <v>41</v>
      </c>
      <c r="B193" s="164" t="s">
        <v>41</v>
      </c>
      <c r="C193" s="165" t="s">
        <v>427</v>
      </c>
      <c r="D193" s="165" t="n">
        <v>2797640</v>
      </c>
      <c r="E193" s="165" t="s">
        <v>62</v>
      </c>
      <c r="F193" s="165" t="s">
        <v>1701</v>
      </c>
      <c r="G193" s="122"/>
      <c r="H193" s="165" t="s">
        <v>387</v>
      </c>
      <c r="I193" s="165" t="s">
        <v>47</v>
      </c>
      <c r="J193" s="165" t="s">
        <v>48</v>
      </c>
      <c r="K193" s="165" t="s">
        <v>47</v>
      </c>
      <c r="L193" s="165" t="s">
        <v>1702</v>
      </c>
      <c r="M193" s="165" t="s">
        <v>1633</v>
      </c>
      <c r="N193" s="165" t="s">
        <v>1634</v>
      </c>
      <c r="O193" s="164" t="s">
        <v>389</v>
      </c>
      <c r="P193" s="124"/>
      <c r="Q193" s="124"/>
      <c r="R193" s="124"/>
      <c r="S193" s="166" t="n">
        <f aca="false">Q193+R193</f>
        <v>0</v>
      </c>
      <c r="T193" s="167" t="n">
        <v>5</v>
      </c>
      <c r="U193" s="168" t="s">
        <v>51</v>
      </c>
      <c r="V193" s="167" t="n">
        <v>1</v>
      </c>
      <c r="W193" s="168" t="s">
        <v>153</v>
      </c>
      <c r="X193" s="169" t="n">
        <v>6</v>
      </c>
      <c r="Y193" s="166" t="n">
        <f aca="false">(T193*U193)+(V193*W193)</f>
        <v>657</v>
      </c>
      <c r="Z193" s="166" t="n">
        <f aca="false">S193+Y193</f>
        <v>657</v>
      </c>
      <c r="AA193" s="131"/>
      <c r="AB193" s="27"/>
      <c r="AC193" s="27"/>
    </row>
    <row r="194" customFormat="false" ht="15.75" hidden="false" customHeight="true" outlineLevel="0" collapsed="false">
      <c r="A194" s="164" t="s">
        <v>41</v>
      </c>
      <c r="B194" s="164" t="s">
        <v>41</v>
      </c>
      <c r="C194" s="165" t="s">
        <v>246</v>
      </c>
      <c r="D194" s="165" t="n">
        <v>2777576</v>
      </c>
      <c r="E194" s="165" t="s">
        <v>44</v>
      </c>
      <c r="F194" s="165" t="s">
        <v>1703</v>
      </c>
      <c r="G194" s="122"/>
      <c r="H194" s="165" t="s">
        <v>387</v>
      </c>
      <c r="I194" s="165" t="s">
        <v>47</v>
      </c>
      <c r="J194" s="165" t="s">
        <v>249</v>
      </c>
      <c r="K194" s="165" t="s">
        <v>47</v>
      </c>
      <c r="L194" s="165" t="s">
        <v>1704</v>
      </c>
      <c r="M194" s="165" t="s">
        <v>1689</v>
      </c>
      <c r="N194" s="165" t="s">
        <v>1677</v>
      </c>
      <c r="O194" s="164" t="s">
        <v>389</v>
      </c>
      <c r="P194" s="124"/>
      <c r="Q194" s="124"/>
      <c r="R194" s="124"/>
      <c r="S194" s="166" t="n">
        <f aca="false">Q194+R194</f>
        <v>0</v>
      </c>
      <c r="T194" s="167" t="n">
        <v>1</v>
      </c>
      <c r="U194" s="168" t="s">
        <v>152</v>
      </c>
      <c r="V194" s="167" t="n">
        <v>1</v>
      </c>
      <c r="W194" s="171" t="n">
        <v>55</v>
      </c>
      <c r="X194" s="169" t="n">
        <v>2</v>
      </c>
      <c r="Y194" s="166" t="n">
        <f aca="false">(T194*U194)+(V194*W194)</f>
        <v>225.12</v>
      </c>
      <c r="Z194" s="166" t="n">
        <f aca="false">S194+Y194</f>
        <v>225.12</v>
      </c>
      <c r="AA194" s="131"/>
      <c r="AB194" s="27"/>
      <c r="AC194" s="27"/>
    </row>
    <row r="195" customFormat="false" ht="15.75" hidden="false" customHeight="true" outlineLevel="0" collapsed="false">
      <c r="A195" s="164" t="s">
        <v>41</v>
      </c>
      <c r="B195" s="164" t="s">
        <v>41</v>
      </c>
      <c r="C195" s="165" t="s">
        <v>175</v>
      </c>
      <c r="D195" s="165" t="n">
        <v>10251</v>
      </c>
      <c r="E195" s="165" t="s">
        <v>62</v>
      </c>
      <c r="F195" s="165" t="s">
        <v>1705</v>
      </c>
      <c r="G195" s="122"/>
      <c r="H195" s="165" t="s">
        <v>387</v>
      </c>
      <c r="I195" s="165" t="s">
        <v>47</v>
      </c>
      <c r="J195" s="165" t="s">
        <v>171</v>
      </c>
      <c r="K195" s="165" t="s">
        <v>47</v>
      </c>
      <c r="L195" s="165" t="s">
        <v>732</v>
      </c>
      <c r="M195" s="165" t="s">
        <v>1656</v>
      </c>
      <c r="N195" s="165" t="s">
        <v>1706</v>
      </c>
      <c r="O195" s="164" t="s">
        <v>389</v>
      </c>
      <c r="P195" s="124"/>
      <c r="Q195" s="124"/>
      <c r="R195" s="124"/>
      <c r="S195" s="166" t="n">
        <f aca="false">Q195+R195</f>
        <v>0</v>
      </c>
      <c r="T195" s="167" t="n">
        <v>5</v>
      </c>
      <c r="U195" s="168" t="s">
        <v>51</v>
      </c>
      <c r="V195" s="167" t="n">
        <v>1</v>
      </c>
      <c r="W195" s="168" t="s">
        <v>52</v>
      </c>
      <c r="X195" s="169" t="n">
        <v>6</v>
      </c>
      <c r="Y195" s="166" t="n">
        <f aca="false">(T195*U195)+(V195*W195)</f>
        <v>655</v>
      </c>
      <c r="Z195" s="166" t="n">
        <f aca="false">S195+Y195</f>
        <v>655</v>
      </c>
      <c r="AA195" s="131"/>
      <c r="AB195" s="27"/>
      <c r="AC195" s="27"/>
    </row>
    <row r="196" customFormat="false" ht="15.75" hidden="false" customHeight="true" outlineLevel="0" collapsed="false">
      <c r="A196" s="164" t="s">
        <v>41</v>
      </c>
      <c r="B196" s="164" t="s">
        <v>41</v>
      </c>
      <c r="C196" s="165" t="s">
        <v>111</v>
      </c>
      <c r="D196" s="165" t="n">
        <v>2797453</v>
      </c>
      <c r="E196" s="165" t="s">
        <v>44</v>
      </c>
      <c r="F196" s="165" t="s">
        <v>140</v>
      </c>
      <c r="G196" s="122"/>
      <c r="H196" s="165" t="s">
        <v>387</v>
      </c>
      <c r="I196" s="165" t="s">
        <v>47</v>
      </c>
      <c r="J196" s="165" t="s">
        <v>48</v>
      </c>
      <c r="K196" s="165" t="s">
        <v>47</v>
      </c>
      <c r="L196" s="165" t="s">
        <v>335</v>
      </c>
      <c r="M196" s="165" t="s">
        <v>1653</v>
      </c>
      <c r="N196" s="165" t="s">
        <v>1638</v>
      </c>
      <c r="O196" s="164" t="s">
        <v>389</v>
      </c>
      <c r="P196" s="124"/>
      <c r="Q196" s="124"/>
      <c r="R196" s="124"/>
      <c r="S196" s="166" t="n">
        <f aca="false">Q196+R196</f>
        <v>0</v>
      </c>
      <c r="T196" s="167" t="n">
        <v>3</v>
      </c>
      <c r="U196" s="168" t="s">
        <v>152</v>
      </c>
      <c r="V196" s="167" t="n">
        <v>1</v>
      </c>
      <c r="W196" s="168" t="s">
        <v>52</v>
      </c>
      <c r="X196" s="169" t="n">
        <v>4</v>
      </c>
      <c r="Y196" s="166" t="n">
        <f aca="false">(T196*U196)+(V196*W196)</f>
        <v>565.36</v>
      </c>
      <c r="Z196" s="166" t="n">
        <f aca="false">S196+Y196</f>
        <v>565.36</v>
      </c>
      <c r="AA196" s="131"/>
      <c r="AB196" s="27"/>
      <c r="AC196" s="27"/>
    </row>
    <row r="197" customFormat="false" ht="15.75" hidden="false" customHeight="true" outlineLevel="0" collapsed="false">
      <c r="A197" s="164" t="s">
        <v>41</v>
      </c>
      <c r="B197" s="164" t="s">
        <v>41</v>
      </c>
      <c r="C197" s="165" t="s">
        <v>204</v>
      </c>
      <c r="D197" s="165" t="n">
        <v>2785692</v>
      </c>
      <c r="E197" s="165" t="s">
        <v>62</v>
      </c>
      <c r="F197" s="165" t="s">
        <v>1707</v>
      </c>
      <c r="G197" s="122"/>
      <c r="H197" s="165" t="s">
        <v>387</v>
      </c>
      <c r="I197" s="165" t="s">
        <v>47</v>
      </c>
      <c r="J197" s="165" t="s">
        <v>48</v>
      </c>
      <c r="K197" s="165" t="s">
        <v>47</v>
      </c>
      <c r="L197" s="165" t="s">
        <v>207</v>
      </c>
      <c r="M197" s="165" t="s">
        <v>1633</v>
      </c>
      <c r="N197" s="165" t="s">
        <v>1638</v>
      </c>
      <c r="O197" s="164" t="s">
        <v>389</v>
      </c>
      <c r="P197" s="124"/>
      <c r="Q197" s="124"/>
      <c r="R197" s="124"/>
      <c r="S197" s="166" t="n">
        <f aca="false">Q197+R197</f>
        <v>0</v>
      </c>
      <c r="T197" s="167" t="n">
        <v>4</v>
      </c>
      <c r="U197" s="168" t="s">
        <v>51</v>
      </c>
      <c r="V197" s="167" t="n">
        <v>1</v>
      </c>
      <c r="W197" s="168" t="s">
        <v>52</v>
      </c>
      <c r="X197" s="169" t="n">
        <v>5</v>
      </c>
      <c r="Y197" s="166" t="n">
        <f aca="false">(T197*U197)+(V197*W197)</f>
        <v>535</v>
      </c>
      <c r="Z197" s="166" t="n">
        <f aca="false">S197+Y197</f>
        <v>535</v>
      </c>
      <c r="AA197" s="131"/>
      <c r="AB197" s="27"/>
      <c r="AC197" s="27"/>
    </row>
    <row r="198" customFormat="false" ht="15.75" hidden="false" customHeight="true" outlineLevel="0" collapsed="false">
      <c r="A198" s="164" t="s">
        <v>41</v>
      </c>
      <c r="B198" s="164" t="s">
        <v>41</v>
      </c>
      <c r="C198" s="165" t="s">
        <v>138</v>
      </c>
      <c r="D198" s="165" t="n">
        <v>2796309</v>
      </c>
      <c r="E198" s="165" t="s">
        <v>62</v>
      </c>
      <c r="F198" s="165" t="s">
        <v>1708</v>
      </c>
      <c r="G198" s="122"/>
      <c r="H198" s="165" t="s">
        <v>387</v>
      </c>
      <c r="I198" s="165" t="s">
        <v>47</v>
      </c>
      <c r="J198" s="165" t="s">
        <v>48</v>
      </c>
      <c r="K198" s="165" t="s">
        <v>47</v>
      </c>
      <c r="L198" s="165" t="s">
        <v>335</v>
      </c>
      <c r="M198" s="165" t="s">
        <v>1653</v>
      </c>
      <c r="N198" s="165" t="s">
        <v>1638</v>
      </c>
      <c r="O198" s="164" t="s">
        <v>389</v>
      </c>
      <c r="P198" s="124"/>
      <c r="Q198" s="124"/>
      <c r="R198" s="124"/>
      <c r="S198" s="166" t="n">
        <f aca="false">Q198+R198</f>
        <v>0</v>
      </c>
      <c r="T198" s="167" t="n">
        <v>3</v>
      </c>
      <c r="U198" s="168" t="s">
        <v>51</v>
      </c>
      <c r="V198" s="167" t="n">
        <v>1</v>
      </c>
      <c r="W198" s="168" t="s">
        <v>52</v>
      </c>
      <c r="X198" s="169" t="n">
        <v>4</v>
      </c>
      <c r="Y198" s="166" t="n">
        <f aca="false">(T198*U198)+(V198*W198)</f>
        <v>415</v>
      </c>
      <c r="Z198" s="166" t="n">
        <f aca="false">S198+Y198</f>
        <v>415</v>
      </c>
      <c r="AA198" s="131"/>
      <c r="AB198" s="27"/>
      <c r="AC198" s="27"/>
    </row>
    <row r="199" customFormat="false" ht="15.75" hidden="false" customHeight="true" outlineLevel="0" collapsed="false">
      <c r="A199" s="164" t="s">
        <v>41</v>
      </c>
      <c r="B199" s="164" t="s">
        <v>41</v>
      </c>
      <c r="C199" s="165" t="s">
        <v>831</v>
      </c>
      <c r="D199" s="165" t="n">
        <v>2795914</v>
      </c>
      <c r="E199" s="165" t="s">
        <v>44</v>
      </c>
      <c r="F199" s="165" t="s">
        <v>1709</v>
      </c>
      <c r="G199" s="122"/>
      <c r="H199" s="165" t="s">
        <v>387</v>
      </c>
      <c r="I199" s="165" t="s">
        <v>47</v>
      </c>
      <c r="J199" s="165" t="s">
        <v>48</v>
      </c>
      <c r="K199" s="165" t="s">
        <v>47</v>
      </c>
      <c r="L199" s="165" t="s">
        <v>178</v>
      </c>
      <c r="M199" s="165" t="s">
        <v>1662</v>
      </c>
      <c r="N199" s="165" t="s">
        <v>1662</v>
      </c>
      <c r="O199" s="164" t="s">
        <v>389</v>
      </c>
      <c r="P199" s="124"/>
      <c r="Q199" s="124"/>
      <c r="R199" s="124"/>
      <c r="S199" s="166" t="n">
        <f aca="false">Q199+R199</f>
        <v>0</v>
      </c>
      <c r="T199" s="167" t="n">
        <v>0</v>
      </c>
      <c r="U199" s="168" t="s">
        <v>152</v>
      </c>
      <c r="V199" s="167" t="n">
        <v>1</v>
      </c>
      <c r="W199" s="168" t="s">
        <v>52</v>
      </c>
      <c r="X199" s="169" t="n">
        <v>1</v>
      </c>
      <c r="Y199" s="166" t="n">
        <f aca="false">(T199*U199)+(V199*W199)</f>
        <v>55</v>
      </c>
      <c r="Z199" s="166" t="n">
        <f aca="false">S199+Y199</f>
        <v>55</v>
      </c>
      <c r="AA199" s="131"/>
      <c r="AB199" s="27"/>
      <c r="AC199" s="27"/>
    </row>
    <row r="200" customFormat="false" ht="15.75" hidden="false" customHeight="true" outlineLevel="0" collapsed="false">
      <c r="A200" s="164" t="s">
        <v>41</v>
      </c>
      <c r="B200" s="164" t="s">
        <v>41</v>
      </c>
      <c r="C200" s="165" t="s">
        <v>1359</v>
      </c>
      <c r="D200" s="165" t="s">
        <v>1360</v>
      </c>
      <c r="E200" s="165" t="s">
        <v>62</v>
      </c>
      <c r="F200" s="165" t="s">
        <v>486</v>
      </c>
      <c r="G200" s="122"/>
      <c r="H200" s="165" t="s">
        <v>387</v>
      </c>
      <c r="I200" s="165" t="s">
        <v>47</v>
      </c>
      <c r="J200" s="165" t="s">
        <v>48</v>
      </c>
      <c r="K200" s="165" t="s">
        <v>47</v>
      </c>
      <c r="L200" s="165" t="s">
        <v>335</v>
      </c>
      <c r="M200" s="165" t="s">
        <v>1653</v>
      </c>
      <c r="N200" s="165" t="s">
        <v>1638</v>
      </c>
      <c r="O200" s="164" t="s">
        <v>389</v>
      </c>
      <c r="P200" s="124"/>
      <c r="Q200" s="124"/>
      <c r="R200" s="124"/>
      <c r="S200" s="166" t="n">
        <f aca="false">Q200+R200</f>
        <v>0</v>
      </c>
      <c r="T200" s="167" t="n">
        <v>3</v>
      </c>
      <c r="U200" s="168" t="s">
        <v>51</v>
      </c>
      <c r="V200" s="167" t="n">
        <v>1</v>
      </c>
      <c r="W200" s="168" t="s">
        <v>52</v>
      </c>
      <c r="X200" s="169" t="n">
        <v>4</v>
      </c>
      <c r="Y200" s="166" t="n">
        <f aca="false">(T200*U200)+(V200*W200)</f>
        <v>415</v>
      </c>
      <c r="Z200" s="166" t="n">
        <f aca="false">S200+Y200</f>
        <v>415</v>
      </c>
      <c r="AA200" s="131"/>
      <c r="AB200" s="27"/>
      <c r="AC200" s="27"/>
    </row>
    <row r="201" customFormat="false" ht="15.75" hidden="false" customHeight="true" outlineLevel="0" collapsed="false">
      <c r="A201" s="164" t="s">
        <v>41</v>
      </c>
      <c r="B201" s="164" t="s">
        <v>41</v>
      </c>
      <c r="C201" s="165" t="s">
        <v>57</v>
      </c>
      <c r="D201" s="165" t="n">
        <v>2797356</v>
      </c>
      <c r="E201" s="165" t="s">
        <v>44</v>
      </c>
      <c r="F201" s="165" t="s">
        <v>59</v>
      </c>
      <c r="G201" s="122"/>
      <c r="H201" s="165" t="s">
        <v>387</v>
      </c>
      <c r="I201" s="165" t="s">
        <v>47</v>
      </c>
      <c r="J201" s="165" t="s">
        <v>48</v>
      </c>
      <c r="K201" s="165" t="s">
        <v>47</v>
      </c>
      <c r="L201" s="165" t="s">
        <v>147</v>
      </c>
      <c r="M201" s="165" t="s">
        <v>1662</v>
      </c>
      <c r="N201" s="165" t="s">
        <v>1662</v>
      </c>
      <c r="O201" s="164" t="s">
        <v>389</v>
      </c>
      <c r="P201" s="124"/>
      <c r="Q201" s="124"/>
      <c r="R201" s="124"/>
      <c r="S201" s="166" t="n">
        <f aca="false">Q201+R201</f>
        <v>0</v>
      </c>
      <c r="T201" s="167" t="n">
        <v>0</v>
      </c>
      <c r="U201" s="168" t="s">
        <v>152</v>
      </c>
      <c r="V201" s="167" t="n">
        <v>1</v>
      </c>
      <c r="W201" s="168" t="s">
        <v>52</v>
      </c>
      <c r="X201" s="169" t="n">
        <v>1</v>
      </c>
      <c r="Y201" s="166" t="n">
        <f aca="false">(T201*U201)+(V201*W201)</f>
        <v>55</v>
      </c>
      <c r="Z201" s="166" t="n">
        <f aca="false">S201+Y201</f>
        <v>55</v>
      </c>
      <c r="AA201" s="131"/>
      <c r="AB201" s="27"/>
      <c r="AC201" s="27"/>
    </row>
    <row r="202" customFormat="false" ht="15.75" hidden="false" customHeight="true" outlineLevel="0" collapsed="false">
      <c r="A202" s="164" t="s">
        <v>41</v>
      </c>
      <c r="B202" s="164" t="s">
        <v>41</v>
      </c>
      <c r="C202" s="165" t="s">
        <v>1202</v>
      </c>
      <c r="D202" s="165" t="n">
        <v>2798077</v>
      </c>
      <c r="E202" s="165" t="s">
        <v>44</v>
      </c>
      <c r="F202" s="165" t="s">
        <v>784</v>
      </c>
      <c r="G202" s="122"/>
      <c r="H202" s="165" t="s">
        <v>387</v>
      </c>
      <c r="I202" s="165" t="s">
        <v>47</v>
      </c>
      <c r="J202" s="165" t="s">
        <v>48</v>
      </c>
      <c r="K202" s="165" t="s">
        <v>47</v>
      </c>
      <c r="L202" s="165" t="s">
        <v>136</v>
      </c>
      <c r="M202" s="165" t="s">
        <v>1677</v>
      </c>
      <c r="N202" s="165" t="s">
        <v>1677</v>
      </c>
      <c r="O202" s="164" t="s">
        <v>389</v>
      </c>
      <c r="P202" s="124"/>
      <c r="Q202" s="124"/>
      <c r="R202" s="124"/>
      <c r="S202" s="166" t="n">
        <f aca="false">Q202+R202</f>
        <v>0</v>
      </c>
      <c r="T202" s="167" t="n">
        <v>0</v>
      </c>
      <c r="U202" s="168" t="s">
        <v>152</v>
      </c>
      <c r="V202" s="167" t="n">
        <v>1</v>
      </c>
      <c r="W202" s="168" t="s">
        <v>52</v>
      </c>
      <c r="X202" s="169" t="n">
        <v>1</v>
      </c>
      <c r="Y202" s="166" t="n">
        <f aca="false">(T202*U202)+(V202*W202)</f>
        <v>55</v>
      </c>
      <c r="Z202" s="166" t="n">
        <f aca="false">S202+Y202</f>
        <v>55</v>
      </c>
      <c r="AA202" s="131"/>
      <c r="AB202" s="27"/>
      <c r="AC202" s="27"/>
    </row>
    <row r="203" customFormat="false" ht="15.75" hidden="false" customHeight="true" outlineLevel="0" collapsed="false">
      <c r="A203" s="164" t="s">
        <v>41</v>
      </c>
      <c r="B203" s="164" t="s">
        <v>41</v>
      </c>
      <c r="C203" s="165" t="s">
        <v>700</v>
      </c>
      <c r="D203" s="165" t="n">
        <v>1651</v>
      </c>
      <c r="E203" s="165" t="s">
        <v>44</v>
      </c>
      <c r="F203" s="165" t="s">
        <v>1710</v>
      </c>
      <c r="G203" s="122"/>
      <c r="H203" s="165" t="s">
        <v>387</v>
      </c>
      <c r="I203" s="165" t="s">
        <v>47</v>
      </c>
      <c r="J203" s="165" t="s">
        <v>82</v>
      </c>
      <c r="K203" s="165" t="s">
        <v>47</v>
      </c>
      <c r="L203" s="165" t="s">
        <v>1711</v>
      </c>
      <c r="M203" s="165" t="s">
        <v>1656</v>
      </c>
      <c r="N203" s="165" t="s">
        <v>1657</v>
      </c>
      <c r="O203" s="164" t="s">
        <v>389</v>
      </c>
      <c r="P203" s="124"/>
      <c r="Q203" s="124"/>
      <c r="R203" s="124"/>
      <c r="S203" s="166" t="n">
        <f aca="false">Q203+R203</f>
        <v>0</v>
      </c>
      <c r="T203" s="167" t="n">
        <v>4</v>
      </c>
      <c r="U203" s="168" t="s">
        <v>152</v>
      </c>
      <c r="V203" s="167" t="n">
        <v>1</v>
      </c>
      <c r="W203" s="168" t="s">
        <v>52</v>
      </c>
      <c r="X203" s="169" t="n">
        <v>5</v>
      </c>
      <c r="Y203" s="166" t="n">
        <f aca="false">(T203*U203)+(V203*W203)</f>
        <v>735.48</v>
      </c>
      <c r="Z203" s="166" t="n">
        <f aca="false">S203+Y203</f>
        <v>735.48</v>
      </c>
      <c r="AA203" s="131"/>
      <c r="AB203" s="27"/>
      <c r="AC203" s="27"/>
    </row>
    <row r="204" customFormat="false" ht="15.75" hidden="false" customHeight="true" outlineLevel="0" collapsed="false">
      <c r="A204" s="164" t="s">
        <v>41</v>
      </c>
      <c r="B204" s="164" t="s">
        <v>41</v>
      </c>
      <c r="C204" s="165" t="s">
        <v>497</v>
      </c>
      <c r="D204" s="165" t="s">
        <v>498</v>
      </c>
      <c r="E204" s="165" t="s">
        <v>151</v>
      </c>
      <c r="F204" s="165" t="s">
        <v>352</v>
      </c>
      <c r="G204" s="122"/>
      <c r="H204" s="165" t="s">
        <v>387</v>
      </c>
      <c r="I204" s="165" t="s">
        <v>47</v>
      </c>
      <c r="J204" s="165" t="s">
        <v>48</v>
      </c>
      <c r="K204" s="165" t="s">
        <v>47</v>
      </c>
      <c r="L204" s="165" t="s">
        <v>1712</v>
      </c>
      <c r="M204" s="165" t="s">
        <v>1630</v>
      </c>
      <c r="N204" s="165" t="s">
        <v>1689</v>
      </c>
      <c r="O204" s="164" t="s">
        <v>389</v>
      </c>
      <c r="P204" s="124"/>
      <c r="Q204" s="124"/>
      <c r="R204" s="124"/>
      <c r="S204" s="166" t="n">
        <f aca="false">Q204+R204</f>
        <v>0</v>
      </c>
      <c r="T204" s="167" t="n">
        <v>0</v>
      </c>
      <c r="U204" s="168" t="s">
        <v>152</v>
      </c>
      <c r="V204" s="167" t="n">
        <v>2</v>
      </c>
      <c r="W204" s="168" t="s">
        <v>52</v>
      </c>
      <c r="X204" s="169" t="n">
        <v>2</v>
      </c>
      <c r="Y204" s="166" t="n">
        <f aca="false">(T204*U204)+(V204*W204)</f>
        <v>110</v>
      </c>
      <c r="Z204" s="166" t="n">
        <f aca="false">S204+Y204</f>
        <v>110</v>
      </c>
      <c r="AA204" s="131"/>
      <c r="AB204" s="27"/>
      <c r="AC204" s="27"/>
    </row>
    <row r="205" customFormat="false" ht="15.75" hidden="false" customHeight="true" outlineLevel="0" collapsed="false">
      <c r="A205" s="164" t="s">
        <v>41</v>
      </c>
      <c r="B205" s="164" t="s">
        <v>41</v>
      </c>
      <c r="C205" s="165" t="s">
        <v>613</v>
      </c>
      <c r="D205" s="165" t="n">
        <v>2797909</v>
      </c>
      <c r="E205" s="165" t="s">
        <v>44</v>
      </c>
      <c r="F205" s="165" t="s">
        <v>352</v>
      </c>
      <c r="G205" s="122"/>
      <c r="H205" s="165" t="s">
        <v>387</v>
      </c>
      <c r="I205" s="165" t="s">
        <v>47</v>
      </c>
      <c r="J205" s="165" t="s">
        <v>565</v>
      </c>
      <c r="K205" s="165" t="s">
        <v>47</v>
      </c>
      <c r="L205" s="165" t="s">
        <v>177</v>
      </c>
      <c r="M205" s="165" t="s">
        <v>1633</v>
      </c>
      <c r="N205" s="165" t="s">
        <v>1633</v>
      </c>
      <c r="O205" s="164" t="s">
        <v>389</v>
      </c>
      <c r="P205" s="124"/>
      <c r="Q205" s="124"/>
      <c r="R205" s="124"/>
      <c r="S205" s="166" t="n">
        <f aca="false">Q205+R205</f>
        <v>0</v>
      </c>
      <c r="T205" s="167" t="n">
        <v>1</v>
      </c>
      <c r="U205" s="168" t="s">
        <v>152</v>
      </c>
      <c r="V205" s="167" t="n">
        <v>0</v>
      </c>
      <c r="W205" s="168" t="s">
        <v>52</v>
      </c>
      <c r="X205" s="169" t="n">
        <v>1</v>
      </c>
      <c r="Y205" s="166" t="n">
        <f aca="false">(T205*U205)+(V205*W205)</f>
        <v>170.12</v>
      </c>
      <c r="Z205" s="166" t="n">
        <f aca="false">S205+Y205</f>
        <v>170.12</v>
      </c>
      <c r="AA205" s="131"/>
      <c r="AB205" s="27"/>
      <c r="AC205" s="27"/>
    </row>
    <row r="206" customFormat="false" ht="15.75" hidden="false" customHeight="true" outlineLevel="0" collapsed="false">
      <c r="A206" s="164" t="s">
        <v>41</v>
      </c>
      <c r="B206" s="164" t="s">
        <v>41</v>
      </c>
      <c r="C206" s="165" t="s">
        <v>65</v>
      </c>
      <c r="D206" s="165" t="s">
        <v>66</v>
      </c>
      <c r="E206" s="165" t="s">
        <v>62</v>
      </c>
      <c r="F206" s="165" t="s">
        <v>81</v>
      </c>
      <c r="G206" s="122"/>
      <c r="H206" s="165" t="s">
        <v>387</v>
      </c>
      <c r="I206" s="165" t="s">
        <v>47</v>
      </c>
      <c r="J206" s="165" t="s">
        <v>1700</v>
      </c>
      <c r="K206" s="165" t="s">
        <v>47</v>
      </c>
      <c r="L206" s="165" t="s">
        <v>1487</v>
      </c>
      <c r="M206" s="165" t="s">
        <v>1713</v>
      </c>
      <c r="N206" s="165" t="s">
        <v>1713</v>
      </c>
      <c r="O206" s="164" t="s">
        <v>389</v>
      </c>
      <c r="P206" s="124"/>
      <c r="Q206" s="124"/>
      <c r="R206" s="124"/>
      <c r="S206" s="166" t="n">
        <f aca="false">Q206+R206</f>
        <v>0</v>
      </c>
      <c r="T206" s="167" t="n">
        <v>1</v>
      </c>
      <c r="U206" s="168" t="s">
        <v>51</v>
      </c>
      <c r="V206" s="167" t="n">
        <v>0</v>
      </c>
      <c r="W206" s="168" t="s">
        <v>52</v>
      </c>
      <c r="X206" s="169" t="n">
        <v>1</v>
      </c>
      <c r="Y206" s="166" t="n">
        <f aca="false">(T206*U206)+(V206*W206)</f>
        <v>120</v>
      </c>
      <c r="Z206" s="166" t="n">
        <f aca="false">S206+Y206</f>
        <v>120</v>
      </c>
      <c r="AA206" s="131"/>
      <c r="AB206" s="27"/>
      <c r="AC206" s="27"/>
    </row>
    <row r="207" customFormat="false" ht="15.75" hidden="false" customHeight="true" outlineLevel="0" collapsed="false">
      <c r="A207" s="164" t="s">
        <v>41</v>
      </c>
      <c r="B207" s="164" t="s">
        <v>41</v>
      </c>
      <c r="C207" s="165" t="s">
        <v>65</v>
      </c>
      <c r="D207" s="165" t="s">
        <v>66</v>
      </c>
      <c r="E207" s="165" t="s">
        <v>62</v>
      </c>
      <c r="F207" s="165" t="s">
        <v>81</v>
      </c>
      <c r="G207" s="122"/>
      <c r="H207" s="165" t="s">
        <v>387</v>
      </c>
      <c r="I207" s="165" t="s">
        <v>47</v>
      </c>
      <c r="J207" s="165" t="s">
        <v>1487</v>
      </c>
      <c r="K207" s="165" t="s">
        <v>47</v>
      </c>
      <c r="L207" s="165" t="s">
        <v>1714</v>
      </c>
      <c r="M207" s="165" t="s">
        <v>1629</v>
      </c>
      <c r="N207" s="165" t="s">
        <v>1629</v>
      </c>
      <c r="O207" s="164" t="s">
        <v>389</v>
      </c>
      <c r="P207" s="124"/>
      <c r="Q207" s="124"/>
      <c r="R207" s="124"/>
      <c r="S207" s="166" t="n">
        <f aca="false">Q207+R207</f>
        <v>0</v>
      </c>
      <c r="T207" s="167" t="n">
        <v>1</v>
      </c>
      <c r="U207" s="168" t="s">
        <v>51</v>
      </c>
      <c r="V207" s="167" t="n">
        <v>0</v>
      </c>
      <c r="W207" s="168" t="s">
        <v>52</v>
      </c>
      <c r="X207" s="169" t="n">
        <v>1</v>
      </c>
      <c r="Y207" s="166" t="n">
        <f aca="false">(T207*U207)+(V207*W207)</f>
        <v>120</v>
      </c>
      <c r="Z207" s="166" t="n">
        <f aca="false">S207+Y207</f>
        <v>120</v>
      </c>
      <c r="AA207" s="131"/>
      <c r="AB207" s="27"/>
      <c r="AC207" s="27"/>
    </row>
    <row r="208" customFormat="false" ht="15.75" hidden="false" customHeight="true" outlineLevel="0" collapsed="false">
      <c r="A208" s="164" t="s">
        <v>41</v>
      </c>
      <c r="B208" s="164" t="s">
        <v>41</v>
      </c>
      <c r="C208" s="165" t="s">
        <v>1359</v>
      </c>
      <c r="D208" s="165" t="s">
        <v>1360</v>
      </c>
      <c r="E208" s="165" t="s">
        <v>62</v>
      </c>
      <c r="F208" s="165" t="s">
        <v>81</v>
      </c>
      <c r="G208" s="122"/>
      <c r="H208" s="165" t="s">
        <v>387</v>
      </c>
      <c r="I208" s="165" t="s">
        <v>47</v>
      </c>
      <c r="J208" s="165" t="s">
        <v>48</v>
      </c>
      <c r="K208" s="165" t="s">
        <v>47</v>
      </c>
      <c r="L208" s="165" t="s">
        <v>48</v>
      </c>
      <c r="M208" s="165" t="s">
        <v>1715</v>
      </c>
      <c r="N208" s="165" t="s">
        <v>1715</v>
      </c>
      <c r="O208" s="164" t="s">
        <v>389</v>
      </c>
      <c r="P208" s="124"/>
      <c r="Q208" s="124"/>
      <c r="R208" s="124"/>
      <c r="S208" s="166" t="n">
        <f aca="false">Q208+R208</f>
        <v>0</v>
      </c>
      <c r="T208" s="167" t="n">
        <v>0</v>
      </c>
      <c r="U208" s="168" t="s">
        <v>51</v>
      </c>
      <c r="V208" s="167" t="n">
        <v>1</v>
      </c>
      <c r="W208" s="168" t="s">
        <v>52</v>
      </c>
      <c r="X208" s="169" t="n">
        <v>1</v>
      </c>
      <c r="Y208" s="166" t="n">
        <f aca="false">(T208*U208)+(V208*W208)</f>
        <v>55</v>
      </c>
      <c r="Z208" s="166" t="n">
        <f aca="false">S208+Y208</f>
        <v>55</v>
      </c>
      <c r="AA208" s="131"/>
      <c r="AB208" s="27"/>
      <c r="AC208" s="27"/>
    </row>
    <row r="209" customFormat="false" ht="15.75" hidden="false" customHeight="true" outlineLevel="0" collapsed="false">
      <c r="A209" s="164" t="s">
        <v>41</v>
      </c>
      <c r="B209" s="164" t="s">
        <v>41</v>
      </c>
      <c r="C209" s="165" t="s">
        <v>261</v>
      </c>
      <c r="D209" s="165" t="n">
        <v>2797682</v>
      </c>
      <c r="E209" s="165" t="s">
        <v>62</v>
      </c>
      <c r="F209" s="165" t="s">
        <v>263</v>
      </c>
      <c r="G209" s="122"/>
      <c r="H209" s="165" t="s">
        <v>387</v>
      </c>
      <c r="I209" s="165" t="s">
        <v>47</v>
      </c>
      <c r="J209" s="165" t="s">
        <v>48</v>
      </c>
      <c r="K209" s="165" t="s">
        <v>47</v>
      </c>
      <c r="L209" s="165" t="s">
        <v>136</v>
      </c>
      <c r="M209" s="165" t="s">
        <v>1633</v>
      </c>
      <c r="N209" s="165" t="s">
        <v>1633</v>
      </c>
      <c r="O209" s="164" t="s">
        <v>389</v>
      </c>
      <c r="P209" s="124"/>
      <c r="Q209" s="124"/>
      <c r="R209" s="124"/>
      <c r="S209" s="166" t="n">
        <f aca="false">Q209+R209</f>
        <v>0</v>
      </c>
      <c r="T209" s="167" t="n">
        <v>0</v>
      </c>
      <c r="U209" s="168" t="s">
        <v>51</v>
      </c>
      <c r="V209" s="167" t="n">
        <v>1</v>
      </c>
      <c r="W209" s="168" t="s">
        <v>52</v>
      </c>
      <c r="X209" s="169" t="n">
        <v>1</v>
      </c>
      <c r="Y209" s="166" t="n">
        <f aca="false">(T209*U209)+(V209*W209)</f>
        <v>55</v>
      </c>
      <c r="Z209" s="166" t="n">
        <f aca="false">S209+Y209</f>
        <v>55</v>
      </c>
      <c r="AA209" s="131"/>
      <c r="AB209" s="27"/>
      <c r="AC209" s="27"/>
    </row>
    <row r="210" customFormat="false" ht="15.75" hidden="false" customHeight="true" outlineLevel="0" collapsed="false">
      <c r="A210" s="164" t="s">
        <v>41</v>
      </c>
      <c r="B210" s="164" t="s">
        <v>41</v>
      </c>
      <c r="C210" s="165" t="s">
        <v>261</v>
      </c>
      <c r="D210" s="165" t="n">
        <v>2797682</v>
      </c>
      <c r="E210" s="165" t="s">
        <v>62</v>
      </c>
      <c r="F210" s="165" t="s">
        <v>263</v>
      </c>
      <c r="G210" s="122"/>
      <c r="H210" s="165" t="s">
        <v>387</v>
      </c>
      <c r="I210" s="165" t="s">
        <v>47</v>
      </c>
      <c r="J210" s="165" t="s">
        <v>48</v>
      </c>
      <c r="K210" s="165" t="s">
        <v>47</v>
      </c>
      <c r="L210" s="165" t="s">
        <v>827</v>
      </c>
      <c r="M210" s="165" t="s">
        <v>1653</v>
      </c>
      <c r="N210" s="165" t="s">
        <v>1653</v>
      </c>
      <c r="O210" s="164" t="s">
        <v>389</v>
      </c>
      <c r="P210" s="124"/>
      <c r="Q210" s="124"/>
      <c r="R210" s="124"/>
      <c r="S210" s="166" t="n">
        <f aca="false">Q210+R210</f>
        <v>0</v>
      </c>
      <c r="T210" s="167" t="n">
        <v>0</v>
      </c>
      <c r="U210" s="168" t="s">
        <v>51</v>
      </c>
      <c r="V210" s="167" t="n">
        <v>1</v>
      </c>
      <c r="W210" s="168" t="s">
        <v>52</v>
      </c>
      <c r="X210" s="169" t="n">
        <v>1</v>
      </c>
      <c r="Y210" s="166" t="n">
        <f aca="false">(T210*U210)+(V210*W210)</f>
        <v>55</v>
      </c>
      <c r="Z210" s="166" t="n">
        <f aca="false">S210+Y210</f>
        <v>55</v>
      </c>
      <c r="AA210" s="131"/>
      <c r="AB210" s="27"/>
      <c r="AC210" s="27"/>
    </row>
    <row r="211" customFormat="false" ht="15.75" hidden="false" customHeight="true" outlineLevel="0" collapsed="false">
      <c r="A211" s="164" t="s">
        <v>41</v>
      </c>
      <c r="B211" s="164" t="s">
        <v>41</v>
      </c>
      <c r="C211" s="165" t="s">
        <v>497</v>
      </c>
      <c r="D211" s="165" t="s">
        <v>498</v>
      </c>
      <c r="E211" s="165" t="s">
        <v>151</v>
      </c>
      <c r="F211" s="165" t="s">
        <v>1716</v>
      </c>
      <c r="G211" s="122"/>
      <c r="H211" s="165" t="s">
        <v>387</v>
      </c>
      <c r="I211" s="165" t="s">
        <v>47</v>
      </c>
      <c r="J211" s="165" t="s">
        <v>48</v>
      </c>
      <c r="K211" s="165" t="s">
        <v>47</v>
      </c>
      <c r="L211" s="165" t="s">
        <v>436</v>
      </c>
      <c r="M211" s="165" t="s">
        <v>1589</v>
      </c>
      <c r="N211" s="165" t="s">
        <v>1717</v>
      </c>
      <c r="O211" s="164" t="s">
        <v>389</v>
      </c>
      <c r="P211" s="124"/>
      <c r="Q211" s="124"/>
      <c r="R211" s="124"/>
      <c r="S211" s="166" t="n">
        <f aca="false">Q211+R211</f>
        <v>0</v>
      </c>
      <c r="T211" s="167" t="n">
        <v>1</v>
      </c>
      <c r="U211" s="168" t="s">
        <v>152</v>
      </c>
      <c r="V211" s="167" t="n">
        <v>1</v>
      </c>
      <c r="W211" s="168" t="s">
        <v>52</v>
      </c>
      <c r="X211" s="169" t="n">
        <v>2</v>
      </c>
      <c r="Y211" s="166" t="n">
        <f aca="false">(T211*U211)+(V211*W211)</f>
        <v>225.12</v>
      </c>
      <c r="Z211" s="166" t="n">
        <f aca="false">S211+Y211</f>
        <v>225.12</v>
      </c>
      <c r="AA211" s="131"/>
      <c r="AB211" s="27"/>
      <c r="AC211" s="27"/>
    </row>
    <row r="212" customFormat="false" ht="15.75" hidden="false" customHeight="true" outlineLevel="0" collapsed="false">
      <c r="A212" s="164" t="s">
        <v>41</v>
      </c>
      <c r="B212" s="164" t="s">
        <v>41</v>
      </c>
      <c r="C212" s="165" t="s">
        <v>1718</v>
      </c>
      <c r="D212" s="165" t="n">
        <v>2785820</v>
      </c>
      <c r="E212" s="165" t="s">
        <v>44</v>
      </c>
      <c r="F212" s="165" t="s">
        <v>1719</v>
      </c>
      <c r="G212" s="122"/>
      <c r="H212" s="165" t="s">
        <v>387</v>
      </c>
      <c r="I212" s="165" t="s">
        <v>47</v>
      </c>
      <c r="J212" s="165" t="s">
        <v>48</v>
      </c>
      <c r="K212" s="165" t="s">
        <v>47</v>
      </c>
      <c r="L212" s="165" t="s">
        <v>1692</v>
      </c>
      <c r="M212" s="165" t="s">
        <v>1633</v>
      </c>
      <c r="N212" s="165" t="s">
        <v>1653</v>
      </c>
      <c r="O212" s="164" t="s">
        <v>389</v>
      </c>
      <c r="P212" s="124"/>
      <c r="Q212" s="124"/>
      <c r="R212" s="124"/>
      <c r="S212" s="166" t="n">
        <f aca="false">Q212+R212</f>
        <v>0</v>
      </c>
      <c r="T212" s="167" t="n">
        <v>1</v>
      </c>
      <c r="U212" s="168" t="s">
        <v>152</v>
      </c>
      <c r="V212" s="167" t="n">
        <v>1</v>
      </c>
      <c r="W212" s="168" t="s">
        <v>52</v>
      </c>
      <c r="X212" s="169" t="n">
        <v>2</v>
      </c>
      <c r="Y212" s="166" t="n">
        <f aca="false">(T212*U212)+(V212*W212)</f>
        <v>225.12</v>
      </c>
      <c r="Z212" s="166" t="n">
        <f aca="false">S212+Y212</f>
        <v>225.12</v>
      </c>
      <c r="AA212" s="131"/>
      <c r="AB212" s="27"/>
      <c r="AC212" s="27"/>
    </row>
    <row r="213" customFormat="false" ht="15.75" hidden="false" customHeight="true" outlineLevel="0" collapsed="false">
      <c r="A213" s="164" t="s">
        <v>41</v>
      </c>
      <c r="B213" s="164" t="s">
        <v>41</v>
      </c>
      <c r="C213" s="181" t="s">
        <v>1720</v>
      </c>
      <c r="D213" s="165" t="s">
        <v>150</v>
      </c>
      <c r="E213" s="165" t="s">
        <v>151</v>
      </c>
      <c r="F213" s="165"/>
      <c r="G213" s="182"/>
      <c r="H213" s="165" t="s">
        <v>387</v>
      </c>
      <c r="I213" s="165" t="s">
        <v>47</v>
      </c>
      <c r="J213" s="165" t="s">
        <v>48</v>
      </c>
      <c r="K213" s="165" t="s">
        <v>47</v>
      </c>
      <c r="L213" s="165" t="s">
        <v>1681</v>
      </c>
      <c r="M213" s="183" t="n">
        <v>45474</v>
      </c>
      <c r="N213" s="183" t="n">
        <v>45477</v>
      </c>
      <c r="O213" s="177" t="s">
        <v>1376</v>
      </c>
      <c r="P213" s="178" t="s">
        <v>1721</v>
      </c>
      <c r="Q213" s="179" t="n">
        <v>1876.3</v>
      </c>
      <c r="R213" s="179" t="n">
        <v>1876.3</v>
      </c>
      <c r="S213" s="180" t="n">
        <f aca="false">Q213+R213</f>
        <v>3752.6</v>
      </c>
      <c r="T213" s="167"/>
      <c r="U213" s="184" t="s">
        <v>51</v>
      </c>
      <c r="V213" s="167"/>
      <c r="W213" s="168" t="s">
        <v>52</v>
      </c>
      <c r="X213" s="169"/>
      <c r="Y213" s="166" t="n">
        <f aca="false">(T213*U213)+(V213*W213)</f>
        <v>0</v>
      </c>
      <c r="Z213" s="166" t="n">
        <f aca="false">S213+Y213</f>
        <v>3752.6</v>
      </c>
      <c r="AA213" s="131"/>
      <c r="AB213" s="27"/>
      <c r="AC213" s="27"/>
    </row>
    <row r="214" customFormat="false" ht="15.75" hidden="false" customHeight="true" outlineLevel="0" collapsed="false">
      <c r="A214" s="164" t="s">
        <v>41</v>
      </c>
      <c r="B214" s="164" t="s">
        <v>41</v>
      </c>
      <c r="C214" s="185" t="s">
        <v>1722</v>
      </c>
      <c r="D214" s="165"/>
      <c r="E214" s="165" t="s">
        <v>44</v>
      </c>
      <c r="F214" s="165"/>
      <c r="G214" s="182"/>
      <c r="H214" s="165" t="s">
        <v>387</v>
      </c>
      <c r="I214" s="165" t="s">
        <v>47</v>
      </c>
      <c r="J214" s="165" t="s">
        <v>48</v>
      </c>
      <c r="K214" s="165" t="s">
        <v>47</v>
      </c>
      <c r="L214" s="165" t="s">
        <v>1681</v>
      </c>
      <c r="M214" s="183" t="n">
        <v>45474</v>
      </c>
      <c r="N214" s="183" t="n">
        <v>45477</v>
      </c>
      <c r="O214" s="177" t="s">
        <v>1376</v>
      </c>
      <c r="P214" s="178" t="s">
        <v>1721</v>
      </c>
      <c r="Q214" s="179" t="n">
        <v>1876.3</v>
      </c>
      <c r="R214" s="179" t="n">
        <v>1876.3</v>
      </c>
      <c r="S214" s="180" t="n">
        <f aca="false">Q214+R214</f>
        <v>3752.6</v>
      </c>
      <c r="T214" s="167"/>
      <c r="U214" s="184" t="s">
        <v>51</v>
      </c>
      <c r="V214" s="167"/>
      <c r="W214" s="168" t="s">
        <v>52</v>
      </c>
      <c r="X214" s="169"/>
      <c r="Y214" s="166" t="n">
        <f aca="false">(T214*U214)+(V214*W214)</f>
        <v>0</v>
      </c>
      <c r="Z214" s="166" t="n">
        <f aca="false">S214+Y214</f>
        <v>3752.6</v>
      </c>
      <c r="AA214" s="131"/>
      <c r="AB214" s="27"/>
      <c r="AC214" s="27"/>
    </row>
    <row r="215" customFormat="false" ht="15.75" hidden="false" customHeight="true" outlineLevel="0" collapsed="false">
      <c r="A215" s="27"/>
      <c r="B215" s="27"/>
      <c r="C215" s="27"/>
      <c r="D215" s="27"/>
      <c r="E215" s="27"/>
      <c r="F215" s="36"/>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row>
    <row r="216" s="73" customFormat="true" ht="15.75" hidden="false" customHeight="true" outlineLevel="0" collapsed="false">
      <c r="A216" s="37" t="s">
        <v>356</v>
      </c>
      <c r="B216" s="37"/>
      <c r="C216" s="37"/>
      <c r="D216" s="37"/>
      <c r="E216" s="37"/>
      <c r="F216" s="37"/>
      <c r="G216" s="37"/>
      <c r="H216" s="37"/>
      <c r="I216" s="37"/>
      <c r="J216" s="37"/>
      <c r="K216" s="37"/>
      <c r="L216" s="37"/>
      <c r="M216" s="27"/>
      <c r="N216" s="27"/>
      <c r="O216" s="27"/>
      <c r="P216" s="27"/>
      <c r="Q216" s="27"/>
      <c r="R216" s="27"/>
      <c r="S216" s="27"/>
      <c r="T216" s="27"/>
      <c r="U216" s="27"/>
      <c r="V216" s="27"/>
      <c r="W216" s="27"/>
      <c r="X216" s="27"/>
      <c r="Y216" s="27"/>
      <c r="Z216" s="27"/>
      <c r="AA216" s="27"/>
      <c r="AB216" s="86"/>
      <c r="AC216" s="86"/>
    </row>
    <row r="217" s="73" customFormat="true" ht="15.75" hidden="false" customHeight="true" outlineLevel="0" collapsed="false">
      <c r="A217" s="38" t="s">
        <v>357</v>
      </c>
      <c r="B217" s="38"/>
      <c r="C217" s="38"/>
      <c r="D217" s="38"/>
      <c r="E217" s="38"/>
      <c r="F217" s="38"/>
      <c r="G217" s="38"/>
      <c r="H217" s="38"/>
      <c r="I217" s="38"/>
      <c r="J217" s="38"/>
      <c r="K217" s="38"/>
      <c r="L217" s="38"/>
      <c r="M217" s="27"/>
      <c r="N217" s="27"/>
      <c r="O217" s="27"/>
      <c r="P217" s="27"/>
      <c r="Q217" s="27"/>
      <c r="R217" s="27"/>
      <c r="S217" s="27"/>
      <c r="T217" s="27"/>
      <c r="U217" s="27"/>
      <c r="V217" s="27"/>
      <c r="W217" s="27"/>
      <c r="X217" s="27"/>
      <c r="Y217" s="27"/>
      <c r="Z217" s="27"/>
      <c r="AA217" s="27"/>
      <c r="AB217" s="86"/>
      <c r="AC217" s="86"/>
    </row>
    <row r="218" s="73" customFormat="true" ht="15.75" hidden="false" customHeight="true" outlineLevel="0" collapsed="false">
      <c r="A218" s="39" t="s">
        <v>358</v>
      </c>
      <c r="B218" s="39"/>
      <c r="C218" s="39"/>
      <c r="D218" s="39"/>
      <c r="E218" s="39"/>
      <c r="F218" s="39"/>
      <c r="G218" s="39"/>
      <c r="H218" s="39"/>
      <c r="I218" s="39"/>
      <c r="J218" s="39"/>
      <c r="K218" s="39"/>
      <c r="L218" s="39"/>
      <c r="M218" s="27"/>
      <c r="N218" s="27"/>
      <c r="O218" s="27"/>
      <c r="P218" s="27"/>
      <c r="Q218" s="27"/>
      <c r="R218" s="27"/>
      <c r="S218" s="27"/>
      <c r="T218" s="27"/>
      <c r="U218" s="27"/>
      <c r="V218" s="27"/>
      <c r="W218" s="27"/>
      <c r="X218" s="27"/>
      <c r="Y218" s="27"/>
      <c r="Z218" s="27"/>
      <c r="AA218" s="27"/>
      <c r="AB218" s="86"/>
      <c r="AC218" s="86"/>
    </row>
    <row r="219" s="73" customFormat="true" ht="15.75" hidden="false" customHeight="true" outlineLevel="0" collapsed="false">
      <c r="A219" s="39" t="s">
        <v>359</v>
      </c>
      <c r="B219" s="39"/>
      <c r="C219" s="39"/>
      <c r="D219" s="39"/>
      <c r="E219" s="39"/>
      <c r="F219" s="39"/>
      <c r="G219" s="39"/>
      <c r="H219" s="39"/>
      <c r="I219" s="39"/>
      <c r="J219" s="39"/>
      <c r="K219" s="39"/>
      <c r="L219" s="39"/>
      <c r="M219" s="27"/>
      <c r="N219" s="27"/>
      <c r="O219" s="27"/>
      <c r="P219" s="27"/>
      <c r="Q219" s="27"/>
      <c r="R219" s="27"/>
      <c r="S219" s="27"/>
      <c r="T219" s="27"/>
      <c r="U219" s="27"/>
      <c r="V219" s="27"/>
      <c r="W219" s="27"/>
      <c r="X219" s="27"/>
      <c r="Y219" s="27"/>
      <c r="Z219" s="27"/>
      <c r="AA219" s="27"/>
      <c r="AB219" s="86"/>
      <c r="AC219" s="86"/>
    </row>
    <row r="220" s="73" customFormat="true" ht="15.75" hidden="false" customHeight="true" outlineLevel="0" collapsed="false">
      <c r="A220" s="39" t="s">
        <v>360</v>
      </c>
      <c r="B220" s="39"/>
      <c r="C220" s="39"/>
      <c r="D220" s="39"/>
      <c r="E220" s="39"/>
      <c r="F220" s="39"/>
      <c r="G220" s="39"/>
      <c r="H220" s="39"/>
      <c r="I220" s="39"/>
      <c r="J220" s="39"/>
      <c r="K220" s="39"/>
      <c r="L220" s="39"/>
      <c r="M220" s="27"/>
      <c r="N220" s="27"/>
      <c r="O220" s="27"/>
      <c r="P220" s="27"/>
      <c r="Q220" s="27"/>
      <c r="R220" s="27"/>
      <c r="S220" s="27"/>
      <c r="T220" s="27"/>
      <c r="U220" s="27"/>
      <c r="V220" s="27"/>
      <c r="W220" s="27"/>
      <c r="X220" s="27"/>
      <c r="Y220" s="27"/>
      <c r="Z220" s="27"/>
      <c r="AA220" s="27"/>
      <c r="AB220" s="86"/>
      <c r="AC220" s="86"/>
    </row>
    <row r="221" s="73" customFormat="true" ht="15.75" hidden="false" customHeight="true" outlineLevel="0" collapsed="false">
      <c r="A221" s="39" t="s">
        <v>361</v>
      </c>
      <c r="B221" s="39"/>
      <c r="C221" s="39"/>
      <c r="D221" s="39"/>
      <c r="E221" s="39"/>
      <c r="F221" s="39"/>
      <c r="G221" s="39"/>
      <c r="H221" s="39"/>
      <c r="I221" s="39"/>
      <c r="J221" s="39"/>
      <c r="K221" s="39"/>
      <c r="L221" s="39"/>
      <c r="M221" s="27"/>
      <c r="N221" s="27"/>
      <c r="O221" s="27"/>
      <c r="P221" s="27"/>
      <c r="Q221" s="27"/>
      <c r="R221" s="27"/>
      <c r="S221" s="27"/>
      <c r="T221" s="27"/>
      <c r="U221" s="27"/>
      <c r="V221" s="27"/>
      <c r="W221" s="27"/>
      <c r="X221" s="27"/>
      <c r="Y221" s="27"/>
      <c r="Z221" s="27"/>
      <c r="AA221" s="27"/>
      <c r="AB221" s="86"/>
      <c r="AC221" s="86"/>
    </row>
    <row r="222" s="73" customFormat="true" ht="15.75" hidden="false" customHeight="true" outlineLevel="0" collapsed="false">
      <c r="A222" s="39" t="s">
        <v>362</v>
      </c>
      <c r="B222" s="39"/>
      <c r="C222" s="39"/>
      <c r="D222" s="39"/>
      <c r="E222" s="39"/>
      <c r="F222" s="39"/>
      <c r="G222" s="39"/>
      <c r="H222" s="39"/>
      <c r="I222" s="39"/>
      <c r="J222" s="39"/>
      <c r="K222" s="39"/>
      <c r="L222" s="39"/>
      <c r="M222" s="27"/>
      <c r="N222" s="27"/>
      <c r="O222" s="27"/>
      <c r="P222" s="27"/>
      <c r="Q222" s="27"/>
      <c r="R222" s="27"/>
      <c r="S222" s="27"/>
      <c r="T222" s="27"/>
      <c r="U222" s="27"/>
      <c r="V222" s="27"/>
      <c r="W222" s="27"/>
      <c r="X222" s="27"/>
      <c r="Y222" s="27"/>
      <c r="Z222" s="27"/>
      <c r="AA222" s="27"/>
      <c r="AB222" s="86"/>
      <c r="AC222" s="86"/>
    </row>
    <row r="223" s="73" customFormat="true" ht="15.75" hidden="false" customHeight="true" outlineLevel="0" collapsed="false">
      <c r="A223" s="39" t="s">
        <v>363</v>
      </c>
      <c r="B223" s="39"/>
      <c r="C223" s="39"/>
      <c r="D223" s="39"/>
      <c r="E223" s="39"/>
      <c r="F223" s="39"/>
      <c r="G223" s="39"/>
      <c r="H223" s="39"/>
      <c r="I223" s="39"/>
      <c r="J223" s="39"/>
      <c r="K223" s="39"/>
      <c r="L223" s="39"/>
      <c r="M223" s="27"/>
      <c r="N223" s="27"/>
      <c r="O223" s="27"/>
      <c r="P223" s="27"/>
      <c r="Q223" s="27"/>
      <c r="R223" s="27"/>
      <c r="S223" s="27"/>
      <c r="T223" s="27"/>
      <c r="U223" s="27"/>
      <c r="V223" s="27"/>
      <c r="W223" s="27"/>
      <c r="X223" s="27"/>
      <c r="Y223" s="27"/>
      <c r="Z223" s="27"/>
      <c r="AA223" s="27"/>
      <c r="AB223" s="86"/>
      <c r="AC223" s="86"/>
    </row>
    <row r="224" s="73" customFormat="true" ht="29.25" hidden="false" customHeight="true" outlineLevel="0" collapsed="false">
      <c r="A224" s="39" t="s">
        <v>364</v>
      </c>
      <c r="B224" s="39"/>
      <c r="C224" s="39"/>
      <c r="D224" s="39"/>
      <c r="E224" s="39"/>
      <c r="F224" s="39"/>
      <c r="G224" s="39"/>
      <c r="H224" s="39"/>
      <c r="I224" s="39"/>
      <c r="J224" s="39"/>
      <c r="K224" s="39"/>
      <c r="L224" s="39"/>
      <c r="M224" s="27"/>
      <c r="N224" s="27"/>
      <c r="O224" s="27"/>
      <c r="P224" s="27"/>
      <c r="Q224" s="27"/>
      <c r="R224" s="27"/>
      <c r="S224" s="27"/>
      <c r="T224" s="27"/>
      <c r="U224" s="27"/>
      <c r="V224" s="27"/>
      <c r="W224" s="27"/>
      <c r="X224" s="27"/>
      <c r="Y224" s="27"/>
      <c r="Z224" s="27"/>
      <c r="AA224" s="27"/>
      <c r="AB224" s="86"/>
      <c r="AC224" s="86"/>
    </row>
    <row r="225" s="73" customFormat="true" ht="27" hidden="false" customHeight="true" outlineLevel="0" collapsed="false">
      <c r="A225" s="39" t="s">
        <v>365</v>
      </c>
      <c r="B225" s="39"/>
      <c r="C225" s="39"/>
      <c r="D225" s="39"/>
      <c r="E225" s="39"/>
      <c r="F225" s="39"/>
      <c r="G225" s="39"/>
      <c r="H225" s="39"/>
      <c r="I225" s="39"/>
      <c r="J225" s="39"/>
      <c r="K225" s="39"/>
      <c r="L225" s="39"/>
      <c r="M225" s="27"/>
      <c r="N225" s="27"/>
      <c r="O225" s="27"/>
      <c r="P225" s="27"/>
      <c r="Q225" s="27"/>
      <c r="R225" s="27"/>
      <c r="S225" s="27"/>
      <c r="T225" s="27"/>
      <c r="U225" s="27"/>
      <c r="V225" s="27"/>
      <c r="W225" s="27"/>
      <c r="X225" s="27"/>
      <c r="Y225" s="27"/>
      <c r="Z225" s="27"/>
      <c r="AA225" s="27"/>
      <c r="AB225" s="86"/>
      <c r="AC225" s="86"/>
    </row>
    <row r="226" s="73" customFormat="true" ht="26.85" hidden="false" customHeight="true" outlineLevel="0" collapsed="false">
      <c r="A226" s="39" t="s">
        <v>366</v>
      </c>
      <c r="B226" s="39"/>
      <c r="C226" s="39"/>
      <c r="D226" s="39"/>
      <c r="E226" s="39"/>
      <c r="F226" s="39"/>
      <c r="G226" s="39"/>
      <c r="H226" s="39"/>
      <c r="I226" s="39"/>
      <c r="J226" s="39"/>
      <c r="K226" s="39"/>
      <c r="L226" s="39"/>
      <c r="M226" s="27"/>
      <c r="N226" s="27"/>
      <c r="O226" s="27"/>
      <c r="P226" s="27"/>
      <c r="Q226" s="27"/>
      <c r="R226" s="27"/>
      <c r="S226" s="27"/>
      <c r="T226" s="27"/>
      <c r="U226" s="27"/>
      <c r="V226" s="27"/>
      <c r="W226" s="27"/>
      <c r="X226" s="27"/>
      <c r="Y226" s="27"/>
      <c r="Z226" s="27"/>
      <c r="AA226" s="27"/>
      <c r="AB226" s="86"/>
      <c r="AC226" s="86"/>
    </row>
    <row r="227" s="73" customFormat="true" ht="15.75" hidden="false" customHeight="true" outlineLevel="0" collapsed="false">
      <c r="A227" s="39" t="s">
        <v>367</v>
      </c>
      <c r="B227" s="39"/>
      <c r="C227" s="39"/>
      <c r="D227" s="39"/>
      <c r="E227" s="39"/>
      <c r="F227" s="39"/>
      <c r="G227" s="39"/>
      <c r="H227" s="39"/>
      <c r="I227" s="39"/>
      <c r="J227" s="39"/>
      <c r="K227" s="39"/>
      <c r="L227" s="39"/>
      <c r="M227" s="27"/>
      <c r="N227" s="27"/>
      <c r="O227" s="27"/>
      <c r="P227" s="27"/>
      <c r="Q227" s="27"/>
      <c r="R227" s="27"/>
      <c r="S227" s="27"/>
      <c r="T227" s="27"/>
      <c r="U227" s="27"/>
      <c r="V227" s="27"/>
      <c r="W227" s="27"/>
      <c r="X227" s="27"/>
      <c r="Y227" s="27"/>
      <c r="Z227" s="27"/>
      <c r="AA227" s="27"/>
      <c r="AB227" s="86"/>
      <c r="AC227" s="86"/>
    </row>
    <row r="228" s="73" customFormat="true" ht="15.75" hidden="false" customHeight="true" outlineLevel="0" collapsed="false">
      <c r="A228" s="39" t="s">
        <v>368</v>
      </c>
      <c r="B228" s="39"/>
      <c r="C228" s="39"/>
      <c r="D228" s="39"/>
      <c r="E228" s="39"/>
      <c r="F228" s="39"/>
      <c r="G228" s="39"/>
      <c r="H228" s="39"/>
      <c r="I228" s="39"/>
      <c r="J228" s="39"/>
      <c r="K228" s="39"/>
      <c r="L228" s="39"/>
      <c r="M228" s="27"/>
      <c r="N228" s="27"/>
      <c r="O228" s="27"/>
      <c r="P228" s="27"/>
      <c r="Q228" s="27"/>
      <c r="R228" s="27"/>
      <c r="S228" s="27"/>
      <c r="T228" s="27"/>
      <c r="U228" s="27"/>
      <c r="V228" s="27"/>
      <c r="W228" s="27"/>
      <c r="X228" s="27"/>
      <c r="Y228" s="27"/>
      <c r="Z228" s="27"/>
      <c r="AA228" s="27"/>
      <c r="AB228" s="86"/>
      <c r="AC228" s="86"/>
    </row>
    <row r="229" s="73" customFormat="true" ht="15.75" hidden="false" customHeight="true" outlineLevel="0" collapsed="false">
      <c r="A229" s="39" t="s">
        <v>369</v>
      </c>
      <c r="B229" s="39"/>
      <c r="C229" s="39"/>
      <c r="D229" s="39"/>
      <c r="E229" s="39"/>
      <c r="F229" s="39"/>
      <c r="G229" s="39"/>
      <c r="H229" s="39"/>
      <c r="I229" s="39"/>
      <c r="J229" s="39"/>
      <c r="K229" s="39"/>
      <c r="L229" s="39"/>
      <c r="M229" s="27"/>
      <c r="N229" s="27"/>
      <c r="O229" s="27"/>
      <c r="P229" s="27"/>
      <c r="Q229" s="27"/>
      <c r="R229" s="27"/>
      <c r="S229" s="27"/>
      <c r="T229" s="27"/>
      <c r="U229" s="27"/>
      <c r="V229" s="27"/>
      <c r="W229" s="27"/>
      <c r="X229" s="27"/>
      <c r="Y229" s="27"/>
      <c r="Z229" s="27"/>
      <c r="AA229" s="27"/>
      <c r="AB229" s="86"/>
      <c r="AC229" s="86"/>
    </row>
    <row r="230" s="73" customFormat="true" ht="15.75" hidden="false" customHeight="true" outlineLevel="0" collapsed="false">
      <c r="A230" s="39" t="s">
        <v>370</v>
      </c>
      <c r="B230" s="39"/>
      <c r="C230" s="39"/>
      <c r="D230" s="39"/>
      <c r="E230" s="39"/>
      <c r="F230" s="39"/>
      <c r="G230" s="39"/>
      <c r="H230" s="39"/>
      <c r="I230" s="39"/>
      <c r="J230" s="39"/>
      <c r="K230" s="39"/>
      <c r="L230" s="39"/>
      <c r="M230" s="27"/>
      <c r="N230" s="27"/>
      <c r="O230" s="27"/>
      <c r="P230" s="27"/>
      <c r="Q230" s="27"/>
      <c r="R230" s="27"/>
      <c r="S230" s="27"/>
      <c r="T230" s="27"/>
      <c r="U230" s="27"/>
      <c r="V230" s="27"/>
      <c r="W230" s="27"/>
      <c r="X230" s="27"/>
      <c r="Y230" s="27"/>
      <c r="Z230" s="27"/>
      <c r="AA230" s="27"/>
      <c r="AB230" s="86"/>
      <c r="AC230" s="86"/>
    </row>
    <row r="231" s="73" customFormat="true" ht="15.75" hidden="false" customHeight="true" outlineLevel="0" collapsed="false">
      <c r="A231" s="39" t="s">
        <v>371</v>
      </c>
      <c r="B231" s="39"/>
      <c r="C231" s="39"/>
      <c r="D231" s="39"/>
      <c r="E231" s="39"/>
      <c r="F231" s="39"/>
      <c r="G231" s="39"/>
      <c r="H231" s="39"/>
      <c r="I231" s="39"/>
      <c r="J231" s="39"/>
      <c r="K231" s="39"/>
      <c r="L231" s="39"/>
      <c r="M231" s="27"/>
      <c r="N231" s="27"/>
      <c r="O231" s="27"/>
      <c r="P231" s="27"/>
      <c r="Q231" s="27"/>
      <c r="R231" s="27"/>
      <c r="S231" s="27"/>
      <c r="T231" s="27"/>
      <c r="U231" s="27"/>
      <c r="V231" s="27"/>
      <c r="W231" s="27"/>
      <c r="X231" s="27"/>
      <c r="Y231" s="27"/>
      <c r="Z231" s="27"/>
      <c r="AA231" s="27"/>
      <c r="AB231" s="86"/>
      <c r="AC231" s="86"/>
    </row>
    <row r="232" s="73" customFormat="true" ht="15.75" hidden="false" customHeight="true" outlineLevel="0" collapsed="false">
      <c r="A232" s="39" t="s">
        <v>372</v>
      </c>
      <c r="B232" s="39"/>
      <c r="C232" s="39"/>
      <c r="D232" s="39"/>
      <c r="E232" s="39"/>
      <c r="F232" s="39"/>
      <c r="G232" s="39"/>
      <c r="H232" s="39"/>
      <c r="I232" s="39"/>
      <c r="J232" s="39"/>
      <c r="K232" s="39"/>
      <c r="L232" s="39"/>
      <c r="M232" s="27"/>
      <c r="N232" s="27"/>
      <c r="O232" s="27"/>
      <c r="P232" s="27"/>
      <c r="Q232" s="27"/>
      <c r="R232" s="27"/>
      <c r="S232" s="27"/>
      <c r="T232" s="27"/>
      <c r="U232" s="27"/>
      <c r="V232" s="27"/>
      <c r="W232" s="27"/>
      <c r="X232" s="27"/>
      <c r="Y232" s="27"/>
      <c r="Z232" s="27"/>
      <c r="AA232" s="27"/>
      <c r="AB232" s="86"/>
      <c r="AC232" s="86"/>
    </row>
    <row r="233" s="73" customFormat="true" ht="15.75" hidden="false" customHeight="true" outlineLevel="0" collapsed="false">
      <c r="A233" s="39" t="s">
        <v>373</v>
      </c>
      <c r="B233" s="39"/>
      <c r="C233" s="39"/>
      <c r="D233" s="39"/>
      <c r="E233" s="39"/>
      <c r="F233" s="39"/>
      <c r="G233" s="39"/>
      <c r="H233" s="39"/>
      <c r="I233" s="39"/>
      <c r="J233" s="39"/>
      <c r="K233" s="39"/>
      <c r="L233" s="39"/>
      <c r="M233" s="27"/>
      <c r="N233" s="27"/>
      <c r="O233" s="27"/>
      <c r="P233" s="27"/>
      <c r="Q233" s="27"/>
      <c r="R233" s="27"/>
      <c r="S233" s="27"/>
      <c r="T233" s="27"/>
      <c r="U233" s="27"/>
      <c r="V233" s="27"/>
      <c r="W233" s="27"/>
      <c r="X233" s="27"/>
      <c r="Y233" s="27"/>
      <c r="Z233" s="27"/>
      <c r="AA233" s="27"/>
      <c r="AB233" s="86"/>
      <c r="AC233" s="86"/>
    </row>
    <row r="234" s="73" customFormat="true" ht="15.75" hidden="false" customHeight="true" outlineLevel="0" collapsed="false">
      <c r="A234" s="39" t="s">
        <v>374</v>
      </c>
      <c r="B234" s="39"/>
      <c r="C234" s="39"/>
      <c r="D234" s="39"/>
      <c r="E234" s="39"/>
      <c r="F234" s="39"/>
      <c r="G234" s="39"/>
      <c r="H234" s="39"/>
      <c r="I234" s="39"/>
      <c r="J234" s="39"/>
      <c r="K234" s="39"/>
      <c r="L234" s="39"/>
      <c r="M234" s="27"/>
      <c r="N234" s="27"/>
      <c r="O234" s="27"/>
      <c r="P234" s="27"/>
      <c r="Q234" s="27"/>
      <c r="R234" s="27"/>
      <c r="S234" s="27"/>
      <c r="T234" s="27"/>
      <c r="U234" s="27"/>
      <c r="V234" s="27"/>
      <c r="W234" s="27"/>
      <c r="X234" s="27"/>
      <c r="Y234" s="27"/>
      <c r="Z234" s="27"/>
      <c r="AA234" s="27"/>
      <c r="AB234" s="86"/>
      <c r="AC234" s="86"/>
    </row>
    <row r="235" s="73" customFormat="true" ht="15.75" hidden="false" customHeight="true" outlineLevel="0" collapsed="false">
      <c r="A235" s="39" t="s">
        <v>375</v>
      </c>
      <c r="B235" s="39"/>
      <c r="C235" s="39"/>
      <c r="D235" s="39"/>
      <c r="E235" s="39"/>
      <c r="F235" s="39"/>
      <c r="G235" s="39"/>
      <c r="H235" s="39"/>
      <c r="I235" s="39"/>
      <c r="J235" s="39"/>
      <c r="K235" s="39"/>
      <c r="L235" s="39"/>
      <c r="M235" s="27"/>
      <c r="N235" s="27"/>
      <c r="O235" s="27"/>
      <c r="P235" s="27"/>
      <c r="Q235" s="27"/>
      <c r="R235" s="27"/>
      <c r="S235" s="27"/>
      <c r="T235" s="27"/>
      <c r="U235" s="27"/>
      <c r="V235" s="27"/>
      <c r="W235" s="27"/>
      <c r="X235" s="27"/>
      <c r="Y235" s="27"/>
      <c r="Z235" s="27"/>
      <c r="AA235" s="27"/>
      <c r="AB235" s="86"/>
      <c r="AC235" s="86"/>
    </row>
    <row r="236" s="73" customFormat="true" ht="15.75" hidden="false" customHeight="true" outlineLevel="0" collapsed="false">
      <c r="A236" s="39" t="s">
        <v>376</v>
      </c>
      <c r="B236" s="39"/>
      <c r="C236" s="39"/>
      <c r="D236" s="39"/>
      <c r="E236" s="39"/>
      <c r="F236" s="39"/>
      <c r="G236" s="39"/>
      <c r="H236" s="39"/>
      <c r="I236" s="39"/>
      <c r="J236" s="39"/>
      <c r="K236" s="39"/>
      <c r="L236" s="39"/>
      <c r="M236" s="27"/>
      <c r="N236" s="27"/>
      <c r="O236" s="27"/>
      <c r="P236" s="27"/>
      <c r="Q236" s="27"/>
      <c r="R236" s="27"/>
      <c r="S236" s="27"/>
      <c r="T236" s="27"/>
      <c r="U236" s="27"/>
      <c r="V236" s="27"/>
      <c r="W236" s="27"/>
      <c r="X236" s="27"/>
      <c r="Y236" s="27"/>
      <c r="Z236" s="27"/>
      <c r="AA236" s="27"/>
      <c r="AB236" s="86"/>
      <c r="AC236" s="86"/>
    </row>
    <row r="237" s="73" customFormat="true" ht="15.75" hidden="false" customHeight="true" outlineLevel="0" collapsed="false">
      <c r="A237" s="39" t="s">
        <v>377</v>
      </c>
      <c r="B237" s="39"/>
      <c r="C237" s="39"/>
      <c r="D237" s="39"/>
      <c r="E237" s="39"/>
      <c r="F237" s="39"/>
      <c r="G237" s="39"/>
      <c r="H237" s="39"/>
      <c r="I237" s="39"/>
      <c r="J237" s="39"/>
      <c r="K237" s="39"/>
      <c r="L237" s="39"/>
      <c r="M237" s="27"/>
      <c r="N237" s="27"/>
      <c r="O237" s="27"/>
      <c r="P237" s="27"/>
      <c r="Q237" s="27"/>
      <c r="R237" s="27"/>
      <c r="S237" s="27"/>
      <c r="T237" s="27"/>
      <c r="U237" s="27"/>
      <c r="V237" s="27"/>
      <c r="W237" s="27"/>
      <c r="X237" s="27"/>
      <c r="Y237" s="27"/>
      <c r="Z237" s="27"/>
      <c r="AA237" s="27"/>
      <c r="AB237" s="86"/>
      <c r="AC237" s="86"/>
    </row>
    <row r="238" s="73" customFormat="true" ht="15.75" hidden="false" customHeight="true" outlineLevel="0" collapsed="false">
      <c r="A238" s="39" t="s">
        <v>378</v>
      </c>
      <c r="B238" s="39"/>
      <c r="C238" s="39"/>
      <c r="D238" s="39"/>
      <c r="E238" s="39"/>
      <c r="F238" s="39"/>
      <c r="G238" s="39"/>
      <c r="H238" s="39"/>
      <c r="I238" s="39"/>
      <c r="J238" s="39"/>
      <c r="K238" s="39"/>
      <c r="L238" s="39"/>
      <c r="M238" s="27"/>
      <c r="N238" s="27"/>
      <c r="O238" s="27"/>
      <c r="P238" s="27"/>
      <c r="Q238" s="27"/>
      <c r="R238" s="27"/>
      <c r="S238" s="27"/>
      <c r="T238" s="27"/>
      <c r="U238" s="27"/>
      <c r="V238" s="27"/>
      <c r="W238" s="27"/>
      <c r="X238" s="27"/>
      <c r="Y238" s="27"/>
      <c r="Z238" s="27"/>
      <c r="AA238" s="27"/>
      <c r="AB238" s="86"/>
      <c r="AC238" s="86"/>
    </row>
    <row r="239" s="73" customFormat="true" ht="15.75" hidden="false" customHeight="true" outlineLevel="0" collapsed="false">
      <c r="A239" s="39" t="s">
        <v>379</v>
      </c>
      <c r="B239" s="39"/>
      <c r="C239" s="39"/>
      <c r="D239" s="39"/>
      <c r="E239" s="39"/>
      <c r="F239" s="39"/>
      <c r="G239" s="39"/>
      <c r="H239" s="39"/>
      <c r="I239" s="39"/>
      <c r="J239" s="39"/>
      <c r="K239" s="39"/>
      <c r="L239" s="39"/>
      <c r="M239" s="27"/>
      <c r="N239" s="27"/>
      <c r="O239" s="27"/>
      <c r="P239" s="27"/>
      <c r="Q239" s="27"/>
      <c r="R239" s="27"/>
      <c r="S239" s="27"/>
      <c r="T239" s="27"/>
      <c r="U239" s="27"/>
      <c r="V239" s="27"/>
      <c r="W239" s="27"/>
      <c r="X239" s="27"/>
      <c r="Y239" s="27"/>
      <c r="Z239" s="27"/>
      <c r="AA239" s="27"/>
      <c r="AB239" s="86"/>
      <c r="AC239" s="86"/>
    </row>
    <row r="240" s="73" customFormat="true" ht="15.75" hidden="false" customHeight="true" outlineLevel="0" collapsed="false">
      <c r="A240" s="39" t="s">
        <v>380</v>
      </c>
      <c r="B240" s="39"/>
      <c r="C240" s="39"/>
      <c r="D240" s="39"/>
      <c r="E240" s="39"/>
      <c r="F240" s="39"/>
      <c r="G240" s="39"/>
      <c r="H240" s="39"/>
      <c r="I240" s="39"/>
      <c r="J240" s="39"/>
      <c r="K240" s="39"/>
      <c r="L240" s="39"/>
      <c r="M240" s="27"/>
      <c r="N240" s="27"/>
      <c r="O240" s="27"/>
      <c r="P240" s="27"/>
      <c r="Q240" s="27"/>
      <c r="R240" s="27"/>
      <c r="S240" s="27"/>
      <c r="T240" s="27"/>
      <c r="U240" s="27"/>
      <c r="V240" s="27"/>
      <c r="W240" s="27"/>
      <c r="X240" s="27"/>
      <c r="Y240" s="27"/>
      <c r="Z240" s="27"/>
      <c r="AA240" s="27"/>
      <c r="AB240" s="86"/>
      <c r="AC240" s="86"/>
    </row>
    <row r="241" s="73" customFormat="true" ht="15.75" hidden="false" customHeight="true" outlineLevel="0" collapsed="false">
      <c r="A241" s="39" t="s">
        <v>381</v>
      </c>
      <c r="B241" s="39"/>
      <c r="C241" s="39"/>
      <c r="D241" s="39"/>
      <c r="E241" s="39"/>
      <c r="F241" s="39"/>
      <c r="G241" s="39"/>
      <c r="H241" s="39"/>
      <c r="I241" s="39"/>
      <c r="J241" s="39"/>
      <c r="K241" s="39"/>
      <c r="L241" s="39"/>
      <c r="M241" s="27"/>
      <c r="N241" s="27"/>
      <c r="O241" s="27"/>
      <c r="P241" s="27"/>
      <c r="Q241" s="27"/>
      <c r="R241" s="27"/>
      <c r="S241" s="27"/>
      <c r="T241" s="27"/>
      <c r="U241" s="27"/>
      <c r="V241" s="27"/>
      <c r="W241" s="27"/>
      <c r="X241" s="27"/>
      <c r="Y241" s="27"/>
      <c r="Z241" s="27"/>
      <c r="AA241" s="27"/>
      <c r="AB241" s="86"/>
      <c r="AC241" s="86"/>
    </row>
    <row r="242" s="73" customFormat="true" ht="15.75" hidden="false" customHeight="true" outlineLevel="0" collapsed="false">
      <c r="A242" s="39" t="s">
        <v>382</v>
      </c>
      <c r="B242" s="39"/>
      <c r="C242" s="39"/>
      <c r="D242" s="39"/>
      <c r="E242" s="39"/>
      <c r="F242" s="39"/>
      <c r="G242" s="39"/>
      <c r="H242" s="39"/>
      <c r="I242" s="39"/>
      <c r="J242" s="39"/>
      <c r="K242" s="39"/>
      <c r="L242" s="39"/>
      <c r="M242" s="27"/>
      <c r="N242" s="27"/>
      <c r="O242" s="27"/>
      <c r="P242" s="27"/>
      <c r="Q242" s="27"/>
      <c r="R242" s="27"/>
      <c r="S242" s="27"/>
      <c r="T242" s="27"/>
      <c r="U242" s="27"/>
      <c r="V242" s="27"/>
      <c r="W242" s="27"/>
      <c r="X242" s="27"/>
      <c r="Y242" s="27"/>
      <c r="Z242" s="27"/>
      <c r="AA242" s="27"/>
      <c r="AB242" s="86"/>
      <c r="AC242" s="86"/>
    </row>
    <row r="243" s="73" customFormat="true" ht="15.75" hidden="false" customHeight="true" outlineLevel="0" collapsed="false">
      <c r="A243" s="39" t="s">
        <v>383</v>
      </c>
      <c r="B243" s="39"/>
      <c r="C243" s="39"/>
      <c r="D243" s="39"/>
      <c r="E243" s="39"/>
      <c r="F243" s="39"/>
      <c r="G243" s="39"/>
      <c r="H243" s="39"/>
      <c r="I243" s="39"/>
      <c r="J243" s="39"/>
      <c r="K243" s="39"/>
      <c r="L243" s="39"/>
      <c r="M243" s="27"/>
      <c r="N243" s="27"/>
      <c r="O243" s="27"/>
      <c r="P243" s="27"/>
      <c r="Q243" s="27"/>
      <c r="R243" s="27"/>
      <c r="S243" s="27"/>
      <c r="T243" s="27"/>
      <c r="U243" s="27"/>
      <c r="V243" s="27"/>
      <c r="W243" s="27"/>
      <c r="X243" s="27"/>
      <c r="Y243" s="27"/>
      <c r="Z243" s="27"/>
      <c r="AA243" s="27"/>
      <c r="AB243" s="86"/>
      <c r="AC243" s="86"/>
    </row>
    <row r="244" s="73" customFormat="true" ht="15.75" hidden="false" customHeight="true" outlineLevel="0" collapsed="false">
      <c r="A244" s="39" t="s">
        <v>384</v>
      </c>
      <c r="B244" s="39"/>
      <c r="C244" s="39"/>
      <c r="D244" s="39"/>
      <c r="E244" s="39"/>
      <c r="F244" s="39"/>
      <c r="G244" s="39"/>
      <c r="H244" s="39"/>
      <c r="I244" s="39"/>
      <c r="J244" s="39"/>
      <c r="K244" s="39"/>
      <c r="L244" s="39"/>
      <c r="M244" s="27"/>
      <c r="N244" s="27"/>
      <c r="O244" s="27"/>
      <c r="P244" s="27"/>
      <c r="Q244" s="27"/>
      <c r="R244" s="27"/>
      <c r="S244" s="27"/>
      <c r="T244" s="27"/>
      <c r="U244" s="27"/>
      <c r="V244" s="27"/>
      <c r="W244" s="27"/>
      <c r="X244" s="27"/>
      <c r="Y244" s="27"/>
      <c r="Z244" s="27"/>
      <c r="AA244" s="27"/>
      <c r="AB244" s="86"/>
      <c r="AC244" s="86"/>
    </row>
    <row r="245" s="73" customFormat="true" ht="15" hidden="false" customHeight="true" outlineLevel="0" collapsed="false">
      <c r="A245" s="39" t="s">
        <v>385</v>
      </c>
      <c r="B245" s="39"/>
      <c r="C245" s="39"/>
      <c r="D245" s="39"/>
      <c r="E245" s="39"/>
      <c r="F245" s="39"/>
      <c r="G245" s="39"/>
      <c r="H245" s="39"/>
      <c r="I245" s="39"/>
      <c r="J245" s="39"/>
      <c r="K245" s="39"/>
      <c r="L245" s="39"/>
      <c r="M245" s="27"/>
      <c r="N245" s="27"/>
      <c r="O245" s="27"/>
      <c r="P245" s="27"/>
      <c r="Q245" s="27"/>
      <c r="R245" s="27"/>
      <c r="S245" s="27"/>
      <c r="T245" s="27"/>
      <c r="U245" s="27"/>
      <c r="V245" s="27"/>
      <c r="W245" s="27"/>
      <c r="X245" s="27"/>
      <c r="Y245" s="27"/>
      <c r="Z245" s="27"/>
      <c r="AA245" s="27"/>
      <c r="AB245" s="86"/>
      <c r="AC245" s="86"/>
    </row>
    <row r="246" customFormat="false" ht="15.75" hidden="false" customHeight="true" outlineLevel="0" collapsed="false">
      <c r="A246" s="27"/>
      <c r="B246" s="27"/>
      <c r="C246" s="27"/>
      <c r="D246" s="27"/>
      <c r="E246" s="27"/>
      <c r="F246" s="36"/>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row>
    <row r="247" customFormat="false" ht="15.75" hidden="false" customHeight="true" outlineLevel="0" collapsed="false">
      <c r="A247" s="27"/>
      <c r="B247" s="27"/>
      <c r="C247" s="27"/>
      <c r="D247" s="27"/>
      <c r="E247" s="27"/>
      <c r="F247" s="36"/>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row>
    <row r="248" customFormat="false" ht="15.75" hidden="false" customHeight="true" outlineLevel="0" collapsed="false">
      <c r="A248" s="27"/>
      <c r="B248" s="27"/>
      <c r="C248" s="27"/>
      <c r="D248" s="27"/>
      <c r="E248" s="27"/>
      <c r="F248" s="36"/>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row>
    <row r="249" customFormat="false" ht="15.75" hidden="false" customHeight="true" outlineLevel="0" collapsed="false">
      <c r="A249" s="27"/>
      <c r="B249" s="27"/>
      <c r="C249" s="27"/>
      <c r="D249" s="27"/>
      <c r="E249" s="27"/>
      <c r="F249" s="36"/>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row>
    <row r="250" customFormat="false" ht="15.75" hidden="false" customHeight="true" outlineLevel="0" collapsed="false">
      <c r="A250" s="27"/>
      <c r="B250" s="27"/>
      <c r="C250" s="27"/>
      <c r="D250" s="27"/>
      <c r="E250" s="27"/>
      <c r="F250" s="36"/>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row>
    <row r="251" customFormat="false" ht="15.75" hidden="false" customHeight="true" outlineLevel="0" collapsed="false">
      <c r="A251" s="27"/>
      <c r="B251" s="27"/>
      <c r="C251" s="27"/>
      <c r="D251" s="27"/>
      <c r="E251" s="27"/>
      <c r="F251" s="36"/>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row>
    <row r="252" customFormat="false" ht="15.75" hidden="false" customHeight="true" outlineLevel="0" collapsed="false">
      <c r="A252" s="27"/>
      <c r="B252" s="27"/>
      <c r="C252" s="27"/>
      <c r="D252" s="27"/>
      <c r="E252" s="27"/>
      <c r="F252" s="36"/>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row>
    <row r="253" customFormat="false" ht="15.75" hidden="false" customHeight="true" outlineLevel="0" collapsed="false">
      <c r="A253" s="27"/>
      <c r="B253" s="27"/>
      <c r="C253" s="27"/>
      <c r="D253" s="27"/>
      <c r="E253" s="27"/>
      <c r="F253" s="36"/>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row>
    <row r="254" customFormat="false" ht="15.75" hidden="false" customHeight="true" outlineLevel="0" collapsed="false">
      <c r="A254" s="27"/>
      <c r="B254" s="27"/>
      <c r="C254" s="27"/>
      <c r="D254" s="27"/>
      <c r="E254" s="27"/>
      <c r="F254" s="36"/>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row>
    <row r="255" customFormat="false" ht="15.75" hidden="false" customHeight="true" outlineLevel="0" collapsed="false">
      <c r="A255" s="27"/>
      <c r="B255" s="27"/>
      <c r="C255" s="27"/>
      <c r="D255" s="27"/>
      <c r="E255" s="27"/>
      <c r="F255" s="36"/>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row>
    <row r="256" customFormat="false" ht="15.75" hidden="false" customHeight="true" outlineLevel="0" collapsed="false">
      <c r="A256" s="27"/>
      <c r="B256" s="27"/>
      <c r="C256" s="27"/>
      <c r="D256" s="27"/>
      <c r="E256" s="27"/>
      <c r="F256" s="36"/>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row>
    <row r="257" customFormat="false" ht="15.75" hidden="false" customHeight="true" outlineLevel="0" collapsed="false">
      <c r="A257" s="27"/>
      <c r="B257" s="27"/>
      <c r="C257" s="27"/>
      <c r="D257" s="27"/>
      <c r="E257" s="27"/>
      <c r="F257" s="36"/>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row>
    <row r="258" customFormat="false" ht="15.75" hidden="false" customHeight="true" outlineLevel="0" collapsed="false">
      <c r="A258" s="27"/>
      <c r="B258" s="27"/>
      <c r="C258" s="27"/>
      <c r="D258" s="27"/>
      <c r="E258" s="27"/>
      <c r="F258" s="36"/>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row>
    <row r="259" customFormat="false" ht="15.75" hidden="false" customHeight="true" outlineLevel="0" collapsed="false">
      <c r="A259" s="27"/>
      <c r="B259" s="27"/>
      <c r="C259" s="27"/>
      <c r="D259" s="27"/>
      <c r="E259" s="27"/>
      <c r="F259" s="36"/>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row>
    <row r="260" customFormat="false" ht="15.75" hidden="false" customHeight="true" outlineLevel="0" collapsed="false">
      <c r="A260" s="27"/>
      <c r="B260" s="27"/>
      <c r="C260" s="27"/>
      <c r="D260" s="27"/>
      <c r="E260" s="27"/>
      <c r="F260" s="36"/>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row>
    <row r="261" customFormat="false" ht="15.75" hidden="false" customHeight="true" outlineLevel="0" collapsed="false">
      <c r="A261" s="27"/>
      <c r="B261" s="27"/>
      <c r="C261" s="27"/>
      <c r="D261" s="27"/>
      <c r="E261" s="27"/>
      <c r="F261" s="36"/>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row>
    <row r="262" customFormat="false" ht="15.75" hidden="false" customHeight="true" outlineLevel="0" collapsed="false">
      <c r="A262" s="27"/>
      <c r="B262" s="27"/>
      <c r="C262" s="27"/>
      <c r="D262" s="27"/>
      <c r="E262" s="27"/>
      <c r="F262" s="36"/>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row>
    <row r="263" customFormat="false" ht="15.75" hidden="false" customHeight="true" outlineLevel="0" collapsed="false">
      <c r="A263" s="27"/>
      <c r="B263" s="27"/>
      <c r="C263" s="27"/>
      <c r="D263" s="27"/>
      <c r="E263" s="27"/>
      <c r="F263" s="36"/>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row>
    <row r="264" customFormat="false" ht="15.75" hidden="false" customHeight="true" outlineLevel="0" collapsed="false">
      <c r="A264" s="27"/>
      <c r="B264" s="27"/>
      <c r="C264" s="27"/>
      <c r="D264" s="27"/>
      <c r="E264" s="27"/>
      <c r="F264" s="36"/>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row>
    <row r="265" customFormat="false" ht="15.75" hidden="false" customHeight="true" outlineLevel="0" collapsed="false">
      <c r="A265" s="27"/>
      <c r="B265" s="27"/>
      <c r="C265" s="27"/>
      <c r="D265" s="27"/>
      <c r="E265" s="27"/>
      <c r="F265" s="36"/>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row>
    <row r="266" customFormat="false" ht="15.75" hidden="false" customHeight="true" outlineLevel="0" collapsed="false">
      <c r="A266" s="27"/>
      <c r="B266" s="27"/>
      <c r="C266" s="27"/>
      <c r="D266" s="27"/>
      <c r="E266" s="27"/>
      <c r="F266" s="36"/>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row>
    <row r="267" customFormat="false" ht="15.75" hidden="false" customHeight="true" outlineLevel="0" collapsed="false">
      <c r="A267" s="27"/>
      <c r="B267" s="27"/>
      <c r="C267" s="27"/>
      <c r="D267" s="27"/>
      <c r="E267" s="27"/>
      <c r="F267" s="36"/>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row>
    <row r="268" customFormat="false" ht="15.75" hidden="false" customHeight="true" outlineLevel="0" collapsed="false">
      <c r="A268" s="27"/>
      <c r="B268" s="27"/>
      <c r="C268" s="27"/>
      <c r="D268" s="27"/>
      <c r="E268" s="27"/>
      <c r="F268" s="36"/>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customFormat="false" ht="15.75" hidden="false" customHeight="true" outlineLevel="0" collapsed="false">
      <c r="A269" s="27"/>
      <c r="B269" s="27"/>
      <c r="C269" s="27"/>
      <c r="D269" s="27"/>
      <c r="E269" s="27"/>
      <c r="F269" s="36"/>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customFormat="false" ht="15.75" hidden="false" customHeight="true" outlineLevel="0" collapsed="false">
      <c r="A270" s="27"/>
      <c r="B270" s="27"/>
      <c r="C270" s="27"/>
      <c r="D270" s="27"/>
      <c r="E270" s="27"/>
      <c r="F270" s="36"/>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customFormat="false" ht="15.75" hidden="false" customHeight="true" outlineLevel="0" collapsed="false">
      <c r="A271" s="27"/>
      <c r="B271" s="27"/>
      <c r="C271" s="27"/>
      <c r="D271" s="27"/>
      <c r="E271" s="27"/>
      <c r="F271" s="36"/>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customFormat="false" ht="15.75" hidden="false" customHeight="true" outlineLevel="0" collapsed="false">
      <c r="A272" s="27"/>
      <c r="B272" s="27"/>
      <c r="C272" s="27"/>
      <c r="D272" s="27"/>
      <c r="E272" s="27"/>
      <c r="F272" s="36"/>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customFormat="false" ht="15.75" hidden="false" customHeight="true" outlineLevel="0" collapsed="false">
      <c r="A273" s="27"/>
      <c r="B273" s="27"/>
      <c r="C273" s="27"/>
      <c r="D273" s="27"/>
      <c r="E273" s="27"/>
      <c r="F273" s="36"/>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customFormat="false" ht="15.75" hidden="false" customHeight="true" outlineLevel="0" collapsed="false">
      <c r="A274" s="27"/>
      <c r="B274" s="27"/>
      <c r="C274" s="27"/>
      <c r="D274" s="27"/>
      <c r="E274" s="27"/>
      <c r="F274" s="36"/>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customFormat="false" ht="15.75" hidden="false" customHeight="true" outlineLevel="0" collapsed="false">
      <c r="A275" s="27"/>
      <c r="B275" s="27"/>
      <c r="C275" s="27"/>
      <c r="D275" s="27"/>
      <c r="E275" s="27"/>
      <c r="F275" s="36"/>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customFormat="false" ht="15.75" hidden="false" customHeight="true" outlineLevel="0" collapsed="false">
      <c r="A276" s="27"/>
      <c r="B276" s="27"/>
      <c r="C276" s="27"/>
      <c r="D276" s="27"/>
      <c r="E276" s="27"/>
      <c r="F276" s="36"/>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customFormat="false" ht="15.75" hidden="false" customHeight="true" outlineLevel="0" collapsed="false">
      <c r="A277" s="27"/>
      <c r="B277" s="27"/>
      <c r="C277" s="27"/>
      <c r="D277" s="27"/>
      <c r="E277" s="27"/>
      <c r="F277" s="36"/>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customFormat="false" ht="15.75" hidden="false" customHeight="true" outlineLevel="0" collapsed="false">
      <c r="A278" s="27"/>
      <c r="B278" s="27"/>
      <c r="C278" s="27"/>
      <c r="D278" s="27"/>
      <c r="E278" s="27"/>
      <c r="F278" s="36"/>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customFormat="false" ht="15.75" hidden="false" customHeight="true" outlineLevel="0" collapsed="false">
      <c r="A279" s="27"/>
      <c r="B279" s="27"/>
      <c r="C279" s="27"/>
      <c r="D279" s="27"/>
      <c r="E279" s="27"/>
      <c r="F279" s="36"/>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customFormat="false" ht="15.75" hidden="false" customHeight="true" outlineLevel="0" collapsed="false">
      <c r="A280" s="27"/>
      <c r="B280" s="27"/>
      <c r="C280" s="27"/>
      <c r="D280" s="27"/>
      <c r="E280" s="27"/>
      <c r="F280" s="36"/>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customFormat="false" ht="15.75" hidden="false" customHeight="true" outlineLevel="0" collapsed="false">
      <c r="A281" s="27"/>
      <c r="B281" s="27"/>
      <c r="C281" s="27"/>
      <c r="D281" s="27"/>
      <c r="E281" s="27"/>
      <c r="F281" s="36"/>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customFormat="false" ht="15.75" hidden="false" customHeight="true" outlineLevel="0" collapsed="false">
      <c r="A282" s="27"/>
      <c r="B282" s="27"/>
      <c r="C282" s="27"/>
      <c r="D282" s="27"/>
      <c r="E282" s="27"/>
      <c r="F282" s="36"/>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customFormat="false" ht="15.75" hidden="false" customHeight="true" outlineLevel="0" collapsed="false">
      <c r="A283" s="27"/>
      <c r="B283" s="27"/>
      <c r="C283" s="27"/>
      <c r="D283" s="27"/>
      <c r="E283" s="27"/>
      <c r="F283" s="36"/>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customFormat="false" ht="15.75" hidden="false" customHeight="true" outlineLevel="0" collapsed="false">
      <c r="A284" s="27"/>
      <c r="B284" s="27"/>
      <c r="C284" s="27"/>
      <c r="D284" s="27"/>
      <c r="E284" s="27"/>
      <c r="F284" s="36"/>
      <c r="G284" s="27"/>
      <c r="H284" s="27"/>
      <c r="I284" s="27"/>
      <c r="J284" s="27"/>
      <c r="K284" s="27"/>
      <c r="L284" s="27"/>
      <c r="M284" s="27"/>
      <c r="N284" s="27"/>
      <c r="O284" s="27"/>
      <c r="P284" s="27"/>
      <c r="Q284" s="27"/>
      <c r="R284" s="27"/>
      <c r="S284" s="27"/>
      <c r="T284" s="27"/>
      <c r="U284" s="27"/>
      <c r="V284" s="27"/>
      <c r="W284" s="27"/>
      <c r="X284" s="27"/>
      <c r="Y284" s="27"/>
      <c r="Z284" s="27"/>
      <c r="AA284" s="27"/>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7"/>
      <c r="V285" s="27"/>
      <c r="W285" s="27"/>
      <c r="X285" s="27"/>
      <c r="Y285" s="27"/>
      <c r="Z285" s="27"/>
      <c r="AA285" s="27"/>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7"/>
      <c r="V286" s="27"/>
      <c r="W286" s="27"/>
      <c r="X286" s="27"/>
      <c r="Y286" s="27"/>
      <c r="Z286" s="27"/>
      <c r="AA286" s="27"/>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7"/>
      <c r="V287" s="27"/>
      <c r="W287" s="27"/>
      <c r="X287" s="27"/>
      <c r="Y287" s="27"/>
      <c r="Z287" s="27"/>
      <c r="AA287" s="27"/>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7"/>
      <c r="V288" s="27"/>
      <c r="W288" s="27"/>
      <c r="X288" s="27"/>
      <c r="Y288" s="27"/>
      <c r="Z288" s="27"/>
      <c r="AA288" s="27"/>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7"/>
      <c r="V289" s="27"/>
      <c r="W289" s="27"/>
      <c r="X289" s="27"/>
      <c r="Y289" s="27"/>
      <c r="Z289" s="27"/>
      <c r="AA289" s="27"/>
    </row>
    <row r="290" customFormat="false" ht="15.75" hidden="false" customHeight="true" outlineLevel="0" collapsed="false">
      <c r="A290" s="27"/>
      <c r="B290" s="27"/>
      <c r="C290" s="27"/>
      <c r="D290" s="27"/>
      <c r="E290" s="27"/>
      <c r="F290" s="36"/>
      <c r="G290" s="27"/>
      <c r="H290" s="27"/>
      <c r="I290" s="27"/>
      <c r="J290" s="27"/>
      <c r="K290" s="27"/>
      <c r="L290" s="27"/>
      <c r="M290" s="27"/>
      <c r="N290" s="27"/>
      <c r="O290" s="27"/>
      <c r="P290" s="27"/>
      <c r="Q290" s="27"/>
      <c r="R290" s="27"/>
      <c r="S290" s="27"/>
      <c r="T290" s="27"/>
      <c r="U290" s="27"/>
      <c r="V290" s="27"/>
      <c r="W290" s="27"/>
      <c r="X290" s="27"/>
      <c r="Y290" s="27"/>
      <c r="Z290" s="27"/>
      <c r="AA290" s="27"/>
    </row>
    <row r="291" customFormat="false" ht="15.75" hidden="false" customHeight="true" outlineLevel="0" collapsed="false">
      <c r="A291" s="27"/>
      <c r="B291" s="27"/>
      <c r="C291" s="27"/>
      <c r="D291" s="27"/>
      <c r="E291" s="27"/>
      <c r="F291" s="36"/>
      <c r="G291" s="27"/>
      <c r="H291" s="27"/>
      <c r="I291" s="27"/>
      <c r="J291" s="27"/>
      <c r="K291" s="27"/>
      <c r="L291" s="27"/>
      <c r="M291" s="27"/>
      <c r="N291" s="27"/>
      <c r="O291" s="27"/>
      <c r="P291" s="27"/>
      <c r="Q291" s="27"/>
      <c r="R291" s="27"/>
      <c r="S291" s="27"/>
      <c r="T291" s="27"/>
      <c r="U291" s="27"/>
      <c r="V291" s="27"/>
      <c r="W291" s="27"/>
      <c r="X291" s="27"/>
      <c r="Y291" s="27"/>
      <c r="Z291" s="27"/>
      <c r="AA291" s="27"/>
    </row>
    <row r="292" customFormat="false" ht="15.75" hidden="false" customHeight="true" outlineLevel="0" collapsed="false">
      <c r="A292" s="27"/>
      <c r="B292" s="27"/>
      <c r="C292" s="27"/>
      <c r="D292" s="27"/>
      <c r="E292" s="27"/>
      <c r="F292" s="36"/>
      <c r="G292" s="27"/>
      <c r="H292" s="27"/>
      <c r="I292" s="27"/>
      <c r="J292" s="27"/>
      <c r="K292" s="27"/>
      <c r="L292" s="27"/>
      <c r="M292" s="27"/>
      <c r="N292" s="27"/>
      <c r="O292" s="27"/>
      <c r="P292" s="27"/>
      <c r="Q292" s="27"/>
      <c r="R292" s="27"/>
      <c r="S292" s="27"/>
      <c r="T292" s="27"/>
      <c r="U292" s="27"/>
      <c r="V292" s="27"/>
      <c r="W292" s="27"/>
      <c r="X292" s="27"/>
      <c r="Y292" s="27"/>
      <c r="Z292" s="27"/>
      <c r="AA292" s="27"/>
    </row>
    <row r="293" customFormat="false" ht="15.75" hidden="false" customHeight="true" outlineLevel="0" collapsed="false">
      <c r="A293" s="27"/>
      <c r="B293" s="27"/>
      <c r="C293" s="27"/>
      <c r="D293" s="27"/>
      <c r="E293" s="27"/>
      <c r="F293" s="36"/>
      <c r="G293" s="27"/>
      <c r="H293" s="27"/>
      <c r="I293" s="27"/>
      <c r="J293" s="27"/>
      <c r="K293" s="27"/>
      <c r="L293" s="27"/>
      <c r="M293" s="27"/>
      <c r="N293" s="27"/>
      <c r="O293" s="27"/>
      <c r="P293" s="27"/>
      <c r="Q293" s="27"/>
      <c r="R293" s="27"/>
      <c r="S293" s="27"/>
      <c r="T293" s="27"/>
      <c r="U293" s="27"/>
      <c r="V293" s="27"/>
      <c r="W293" s="27"/>
      <c r="X293" s="27"/>
      <c r="Y293" s="27"/>
      <c r="Z293" s="27"/>
      <c r="AA293" s="27"/>
    </row>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16:L216"/>
    <mergeCell ref="A217:L217"/>
    <mergeCell ref="A218:L218"/>
    <mergeCell ref="A219:L219"/>
    <mergeCell ref="A220:L220"/>
    <mergeCell ref="A221:L221"/>
    <mergeCell ref="A222:L222"/>
    <mergeCell ref="A223:L223"/>
    <mergeCell ref="A224:L224"/>
    <mergeCell ref="A225:L225"/>
    <mergeCell ref="A226:L226"/>
    <mergeCell ref="A227:L227"/>
    <mergeCell ref="A228:L228"/>
    <mergeCell ref="A229:L229"/>
    <mergeCell ref="A230:L230"/>
    <mergeCell ref="A231:L231"/>
    <mergeCell ref="A232:L232"/>
    <mergeCell ref="A233:L233"/>
    <mergeCell ref="A234:L234"/>
    <mergeCell ref="A235:L235"/>
    <mergeCell ref="A236:L236"/>
    <mergeCell ref="A237:L237"/>
    <mergeCell ref="A238:L238"/>
    <mergeCell ref="A239:L239"/>
    <mergeCell ref="A240:L240"/>
    <mergeCell ref="A241:L241"/>
    <mergeCell ref="A242:L242"/>
    <mergeCell ref="A243:L243"/>
    <mergeCell ref="A244:L244"/>
    <mergeCell ref="A245:L245"/>
  </mergeCells>
  <conditionalFormatting sqref="AD16:AD18">
    <cfRule type="expression" priority="2" aboveAverage="0" equalAverage="0" bottom="0" percent="0" rank="0" text="" dxfId="5">
      <formula>LEN(TRIM(AD16))&gt;0</formula>
    </cfRule>
  </conditionalFormatting>
  <dataValidations count="1">
    <dataValidation allowBlank="true" errorStyle="stop" operator="between" showDropDown="false" showErrorMessage="false" showInputMessage="false" sqref="P8:P214"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0.12"/>
    <col collapsed="false" customWidth="true" hidden="false" outlineLevel="0" max="3" min="3" style="1" width="33.88"/>
    <col collapsed="false" customWidth="true" hidden="false" outlineLevel="0" max="4" min="4" style="1" width="14.62"/>
    <col collapsed="false" customWidth="true" hidden="false" outlineLevel="0" max="5" min="5" style="1" width="19.12"/>
    <col collapsed="false" customWidth="true" hidden="false" outlineLevel="0" max="6" min="6" style="1" width="59.88"/>
    <col collapsed="false" customWidth="true" hidden="false" outlineLevel="0" max="7" min="7" style="1" width="16.8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14"/>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8"/>
    <col collapsed="false" customWidth="true" hidden="false" outlineLevel="0" max="18" min="18" style="1" width="16.62"/>
    <col collapsed="false" customWidth="true" hidden="false" outlineLevel="0" max="19" min="19" style="1" width="15.75"/>
    <col collapsed="false" customWidth="false" hidden="false" outlineLevel="0" max="20" min="20" style="1" width="12.62"/>
    <col collapsed="false" customWidth="true" hidden="false" outlineLevel="0" max="21" min="21" style="1" width="22.38"/>
    <col collapsed="false" customWidth="true" hidden="false" outlineLevel="0" max="22" min="22" style="1" width="13.12"/>
    <col collapsed="false" customWidth="true" hidden="false" outlineLevel="0" max="23" min="23" style="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customFormat="false" ht="19.7" hidden="false" customHeight="false" outlineLevel="0" collapsed="false">
      <c r="A1" s="40"/>
      <c r="B1" s="74" t="s">
        <v>0</v>
      </c>
      <c r="C1" s="74"/>
      <c r="D1" s="74"/>
      <c r="E1" s="74"/>
      <c r="F1" s="74"/>
      <c r="G1" s="74"/>
      <c r="H1" s="74"/>
      <c r="I1" s="74"/>
      <c r="J1" s="74"/>
      <c r="K1" s="74"/>
      <c r="L1" s="74"/>
      <c r="M1" s="74"/>
      <c r="N1" s="74"/>
      <c r="O1" s="74"/>
      <c r="P1" s="74"/>
      <c r="Q1" s="74"/>
      <c r="R1" s="74"/>
      <c r="S1" s="74"/>
      <c r="T1" s="74"/>
      <c r="U1" s="74"/>
      <c r="V1" s="74"/>
      <c r="W1" s="74"/>
      <c r="X1" s="74"/>
      <c r="Y1" s="74"/>
      <c r="Z1" s="74"/>
      <c r="AA1" s="74"/>
      <c r="AB1" s="42"/>
      <c r="AC1" s="42"/>
    </row>
    <row r="2" customFormat="fals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42"/>
      <c r="AC2" s="42"/>
    </row>
    <row r="3" customFormat="false" ht="19.7" hidden="false" customHeight="false" outlineLevel="0" collapsed="false">
      <c r="A3" s="40"/>
      <c r="B3" s="74" t="s">
        <v>2</v>
      </c>
      <c r="C3" s="74"/>
      <c r="D3" s="74"/>
      <c r="E3" s="74"/>
      <c r="F3" s="74"/>
      <c r="G3" s="74"/>
      <c r="H3" s="74"/>
      <c r="I3" s="74"/>
      <c r="J3" s="74"/>
      <c r="K3" s="74"/>
      <c r="L3" s="74"/>
      <c r="M3" s="74"/>
      <c r="N3" s="74"/>
      <c r="O3" s="74"/>
      <c r="P3" s="74"/>
      <c r="Q3" s="74"/>
      <c r="R3" s="74"/>
      <c r="S3" s="74"/>
      <c r="T3" s="74"/>
      <c r="U3" s="74"/>
      <c r="V3" s="74"/>
      <c r="W3" s="74"/>
      <c r="X3" s="74"/>
      <c r="Y3" s="74"/>
      <c r="Z3" s="74"/>
      <c r="AA3" s="74"/>
      <c r="AB3" s="43"/>
      <c r="AC3" s="43"/>
    </row>
    <row r="4" customFormat="false" ht="15" hidden="false" customHeight="true" outlineLevel="0" collapsed="false">
      <c r="A4" s="9" t="s">
        <v>1723</v>
      </c>
      <c r="B4" s="9"/>
      <c r="C4" s="44" t="s">
        <v>4</v>
      </c>
      <c r="D4" s="44"/>
      <c r="E4" s="44"/>
      <c r="F4" s="44"/>
      <c r="G4" s="44"/>
      <c r="H4" s="44"/>
      <c r="I4" s="44"/>
      <c r="J4" s="44"/>
      <c r="K4" s="44"/>
      <c r="L4" s="44"/>
      <c r="M4" s="44"/>
      <c r="N4" s="44"/>
      <c r="O4" s="44"/>
      <c r="P4" s="44"/>
      <c r="Q4" s="44"/>
      <c r="R4" s="44"/>
      <c r="S4" s="44"/>
      <c r="T4" s="44"/>
      <c r="U4" s="44"/>
      <c r="V4" s="44"/>
      <c r="W4" s="44"/>
      <c r="X4" s="44"/>
      <c r="Y4" s="44"/>
      <c r="Z4" s="44"/>
      <c r="AA4" s="44"/>
      <c r="AB4" s="43"/>
      <c r="AC4" s="43"/>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45" t="s">
        <v>10</v>
      </c>
      <c r="AA5" s="45" t="s">
        <v>11</v>
      </c>
      <c r="AB5" s="14"/>
      <c r="AC5" s="14"/>
      <c r="AD5" s="14"/>
    </row>
    <row r="6" customFormat="false" ht="15.75" hidden="false" customHeight="true" outlineLevel="0" collapsed="false">
      <c r="A6" s="45" t="s">
        <v>12</v>
      </c>
      <c r="B6" s="45" t="s">
        <v>13</v>
      </c>
      <c r="C6" s="45" t="s">
        <v>14</v>
      </c>
      <c r="D6" s="45" t="s">
        <v>15</v>
      </c>
      <c r="E6" s="45" t="s">
        <v>16</v>
      </c>
      <c r="F6" s="68" t="s">
        <v>17</v>
      </c>
      <c r="G6" s="45" t="s">
        <v>18</v>
      </c>
      <c r="H6" s="45" t="s">
        <v>19</v>
      </c>
      <c r="I6" s="12" t="s">
        <v>20</v>
      </c>
      <c r="J6" s="12"/>
      <c r="K6" s="16" t="s">
        <v>21</v>
      </c>
      <c r="L6" s="16"/>
      <c r="M6" s="45" t="s">
        <v>22</v>
      </c>
      <c r="N6" s="45" t="s">
        <v>23</v>
      </c>
      <c r="O6" s="45" t="s">
        <v>24</v>
      </c>
      <c r="P6" s="45" t="s">
        <v>25</v>
      </c>
      <c r="Q6" s="46" t="s">
        <v>26</v>
      </c>
      <c r="R6" s="46" t="s">
        <v>27</v>
      </c>
      <c r="S6" s="46" t="s">
        <v>28</v>
      </c>
      <c r="T6" s="16" t="s">
        <v>29</v>
      </c>
      <c r="U6" s="16"/>
      <c r="V6" s="16" t="s">
        <v>30</v>
      </c>
      <c r="W6" s="16"/>
      <c r="X6" s="45" t="s">
        <v>31</v>
      </c>
      <c r="Y6" s="46" t="s">
        <v>32</v>
      </c>
      <c r="Z6" s="45"/>
      <c r="AA6" s="45"/>
      <c r="AB6" s="14"/>
      <c r="AC6" s="14"/>
      <c r="AD6" s="14"/>
      <c r="AE6" s="14"/>
    </row>
    <row r="7" customFormat="false" ht="26.85" hidden="false" customHeight="false" outlineLevel="0" collapsed="false">
      <c r="A7" s="45"/>
      <c r="B7" s="45"/>
      <c r="C7" s="45"/>
      <c r="D7" s="45"/>
      <c r="E7" s="45"/>
      <c r="F7" s="68"/>
      <c r="G7" s="45"/>
      <c r="H7" s="45"/>
      <c r="I7" s="45" t="s">
        <v>33</v>
      </c>
      <c r="J7" s="45" t="s">
        <v>34</v>
      </c>
      <c r="K7" s="45" t="s">
        <v>35</v>
      </c>
      <c r="L7" s="46" t="s">
        <v>36</v>
      </c>
      <c r="M7" s="45"/>
      <c r="N7" s="45"/>
      <c r="O7" s="45"/>
      <c r="P7" s="45"/>
      <c r="Q7" s="45"/>
      <c r="R7" s="45"/>
      <c r="S7" s="45"/>
      <c r="T7" s="45" t="s">
        <v>37</v>
      </c>
      <c r="U7" s="46" t="s">
        <v>38</v>
      </c>
      <c r="V7" s="45" t="s">
        <v>39</v>
      </c>
      <c r="W7" s="46" t="s">
        <v>40</v>
      </c>
      <c r="X7" s="45"/>
      <c r="Y7" s="45"/>
      <c r="Z7" s="45"/>
      <c r="AA7" s="45"/>
      <c r="AB7" s="14"/>
      <c r="AC7" s="14"/>
      <c r="AD7" s="14"/>
      <c r="AE7" s="14"/>
    </row>
    <row r="8" customFormat="false" ht="15" hidden="false" customHeight="false" outlineLevel="0" collapsed="false">
      <c r="A8" s="47" t="s">
        <v>41</v>
      </c>
      <c r="B8" s="47" t="s">
        <v>41</v>
      </c>
      <c r="C8" s="17" t="s">
        <v>65</v>
      </c>
      <c r="D8" s="17" t="s">
        <v>66</v>
      </c>
      <c r="E8" s="17" t="s">
        <v>62</v>
      </c>
      <c r="F8" s="17" t="s">
        <v>81</v>
      </c>
      <c r="G8" s="18"/>
      <c r="H8" s="17" t="s">
        <v>387</v>
      </c>
      <c r="I8" s="17" t="s">
        <v>47</v>
      </c>
      <c r="J8" s="17" t="s">
        <v>1714</v>
      </c>
      <c r="K8" s="17" t="s">
        <v>47</v>
      </c>
      <c r="L8" s="17" t="s">
        <v>1724</v>
      </c>
      <c r="M8" s="17" t="s">
        <v>1648</v>
      </c>
      <c r="N8" s="17"/>
      <c r="O8" s="47" t="s">
        <v>389</v>
      </c>
      <c r="P8" s="48"/>
      <c r="Q8" s="48"/>
      <c r="R8" s="48"/>
      <c r="S8" s="186" t="n">
        <f aca="false">Q8+R8</f>
        <v>0</v>
      </c>
      <c r="T8" s="69" t="n">
        <v>1</v>
      </c>
      <c r="U8" s="187" t="s">
        <v>51</v>
      </c>
      <c r="V8" s="69" t="n">
        <v>0</v>
      </c>
      <c r="W8" s="187" t="s">
        <v>52</v>
      </c>
      <c r="X8" s="70" t="n">
        <v>1</v>
      </c>
      <c r="Y8" s="186" t="n">
        <f aca="false">(T8*U8)+(V8*W8)</f>
        <v>120</v>
      </c>
      <c r="Z8" s="186" t="n">
        <f aca="false">S8+Y8</f>
        <v>120</v>
      </c>
      <c r="AA8" s="25"/>
      <c r="AB8" s="14"/>
      <c r="AC8" s="14"/>
      <c r="AD8" s="14"/>
      <c r="AE8" s="14"/>
    </row>
    <row r="9" customFormat="false" ht="15" hidden="false" customHeight="false" outlineLevel="0" collapsed="false">
      <c r="A9" s="47" t="s">
        <v>41</v>
      </c>
      <c r="B9" s="47" t="s">
        <v>41</v>
      </c>
      <c r="C9" s="17" t="s">
        <v>79</v>
      </c>
      <c r="D9" s="17" t="s">
        <v>80</v>
      </c>
      <c r="E9" s="17" t="s">
        <v>62</v>
      </c>
      <c r="F9" s="17" t="s">
        <v>81</v>
      </c>
      <c r="G9" s="18"/>
      <c r="H9" s="17" t="s">
        <v>387</v>
      </c>
      <c r="I9" s="17" t="s">
        <v>47</v>
      </c>
      <c r="J9" s="17" t="s">
        <v>557</v>
      </c>
      <c r="K9" s="17" t="s">
        <v>47</v>
      </c>
      <c r="L9" s="17" t="s">
        <v>82</v>
      </c>
      <c r="M9" s="17" t="s">
        <v>1006</v>
      </c>
      <c r="N9" s="17"/>
      <c r="O9" s="47" t="s">
        <v>389</v>
      </c>
      <c r="P9" s="48"/>
      <c r="Q9" s="48"/>
      <c r="R9" s="48"/>
      <c r="S9" s="186" t="n">
        <f aca="false">Q9+R9</f>
        <v>0</v>
      </c>
      <c r="T9" s="69" t="n">
        <v>0</v>
      </c>
      <c r="U9" s="187" t="s">
        <v>51</v>
      </c>
      <c r="V9" s="69" t="n">
        <v>1</v>
      </c>
      <c r="W9" s="187" t="s">
        <v>52</v>
      </c>
      <c r="X9" s="70" t="n">
        <v>1</v>
      </c>
      <c r="Y9" s="186" t="n">
        <f aca="false">(T9*U9)+(V9*W9)</f>
        <v>55</v>
      </c>
      <c r="Z9" s="186" t="n">
        <f aca="false">S9+Y9</f>
        <v>55</v>
      </c>
      <c r="AA9" s="25"/>
      <c r="AB9" s="14"/>
      <c r="AC9" s="14"/>
      <c r="AD9" s="14"/>
      <c r="AE9" s="14"/>
    </row>
    <row r="10" customFormat="false" ht="15" hidden="false" customHeight="false" outlineLevel="0" collapsed="false">
      <c r="A10" s="47" t="s">
        <v>41</v>
      </c>
      <c r="B10" s="47" t="s">
        <v>41</v>
      </c>
      <c r="C10" s="17" t="s">
        <v>79</v>
      </c>
      <c r="D10" s="17" t="s">
        <v>80</v>
      </c>
      <c r="E10" s="17" t="s">
        <v>62</v>
      </c>
      <c r="F10" s="17" t="s">
        <v>81</v>
      </c>
      <c r="G10" s="18"/>
      <c r="H10" s="17" t="s">
        <v>387</v>
      </c>
      <c r="I10" s="17" t="s">
        <v>47</v>
      </c>
      <c r="J10" s="17" t="s">
        <v>82</v>
      </c>
      <c r="K10" s="17" t="s">
        <v>47</v>
      </c>
      <c r="L10" s="17" t="s">
        <v>1607</v>
      </c>
      <c r="M10" s="17" t="s">
        <v>975</v>
      </c>
      <c r="N10" s="17"/>
      <c r="O10" s="47" t="s">
        <v>389</v>
      </c>
      <c r="P10" s="48"/>
      <c r="Q10" s="48"/>
      <c r="R10" s="48"/>
      <c r="S10" s="186" t="n">
        <f aca="false">Q10+R10</f>
        <v>0</v>
      </c>
      <c r="T10" s="69" t="n">
        <v>1</v>
      </c>
      <c r="U10" s="187" t="s">
        <v>51</v>
      </c>
      <c r="V10" s="69" t="n">
        <v>0</v>
      </c>
      <c r="W10" s="187" t="s">
        <v>52</v>
      </c>
      <c r="X10" s="70" t="n">
        <v>1</v>
      </c>
      <c r="Y10" s="186" t="n">
        <f aca="false">(T10*U10)+(V10*W10)</f>
        <v>120</v>
      </c>
      <c r="Z10" s="186" t="n">
        <f aca="false">S10+Y10</f>
        <v>120</v>
      </c>
      <c r="AA10" s="25"/>
      <c r="AB10" s="14"/>
      <c r="AC10" s="14"/>
      <c r="AD10" s="14"/>
      <c r="AE10" s="14"/>
    </row>
    <row r="11" customFormat="false" ht="15" hidden="false" customHeight="false" outlineLevel="0" collapsed="false">
      <c r="A11" s="47" t="s">
        <v>41</v>
      </c>
      <c r="B11" s="47" t="s">
        <v>41</v>
      </c>
      <c r="C11" s="17" t="s">
        <v>1427</v>
      </c>
      <c r="D11" s="17" t="s">
        <v>1428</v>
      </c>
      <c r="E11" s="17" t="s">
        <v>44</v>
      </c>
      <c r="F11" s="17" t="s">
        <v>1725</v>
      </c>
      <c r="G11" s="18"/>
      <c r="H11" s="17" t="s">
        <v>387</v>
      </c>
      <c r="I11" s="17" t="s">
        <v>47</v>
      </c>
      <c r="J11" s="17" t="s">
        <v>48</v>
      </c>
      <c r="K11" s="17" t="s">
        <v>47</v>
      </c>
      <c r="L11" s="17" t="s">
        <v>49</v>
      </c>
      <c r="M11" s="17" t="s">
        <v>1638</v>
      </c>
      <c r="N11" s="17"/>
      <c r="O11" s="47" t="s">
        <v>389</v>
      </c>
      <c r="P11" s="48"/>
      <c r="Q11" s="48"/>
      <c r="R11" s="48"/>
      <c r="S11" s="186" t="n">
        <f aca="false">Q11+R11</f>
        <v>0</v>
      </c>
      <c r="T11" s="69" t="n">
        <v>0</v>
      </c>
      <c r="U11" s="187" t="s">
        <v>152</v>
      </c>
      <c r="V11" s="69" t="n">
        <v>1</v>
      </c>
      <c r="W11" s="187" t="s">
        <v>52</v>
      </c>
      <c r="X11" s="70" t="n">
        <v>1</v>
      </c>
      <c r="Y11" s="186" t="n">
        <f aca="false">(T11*U11)+(V11*W11)</f>
        <v>55</v>
      </c>
      <c r="Z11" s="186" t="n">
        <f aca="false">S11+Y11</f>
        <v>55</v>
      </c>
      <c r="AA11" s="25"/>
      <c r="AB11" s="14"/>
      <c r="AC11" s="14"/>
      <c r="AD11" s="14"/>
      <c r="AE11" s="14"/>
    </row>
    <row r="12" customFormat="false" ht="15" hidden="false" customHeight="false" outlineLevel="0" collapsed="false">
      <c r="A12" s="47" t="s">
        <v>41</v>
      </c>
      <c r="B12" s="47" t="s">
        <v>41</v>
      </c>
      <c r="C12" s="17" t="s">
        <v>237</v>
      </c>
      <c r="D12" s="17" t="s">
        <v>238</v>
      </c>
      <c r="E12" s="17" t="s">
        <v>44</v>
      </c>
      <c r="F12" s="17" t="s">
        <v>502</v>
      </c>
      <c r="G12" s="18"/>
      <c r="H12" s="17" t="s">
        <v>387</v>
      </c>
      <c r="I12" s="17" t="s">
        <v>47</v>
      </c>
      <c r="J12" s="17" t="s">
        <v>48</v>
      </c>
      <c r="K12" s="17" t="s">
        <v>47</v>
      </c>
      <c r="L12" s="17" t="s">
        <v>1726</v>
      </c>
      <c r="M12" s="17" t="s">
        <v>1588</v>
      </c>
      <c r="N12" s="17"/>
      <c r="O12" s="47" t="s">
        <v>389</v>
      </c>
      <c r="P12" s="48"/>
      <c r="Q12" s="48"/>
      <c r="R12" s="48"/>
      <c r="S12" s="186" t="n">
        <f aca="false">Q12+R12</f>
        <v>0</v>
      </c>
      <c r="T12" s="69" t="n">
        <v>4</v>
      </c>
      <c r="U12" s="187" t="s">
        <v>152</v>
      </c>
      <c r="V12" s="69" t="n">
        <v>1</v>
      </c>
      <c r="W12" s="187" t="s">
        <v>52</v>
      </c>
      <c r="X12" s="70" t="n">
        <v>5</v>
      </c>
      <c r="Y12" s="186" t="n">
        <f aca="false">(T12*U12)+(V12*W12)</f>
        <v>735.48</v>
      </c>
      <c r="Z12" s="186" t="n">
        <f aca="false">S12+Y12</f>
        <v>735.48</v>
      </c>
      <c r="AA12" s="25"/>
      <c r="AB12" s="14"/>
      <c r="AC12" s="14"/>
      <c r="AD12" s="14"/>
      <c r="AE12" s="14"/>
    </row>
    <row r="13" customFormat="false" ht="15" hidden="false" customHeight="false" outlineLevel="0" collapsed="false">
      <c r="A13" s="47" t="s">
        <v>41</v>
      </c>
      <c r="B13" s="47" t="s">
        <v>41</v>
      </c>
      <c r="C13" s="17" t="s">
        <v>497</v>
      </c>
      <c r="D13" s="17" t="s">
        <v>498</v>
      </c>
      <c r="E13" s="17" t="s">
        <v>151</v>
      </c>
      <c r="F13" s="17" t="s">
        <v>793</v>
      </c>
      <c r="G13" s="18"/>
      <c r="H13" s="17" t="s">
        <v>387</v>
      </c>
      <c r="I13" s="17" t="s">
        <v>47</v>
      </c>
      <c r="J13" s="17" t="s">
        <v>48</v>
      </c>
      <c r="K13" s="17" t="s">
        <v>47</v>
      </c>
      <c r="L13" s="17" t="s">
        <v>207</v>
      </c>
      <c r="M13" s="17" t="s">
        <v>1715</v>
      </c>
      <c r="N13" s="17"/>
      <c r="O13" s="47" t="s">
        <v>389</v>
      </c>
      <c r="P13" s="48"/>
      <c r="Q13" s="48"/>
      <c r="R13" s="48"/>
      <c r="S13" s="186" t="n">
        <f aca="false">Q13+R13</f>
        <v>0</v>
      </c>
      <c r="T13" s="69" t="n">
        <v>1</v>
      </c>
      <c r="U13" s="187" t="s">
        <v>152</v>
      </c>
      <c r="V13" s="69" t="n">
        <v>1</v>
      </c>
      <c r="W13" s="187" t="s">
        <v>52</v>
      </c>
      <c r="X13" s="70" t="n">
        <v>2</v>
      </c>
      <c r="Y13" s="186" t="n">
        <f aca="false">(T13*U13)+(V13*W13)</f>
        <v>225.12</v>
      </c>
      <c r="Z13" s="186" t="n">
        <f aca="false">S13+Y13</f>
        <v>225.12</v>
      </c>
      <c r="AA13" s="25"/>
      <c r="AB13" s="14"/>
      <c r="AC13" s="14"/>
      <c r="AD13" s="14"/>
      <c r="AE13" s="14"/>
    </row>
    <row r="14" customFormat="false" ht="15" hidden="false" customHeight="false" outlineLevel="0" collapsed="false">
      <c r="A14" s="47" t="s">
        <v>41</v>
      </c>
      <c r="B14" s="47" t="s">
        <v>41</v>
      </c>
      <c r="C14" s="17" t="s">
        <v>489</v>
      </c>
      <c r="D14" s="17" t="s">
        <v>490</v>
      </c>
      <c r="E14" s="17" t="s">
        <v>491</v>
      </c>
      <c r="F14" s="17" t="s">
        <v>1727</v>
      </c>
      <c r="G14" s="18"/>
      <c r="H14" s="17" t="s">
        <v>387</v>
      </c>
      <c r="I14" s="17" t="s">
        <v>47</v>
      </c>
      <c r="J14" s="17" t="s">
        <v>48</v>
      </c>
      <c r="K14" s="17" t="s">
        <v>47</v>
      </c>
      <c r="L14" s="17" t="s">
        <v>207</v>
      </c>
      <c r="M14" s="17" t="s">
        <v>1715</v>
      </c>
      <c r="N14" s="17"/>
      <c r="O14" s="47" t="s">
        <v>389</v>
      </c>
      <c r="P14" s="48"/>
      <c r="Q14" s="48"/>
      <c r="R14" s="48"/>
      <c r="S14" s="186" t="n">
        <f aca="false">Q14+R14</f>
        <v>0</v>
      </c>
      <c r="T14" s="69" t="n">
        <v>1</v>
      </c>
      <c r="U14" s="187" t="s">
        <v>495</v>
      </c>
      <c r="V14" s="69" t="n">
        <v>1</v>
      </c>
      <c r="W14" s="187" t="s">
        <v>52</v>
      </c>
      <c r="X14" s="70" t="n">
        <v>2</v>
      </c>
      <c r="Y14" s="186" t="n">
        <f aca="false">(T14*U14)+(V14*W14)</f>
        <v>296.86</v>
      </c>
      <c r="Z14" s="186" t="n">
        <f aca="false">S14+Y14</f>
        <v>296.86</v>
      </c>
      <c r="AA14" s="25"/>
      <c r="AB14" s="14"/>
      <c r="AC14" s="14"/>
      <c r="AD14" s="14"/>
      <c r="AE14" s="14"/>
    </row>
    <row r="15" customFormat="false" ht="15" hidden="false" customHeight="false" outlineLevel="0" collapsed="false">
      <c r="A15" s="47" t="s">
        <v>41</v>
      </c>
      <c r="B15" s="47" t="s">
        <v>41</v>
      </c>
      <c r="C15" s="17" t="s">
        <v>224</v>
      </c>
      <c r="D15" s="17" t="s">
        <v>1728</v>
      </c>
      <c r="E15" s="17" t="s">
        <v>44</v>
      </c>
      <c r="F15" s="17" t="s">
        <v>226</v>
      </c>
      <c r="G15" s="18"/>
      <c r="H15" s="17" t="s">
        <v>387</v>
      </c>
      <c r="I15" s="17" t="s">
        <v>47</v>
      </c>
      <c r="J15" s="17" t="s">
        <v>104</v>
      </c>
      <c r="K15" s="17" t="s">
        <v>47</v>
      </c>
      <c r="L15" s="17" t="s">
        <v>1000</v>
      </c>
      <c r="M15" s="17" t="s">
        <v>1662</v>
      </c>
      <c r="N15" s="17"/>
      <c r="O15" s="47" t="s">
        <v>389</v>
      </c>
      <c r="P15" s="48"/>
      <c r="Q15" s="48"/>
      <c r="R15" s="48"/>
      <c r="S15" s="186" t="n">
        <f aca="false">Q15+R15</f>
        <v>0</v>
      </c>
      <c r="T15" s="69" t="n">
        <v>0</v>
      </c>
      <c r="U15" s="187" t="s">
        <v>152</v>
      </c>
      <c r="V15" s="69" t="n">
        <v>1</v>
      </c>
      <c r="W15" s="187" t="s">
        <v>153</v>
      </c>
      <c r="X15" s="70" t="n">
        <v>1</v>
      </c>
      <c r="Y15" s="186" t="n">
        <f aca="false">(T15*U15)+(V15*W15)</f>
        <v>57</v>
      </c>
      <c r="Z15" s="186" t="n">
        <f aca="false">S15+Y15</f>
        <v>57</v>
      </c>
      <c r="AA15" s="25"/>
      <c r="AB15" s="14"/>
      <c r="AC15" s="14"/>
      <c r="AD15" s="14"/>
      <c r="AE15" s="14"/>
    </row>
    <row r="16" customFormat="false" ht="15" hidden="false" customHeight="false" outlineLevel="0" collapsed="false">
      <c r="A16" s="47" t="s">
        <v>41</v>
      </c>
      <c r="B16" s="47" t="s">
        <v>41</v>
      </c>
      <c r="C16" s="17" t="s">
        <v>1359</v>
      </c>
      <c r="D16" s="17" t="s">
        <v>1360</v>
      </c>
      <c r="E16" s="17" t="s">
        <v>62</v>
      </c>
      <c r="F16" s="17" t="s">
        <v>81</v>
      </c>
      <c r="G16" s="18"/>
      <c r="H16" s="17" t="s">
        <v>387</v>
      </c>
      <c r="I16" s="17" t="s">
        <v>47</v>
      </c>
      <c r="J16" s="17" t="s">
        <v>48</v>
      </c>
      <c r="K16" s="17" t="s">
        <v>47</v>
      </c>
      <c r="L16" s="17" t="s">
        <v>48</v>
      </c>
      <c r="M16" s="17" t="s">
        <v>1729</v>
      </c>
      <c r="N16" s="17"/>
      <c r="O16" s="47" t="s">
        <v>389</v>
      </c>
      <c r="P16" s="48"/>
      <c r="Q16" s="48"/>
      <c r="R16" s="48"/>
      <c r="S16" s="186" t="n">
        <f aca="false">Q16+R16</f>
        <v>0</v>
      </c>
      <c r="T16" s="69" t="n">
        <v>0</v>
      </c>
      <c r="U16" s="187" t="s">
        <v>51</v>
      </c>
      <c r="V16" s="69" t="n">
        <v>1</v>
      </c>
      <c r="W16" s="187" t="s">
        <v>52</v>
      </c>
      <c r="X16" s="70" t="n">
        <v>1</v>
      </c>
      <c r="Y16" s="186" t="n">
        <f aca="false">(T16*U16)+(V16*W16)</f>
        <v>55</v>
      </c>
      <c r="Z16" s="186" t="n">
        <f aca="false">S16+Y16</f>
        <v>55</v>
      </c>
      <c r="AA16" s="25"/>
      <c r="AB16" s="14"/>
      <c r="AC16" s="14"/>
      <c r="AD16" s="26"/>
      <c r="AE16" s="14"/>
    </row>
    <row r="17" customFormat="false" ht="14.25" hidden="false" customHeight="true" outlineLevel="0" collapsed="false">
      <c r="A17" s="47" t="s">
        <v>41</v>
      </c>
      <c r="B17" s="47" t="s">
        <v>41</v>
      </c>
      <c r="C17" s="17" t="s">
        <v>506</v>
      </c>
      <c r="D17" s="17" t="s">
        <v>507</v>
      </c>
      <c r="E17" s="17" t="s">
        <v>44</v>
      </c>
      <c r="F17" s="17" t="s">
        <v>1730</v>
      </c>
      <c r="G17" s="18"/>
      <c r="H17" s="17" t="s">
        <v>387</v>
      </c>
      <c r="I17" s="17" t="s">
        <v>47</v>
      </c>
      <c r="J17" s="17" t="s">
        <v>48</v>
      </c>
      <c r="K17" s="17" t="s">
        <v>47</v>
      </c>
      <c r="L17" s="17" t="s">
        <v>1731</v>
      </c>
      <c r="M17" s="17" t="s">
        <v>1687</v>
      </c>
      <c r="N17" s="17"/>
      <c r="O17" s="47" t="s">
        <v>389</v>
      </c>
      <c r="P17" s="48"/>
      <c r="Q17" s="48"/>
      <c r="R17" s="48"/>
      <c r="S17" s="186" t="n">
        <f aca="false">Q17+R17</f>
        <v>0</v>
      </c>
      <c r="T17" s="69" t="n">
        <v>0</v>
      </c>
      <c r="U17" s="187" t="s">
        <v>152</v>
      </c>
      <c r="V17" s="69" t="n">
        <v>2</v>
      </c>
      <c r="W17" s="187" t="s">
        <v>52</v>
      </c>
      <c r="X17" s="70" t="n">
        <v>2</v>
      </c>
      <c r="Y17" s="186" t="n">
        <f aca="false">(T17*U17)+(V17*W17)</f>
        <v>110</v>
      </c>
      <c r="Z17" s="186" t="n">
        <f aca="false">S17+Y17</f>
        <v>110</v>
      </c>
      <c r="AA17" s="25"/>
      <c r="AB17" s="14"/>
      <c r="AC17" s="14"/>
      <c r="AD17" s="26"/>
      <c r="AE17" s="14"/>
    </row>
    <row r="18" customFormat="false" ht="15.75" hidden="false" customHeight="true" outlineLevel="0" collapsed="false">
      <c r="A18" s="47" t="s">
        <v>41</v>
      </c>
      <c r="B18" s="47" t="s">
        <v>41</v>
      </c>
      <c r="C18" s="17" t="s">
        <v>296</v>
      </c>
      <c r="D18" s="17" t="s">
        <v>297</v>
      </c>
      <c r="E18" s="17" t="s">
        <v>62</v>
      </c>
      <c r="F18" s="17" t="s">
        <v>1732</v>
      </c>
      <c r="G18" s="18"/>
      <c r="H18" s="17" t="s">
        <v>387</v>
      </c>
      <c r="I18" s="17" t="s">
        <v>47</v>
      </c>
      <c r="J18" s="17" t="s">
        <v>48</v>
      </c>
      <c r="K18" s="17" t="s">
        <v>47</v>
      </c>
      <c r="L18" s="17" t="s">
        <v>1733</v>
      </c>
      <c r="M18" s="17" t="s">
        <v>1669</v>
      </c>
      <c r="N18" s="17"/>
      <c r="O18" s="47" t="s">
        <v>389</v>
      </c>
      <c r="P18" s="48"/>
      <c r="Q18" s="48"/>
      <c r="R18" s="48"/>
      <c r="S18" s="186" t="n">
        <f aca="false">Q18+R18</f>
        <v>0</v>
      </c>
      <c r="T18" s="69" t="n">
        <v>4</v>
      </c>
      <c r="U18" s="187" t="s">
        <v>51</v>
      </c>
      <c r="V18" s="69" t="n">
        <v>2</v>
      </c>
      <c r="W18" s="187" t="s">
        <v>52</v>
      </c>
      <c r="X18" s="70" t="n">
        <v>6</v>
      </c>
      <c r="Y18" s="188" t="n">
        <f aca="false">(T18*U18)+(V18*W18)</f>
        <v>590</v>
      </c>
      <c r="Z18" s="186" t="n">
        <f aca="false">S18+Y18</f>
        <v>590</v>
      </c>
      <c r="AA18" s="25"/>
      <c r="AB18" s="14"/>
      <c r="AC18" s="14"/>
      <c r="AD18" s="26"/>
      <c r="AE18" s="14"/>
    </row>
    <row r="19" customFormat="false" ht="15.75" hidden="false" customHeight="true" outlineLevel="0" collapsed="false">
      <c r="A19" s="47" t="s">
        <v>41</v>
      </c>
      <c r="B19" s="47" t="s">
        <v>41</v>
      </c>
      <c r="C19" s="17" t="s">
        <v>87</v>
      </c>
      <c r="D19" s="17" t="s">
        <v>88</v>
      </c>
      <c r="E19" s="17" t="s">
        <v>62</v>
      </c>
      <c r="F19" s="17" t="s">
        <v>46</v>
      </c>
      <c r="G19" s="18"/>
      <c r="H19" s="17" t="s">
        <v>387</v>
      </c>
      <c r="I19" s="17" t="s">
        <v>47</v>
      </c>
      <c r="J19" s="17" t="s">
        <v>48</v>
      </c>
      <c r="K19" s="17" t="s">
        <v>47</v>
      </c>
      <c r="L19" s="17" t="s">
        <v>1734</v>
      </c>
      <c r="M19" s="17" t="s">
        <v>1662</v>
      </c>
      <c r="N19" s="17"/>
      <c r="O19" s="47" t="s">
        <v>389</v>
      </c>
      <c r="P19" s="48"/>
      <c r="Q19" s="48"/>
      <c r="R19" s="48"/>
      <c r="S19" s="186" t="n">
        <f aca="false">Q19+R19</f>
        <v>0</v>
      </c>
      <c r="T19" s="69" t="n">
        <v>0</v>
      </c>
      <c r="U19" s="187" t="s">
        <v>51</v>
      </c>
      <c r="V19" s="69" t="n">
        <v>4</v>
      </c>
      <c r="W19" s="187" t="s">
        <v>52</v>
      </c>
      <c r="X19" s="70" t="n">
        <v>4</v>
      </c>
      <c r="Y19" s="186" t="n">
        <f aca="false">(T19*U19)+(V19*W19)</f>
        <v>220</v>
      </c>
      <c r="Z19" s="186" t="n">
        <f aca="false">S19+Y19</f>
        <v>220</v>
      </c>
      <c r="AA19" s="25"/>
      <c r="AB19" s="14"/>
      <c r="AC19" s="14"/>
      <c r="AD19" s="14"/>
      <c r="AE19" s="14"/>
    </row>
    <row r="20" customFormat="false" ht="15.75" hidden="false" customHeight="true" outlineLevel="0" collapsed="false">
      <c r="A20" s="47" t="s">
        <v>41</v>
      </c>
      <c r="B20" s="47" t="s">
        <v>41</v>
      </c>
      <c r="C20" s="17" t="s">
        <v>340</v>
      </c>
      <c r="D20" s="17" t="s">
        <v>341</v>
      </c>
      <c r="E20" s="17" t="s">
        <v>62</v>
      </c>
      <c r="F20" s="17" t="s">
        <v>210</v>
      </c>
      <c r="G20" s="18"/>
      <c r="H20" s="17" t="s">
        <v>387</v>
      </c>
      <c r="I20" s="17" t="s">
        <v>47</v>
      </c>
      <c r="J20" s="17" t="s">
        <v>343</v>
      </c>
      <c r="K20" s="17" t="s">
        <v>47</v>
      </c>
      <c r="L20" s="17" t="s">
        <v>472</v>
      </c>
      <c r="M20" s="17" t="s">
        <v>1729</v>
      </c>
      <c r="N20" s="17"/>
      <c r="O20" s="47" t="s">
        <v>389</v>
      </c>
      <c r="P20" s="48"/>
      <c r="Q20" s="48"/>
      <c r="R20" s="48"/>
      <c r="S20" s="186" t="n">
        <f aca="false">Q20+R20</f>
        <v>0</v>
      </c>
      <c r="T20" s="69" t="n">
        <v>0</v>
      </c>
      <c r="U20" s="187" t="s">
        <v>51</v>
      </c>
      <c r="V20" s="69" t="n">
        <v>1</v>
      </c>
      <c r="W20" s="187" t="s">
        <v>52</v>
      </c>
      <c r="X20" s="70" t="n">
        <v>1</v>
      </c>
      <c r="Y20" s="186" t="n">
        <f aca="false">(T20*U20)+(V20*W20)</f>
        <v>55</v>
      </c>
      <c r="Z20" s="186" t="n">
        <f aca="false">S20+Y20</f>
        <v>55</v>
      </c>
      <c r="AA20" s="25"/>
      <c r="AB20" s="14"/>
      <c r="AC20" s="14"/>
      <c r="AD20" s="14"/>
      <c r="AE20" s="14"/>
    </row>
    <row r="21" customFormat="false" ht="15.75" hidden="false" customHeight="true" outlineLevel="0" collapsed="false">
      <c r="A21" s="47" t="s">
        <v>41</v>
      </c>
      <c r="B21" s="47" t="s">
        <v>41</v>
      </c>
      <c r="C21" s="17" t="s">
        <v>292</v>
      </c>
      <c r="D21" s="17" t="s">
        <v>293</v>
      </c>
      <c r="E21" s="17" t="s">
        <v>44</v>
      </c>
      <c r="F21" s="17" t="s">
        <v>1735</v>
      </c>
      <c r="G21" s="18"/>
      <c r="H21" s="17" t="s">
        <v>387</v>
      </c>
      <c r="I21" s="17" t="s">
        <v>47</v>
      </c>
      <c r="J21" s="17" t="s">
        <v>48</v>
      </c>
      <c r="K21" s="17" t="s">
        <v>47</v>
      </c>
      <c r="L21" s="17" t="s">
        <v>1736</v>
      </c>
      <c r="M21" s="17" t="s">
        <v>1476</v>
      </c>
      <c r="N21" s="17"/>
      <c r="O21" s="47" t="s">
        <v>389</v>
      </c>
      <c r="P21" s="48"/>
      <c r="Q21" s="48"/>
      <c r="R21" s="48"/>
      <c r="S21" s="186" t="n">
        <f aca="false">Q21+R21</f>
        <v>0</v>
      </c>
      <c r="T21" s="69" t="n">
        <v>4</v>
      </c>
      <c r="U21" s="187" t="s">
        <v>152</v>
      </c>
      <c r="V21" s="69" t="n">
        <v>5</v>
      </c>
      <c r="W21" s="187" t="s">
        <v>52</v>
      </c>
      <c r="X21" s="70" t="n">
        <v>9</v>
      </c>
      <c r="Y21" s="186" t="n">
        <f aca="false">(T21*U21)+(V21*W21)</f>
        <v>955.48</v>
      </c>
      <c r="Z21" s="186" t="n">
        <f aca="false">S21+Y21</f>
        <v>955.48</v>
      </c>
      <c r="AA21" s="25"/>
      <c r="AB21" s="14"/>
      <c r="AC21" s="14"/>
      <c r="AD21" s="14"/>
      <c r="AE21" s="14"/>
    </row>
    <row r="22" customFormat="false" ht="15.75" hidden="false" customHeight="true" outlineLevel="0" collapsed="false">
      <c r="A22" s="47" t="s">
        <v>41</v>
      </c>
      <c r="B22" s="47" t="s">
        <v>41</v>
      </c>
      <c r="C22" s="17" t="s">
        <v>453</v>
      </c>
      <c r="D22" s="17" t="s">
        <v>454</v>
      </c>
      <c r="E22" s="17" t="s">
        <v>44</v>
      </c>
      <c r="F22" s="17" t="s">
        <v>946</v>
      </c>
      <c r="G22" s="18"/>
      <c r="H22" s="17" t="s">
        <v>387</v>
      </c>
      <c r="I22" s="17" t="s">
        <v>47</v>
      </c>
      <c r="J22" s="17" t="s">
        <v>48</v>
      </c>
      <c r="K22" s="17" t="s">
        <v>47</v>
      </c>
      <c r="L22" s="17" t="s">
        <v>1737</v>
      </c>
      <c r="M22" s="17" t="s">
        <v>1344</v>
      </c>
      <c r="N22" s="17"/>
      <c r="O22" s="47" t="s">
        <v>389</v>
      </c>
      <c r="P22" s="48"/>
      <c r="Q22" s="48"/>
      <c r="R22" s="48"/>
      <c r="S22" s="186" t="n">
        <f aca="false">Q22+R22</f>
        <v>0</v>
      </c>
      <c r="T22" s="69" t="n">
        <v>0</v>
      </c>
      <c r="U22" s="187" t="s">
        <v>152</v>
      </c>
      <c r="V22" s="69" t="n">
        <v>2</v>
      </c>
      <c r="W22" s="187" t="s">
        <v>52</v>
      </c>
      <c r="X22" s="70" t="n">
        <v>2</v>
      </c>
      <c r="Y22" s="186" t="n">
        <f aca="false">(T22*U22)+(V22*W22)</f>
        <v>110</v>
      </c>
      <c r="Z22" s="186" t="n">
        <f aca="false">S22+Y22</f>
        <v>110</v>
      </c>
      <c r="AA22" s="25"/>
      <c r="AB22" s="14"/>
      <c r="AC22" s="14"/>
      <c r="AD22" s="14"/>
      <c r="AE22" s="14"/>
    </row>
    <row r="23" customFormat="false" ht="15.75" hidden="false" customHeight="true" outlineLevel="0" collapsed="false">
      <c r="A23" s="47" t="s">
        <v>41</v>
      </c>
      <c r="B23" s="47" t="s">
        <v>41</v>
      </c>
      <c r="C23" s="17" t="s">
        <v>284</v>
      </c>
      <c r="D23" s="17" t="s">
        <v>285</v>
      </c>
      <c r="E23" s="17" t="s">
        <v>44</v>
      </c>
      <c r="F23" s="17" t="s">
        <v>501</v>
      </c>
      <c r="G23" s="18"/>
      <c r="H23" s="17" t="s">
        <v>387</v>
      </c>
      <c r="I23" s="17" t="s">
        <v>47</v>
      </c>
      <c r="J23" s="17" t="s">
        <v>48</v>
      </c>
      <c r="K23" s="17" t="s">
        <v>47</v>
      </c>
      <c r="L23" s="17" t="s">
        <v>48</v>
      </c>
      <c r="M23" s="17" t="s">
        <v>1689</v>
      </c>
      <c r="N23" s="17"/>
      <c r="O23" s="47" t="s">
        <v>389</v>
      </c>
      <c r="P23" s="48"/>
      <c r="Q23" s="48"/>
      <c r="R23" s="48"/>
      <c r="S23" s="186" t="n">
        <f aca="false">Q23+R23</f>
        <v>0</v>
      </c>
      <c r="T23" s="69" t="n">
        <v>0</v>
      </c>
      <c r="U23" s="187" t="s">
        <v>152</v>
      </c>
      <c r="V23" s="69" t="n">
        <v>1</v>
      </c>
      <c r="W23" s="187" t="s">
        <v>52</v>
      </c>
      <c r="X23" s="70" t="n">
        <v>1</v>
      </c>
      <c r="Y23" s="186" t="n">
        <f aca="false">(T23*U23)+(V23*W23)</f>
        <v>55</v>
      </c>
      <c r="Z23" s="186" t="n">
        <f aca="false">S23+Y23</f>
        <v>55</v>
      </c>
      <c r="AA23" s="25"/>
      <c r="AB23" s="14"/>
      <c r="AC23" s="14"/>
      <c r="AD23" s="14"/>
      <c r="AE23" s="14"/>
    </row>
    <row r="24" customFormat="false" ht="15.75" hidden="false" customHeight="true" outlineLevel="0" collapsed="false">
      <c r="A24" s="47" t="s">
        <v>41</v>
      </c>
      <c r="B24" s="47" t="s">
        <v>41</v>
      </c>
      <c r="C24" s="17" t="s">
        <v>284</v>
      </c>
      <c r="D24" s="17" t="s">
        <v>285</v>
      </c>
      <c r="E24" s="17" t="s">
        <v>44</v>
      </c>
      <c r="F24" s="17" t="s">
        <v>501</v>
      </c>
      <c r="G24" s="18"/>
      <c r="H24" s="17" t="s">
        <v>387</v>
      </c>
      <c r="I24" s="17" t="s">
        <v>47</v>
      </c>
      <c r="J24" s="17" t="s">
        <v>48</v>
      </c>
      <c r="K24" s="17" t="s">
        <v>47</v>
      </c>
      <c r="L24" s="17" t="s">
        <v>48</v>
      </c>
      <c r="M24" s="17" t="s">
        <v>1715</v>
      </c>
      <c r="N24" s="17"/>
      <c r="O24" s="47" t="s">
        <v>389</v>
      </c>
      <c r="P24" s="48"/>
      <c r="Q24" s="48"/>
      <c r="R24" s="48"/>
      <c r="S24" s="186" t="n">
        <f aca="false">Q24+R24</f>
        <v>0</v>
      </c>
      <c r="T24" s="69" t="n">
        <v>0</v>
      </c>
      <c r="U24" s="187" t="s">
        <v>152</v>
      </c>
      <c r="V24" s="69" t="n">
        <v>1</v>
      </c>
      <c r="W24" s="187" t="s">
        <v>52</v>
      </c>
      <c r="X24" s="70" t="n">
        <v>1</v>
      </c>
      <c r="Y24" s="186" t="n">
        <f aca="false">(T24*U24)+(V24*W24)</f>
        <v>55</v>
      </c>
      <c r="Z24" s="186" t="n">
        <f aca="false">S24+Y24</f>
        <v>55</v>
      </c>
      <c r="AA24" s="25"/>
      <c r="AB24" s="14"/>
      <c r="AC24" s="14"/>
      <c r="AD24" s="14"/>
      <c r="AE24" s="14"/>
    </row>
    <row r="25" customFormat="false" ht="15.75" hidden="false" customHeight="true" outlineLevel="0" collapsed="false">
      <c r="A25" s="47" t="s">
        <v>41</v>
      </c>
      <c r="B25" s="47" t="s">
        <v>41</v>
      </c>
      <c r="C25" s="17" t="s">
        <v>797</v>
      </c>
      <c r="D25" s="17" t="s">
        <v>798</v>
      </c>
      <c r="E25" s="17" t="s">
        <v>62</v>
      </c>
      <c r="F25" s="17" t="s">
        <v>1738</v>
      </c>
      <c r="G25" s="18"/>
      <c r="H25" s="17" t="s">
        <v>387</v>
      </c>
      <c r="I25" s="17" t="s">
        <v>47</v>
      </c>
      <c r="J25" s="17" t="s">
        <v>48</v>
      </c>
      <c r="K25" s="17" t="s">
        <v>47</v>
      </c>
      <c r="L25" s="17" t="s">
        <v>1702</v>
      </c>
      <c r="M25" s="17" t="s">
        <v>1633</v>
      </c>
      <c r="N25" s="17"/>
      <c r="O25" s="47" t="s">
        <v>389</v>
      </c>
      <c r="P25" s="48"/>
      <c r="Q25" s="48"/>
      <c r="R25" s="48"/>
      <c r="S25" s="186" t="n">
        <f aca="false">Q25+R25</f>
        <v>0</v>
      </c>
      <c r="T25" s="69" t="n">
        <v>5</v>
      </c>
      <c r="U25" s="187" t="s">
        <v>51</v>
      </c>
      <c r="V25" s="69" t="n">
        <v>1</v>
      </c>
      <c r="W25" s="189" t="n">
        <v>57</v>
      </c>
      <c r="X25" s="70" t="n">
        <v>6</v>
      </c>
      <c r="Y25" s="186" t="n">
        <f aca="false">(T25*U25)+(V25*W25)</f>
        <v>657</v>
      </c>
      <c r="Z25" s="186" t="n">
        <f aca="false">S25+Y25</f>
        <v>657</v>
      </c>
      <c r="AA25" s="25"/>
      <c r="AB25" s="14"/>
      <c r="AC25" s="14"/>
      <c r="AD25" s="14"/>
      <c r="AE25" s="14"/>
    </row>
    <row r="26" customFormat="false" ht="15.75" hidden="false" customHeight="true" outlineLevel="0" collapsed="false">
      <c r="A26" s="47" t="s">
        <v>41</v>
      </c>
      <c r="B26" s="47" t="s">
        <v>41</v>
      </c>
      <c r="C26" s="17" t="s">
        <v>115</v>
      </c>
      <c r="D26" s="17" t="s">
        <v>116</v>
      </c>
      <c r="E26" s="17" t="s">
        <v>44</v>
      </c>
      <c r="F26" s="17" t="s">
        <v>46</v>
      </c>
      <c r="G26" s="18"/>
      <c r="H26" s="17" t="s">
        <v>387</v>
      </c>
      <c r="I26" s="17" t="s">
        <v>47</v>
      </c>
      <c r="J26" s="17" t="s">
        <v>48</v>
      </c>
      <c r="K26" s="17" t="s">
        <v>47</v>
      </c>
      <c r="L26" s="17" t="s">
        <v>1739</v>
      </c>
      <c r="M26" s="17" t="s">
        <v>1662</v>
      </c>
      <c r="N26" s="17"/>
      <c r="O26" s="47" t="s">
        <v>389</v>
      </c>
      <c r="P26" s="48"/>
      <c r="Q26" s="48"/>
      <c r="R26" s="48"/>
      <c r="S26" s="186" t="n">
        <f aca="false">Q26+R26</f>
        <v>0</v>
      </c>
      <c r="T26" s="69" t="n">
        <v>0</v>
      </c>
      <c r="U26" s="187" t="s">
        <v>152</v>
      </c>
      <c r="V26" s="69" t="n">
        <v>4</v>
      </c>
      <c r="W26" s="187" t="s">
        <v>52</v>
      </c>
      <c r="X26" s="70" t="n">
        <v>4</v>
      </c>
      <c r="Y26" s="186" t="n">
        <f aca="false">(T26*U26)+(V26*W26)</f>
        <v>220</v>
      </c>
      <c r="Z26" s="186" t="n">
        <f aca="false">S26+Y26</f>
        <v>220</v>
      </c>
      <c r="AA26" s="25"/>
      <c r="AB26" s="14"/>
      <c r="AC26" s="14"/>
      <c r="AD26" s="14"/>
      <c r="AE26" s="14"/>
    </row>
    <row r="27" customFormat="false" ht="15.75" hidden="false" customHeight="true" outlineLevel="0" collapsed="false">
      <c r="A27" s="47" t="s">
        <v>41</v>
      </c>
      <c r="B27" s="47" t="s">
        <v>41</v>
      </c>
      <c r="C27" s="17" t="s">
        <v>42</v>
      </c>
      <c r="D27" s="17" t="s">
        <v>43</v>
      </c>
      <c r="E27" s="17" t="s">
        <v>44</v>
      </c>
      <c r="F27" s="17" t="s">
        <v>45</v>
      </c>
      <c r="G27" s="18"/>
      <c r="H27" s="17" t="s">
        <v>387</v>
      </c>
      <c r="I27" s="17" t="s">
        <v>47</v>
      </c>
      <c r="J27" s="17" t="s">
        <v>48</v>
      </c>
      <c r="K27" s="17" t="s">
        <v>47</v>
      </c>
      <c r="L27" s="17" t="s">
        <v>147</v>
      </c>
      <c r="M27" s="17" t="s">
        <v>1662</v>
      </c>
      <c r="N27" s="17"/>
      <c r="O27" s="47" t="s">
        <v>389</v>
      </c>
      <c r="P27" s="48"/>
      <c r="Q27" s="48"/>
      <c r="R27" s="48"/>
      <c r="S27" s="186" t="n">
        <f aca="false">Q27+R27</f>
        <v>0</v>
      </c>
      <c r="T27" s="69" t="n">
        <v>0</v>
      </c>
      <c r="U27" s="187" t="s">
        <v>152</v>
      </c>
      <c r="V27" s="69" t="n">
        <v>1</v>
      </c>
      <c r="W27" s="187" t="s">
        <v>52</v>
      </c>
      <c r="X27" s="70" t="n">
        <v>1</v>
      </c>
      <c r="Y27" s="186" t="n">
        <f aca="false">(T27*U27)+(V27*W27)</f>
        <v>55</v>
      </c>
      <c r="Z27" s="186" t="n">
        <f aca="false">S27+Y27</f>
        <v>55</v>
      </c>
      <c r="AA27" s="25"/>
      <c r="AB27" s="14"/>
      <c r="AC27" s="14"/>
      <c r="AD27" s="14"/>
      <c r="AE27" s="14"/>
    </row>
    <row r="28" customFormat="false" ht="15.75" hidden="false" customHeight="true" outlineLevel="0" collapsed="false">
      <c r="A28" s="47" t="s">
        <v>41</v>
      </c>
      <c r="B28" s="47" t="s">
        <v>41</v>
      </c>
      <c r="C28" s="17" t="s">
        <v>1740</v>
      </c>
      <c r="D28" s="17" t="s">
        <v>1741</v>
      </c>
      <c r="E28" s="17" t="s">
        <v>44</v>
      </c>
      <c r="F28" s="17" t="s">
        <v>1742</v>
      </c>
      <c r="G28" s="18"/>
      <c r="H28" s="17" t="s">
        <v>387</v>
      </c>
      <c r="I28" s="17" t="s">
        <v>47</v>
      </c>
      <c r="J28" s="17" t="s">
        <v>48</v>
      </c>
      <c r="K28" s="17" t="s">
        <v>47</v>
      </c>
      <c r="L28" s="17" t="s">
        <v>557</v>
      </c>
      <c r="M28" s="17" t="s">
        <v>1729</v>
      </c>
      <c r="N28" s="17"/>
      <c r="O28" s="47" t="s">
        <v>389</v>
      </c>
      <c r="P28" s="48"/>
      <c r="Q28" s="48"/>
      <c r="R28" s="48"/>
      <c r="S28" s="186" t="n">
        <f aca="false">Q28+R28</f>
        <v>0</v>
      </c>
      <c r="T28" s="69" t="n">
        <v>0</v>
      </c>
      <c r="U28" s="187" t="s">
        <v>152</v>
      </c>
      <c r="V28" s="69" t="n">
        <v>1</v>
      </c>
      <c r="W28" s="187" t="s">
        <v>52</v>
      </c>
      <c r="X28" s="70" t="n">
        <v>1</v>
      </c>
      <c r="Y28" s="186" t="n">
        <f aca="false">(T28*U28)+(V28*W28)</f>
        <v>55</v>
      </c>
      <c r="Z28" s="186" t="n">
        <f aca="false">S28+Y28</f>
        <v>55</v>
      </c>
      <c r="AA28" s="25"/>
      <c r="AB28" s="14"/>
      <c r="AC28" s="14"/>
      <c r="AD28" s="14"/>
      <c r="AE28" s="14"/>
    </row>
    <row r="29" customFormat="false" ht="15.75" hidden="false" customHeight="true" outlineLevel="0" collapsed="false">
      <c r="A29" s="47" t="s">
        <v>41</v>
      </c>
      <c r="B29" s="47" t="s">
        <v>41</v>
      </c>
      <c r="C29" s="17" t="s">
        <v>60</v>
      </c>
      <c r="D29" s="17" t="s">
        <v>61</v>
      </c>
      <c r="E29" s="17" t="s">
        <v>62</v>
      </c>
      <c r="F29" s="17" t="s">
        <v>46</v>
      </c>
      <c r="G29" s="18"/>
      <c r="H29" s="17" t="s">
        <v>387</v>
      </c>
      <c r="I29" s="17" t="s">
        <v>47</v>
      </c>
      <c r="J29" s="17" t="s">
        <v>48</v>
      </c>
      <c r="K29" s="17" t="s">
        <v>47</v>
      </c>
      <c r="L29" s="17" t="s">
        <v>1743</v>
      </c>
      <c r="M29" s="17" t="s">
        <v>1662</v>
      </c>
      <c r="N29" s="17"/>
      <c r="O29" s="47" t="s">
        <v>389</v>
      </c>
      <c r="P29" s="48"/>
      <c r="Q29" s="48"/>
      <c r="R29" s="48"/>
      <c r="S29" s="186" t="n">
        <f aca="false">Q29+R29</f>
        <v>0</v>
      </c>
      <c r="T29" s="69" t="n">
        <v>0</v>
      </c>
      <c r="U29" s="187" t="s">
        <v>51</v>
      </c>
      <c r="V29" s="69" t="n">
        <v>5</v>
      </c>
      <c r="W29" s="187" t="s">
        <v>52</v>
      </c>
      <c r="X29" s="70" t="n">
        <v>5</v>
      </c>
      <c r="Y29" s="186" t="n">
        <f aca="false">(T29*U29)+(V29*W29)</f>
        <v>275</v>
      </c>
      <c r="Z29" s="186" t="n">
        <f aca="false">S29+Y29</f>
        <v>275</v>
      </c>
      <c r="AA29" s="25"/>
      <c r="AB29" s="14"/>
      <c r="AC29" s="14"/>
      <c r="AD29" s="14"/>
      <c r="AE29" s="14"/>
    </row>
    <row r="30" customFormat="false" ht="15.75" hidden="false" customHeight="true" outlineLevel="0" collapsed="false">
      <c r="A30" s="47" t="s">
        <v>41</v>
      </c>
      <c r="B30" s="47" t="s">
        <v>41</v>
      </c>
      <c r="C30" s="17" t="s">
        <v>53</v>
      </c>
      <c r="D30" s="17" t="s">
        <v>54</v>
      </c>
      <c r="E30" s="17" t="s">
        <v>44</v>
      </c>
      <c r="F30" s="17" t="s">
        <v>46</v>
      </c>
      <c r="G30" s="18"/>
      <c r="H30" s="17" t="s">
        <v>387</v>
      </c>
      <c r="I30" s="17" t="s">
        <v>47</v>
      </c>
      <c r="J30" s="17" t="s">
        <v>48</v>
      </c>
      <c r="K30" s="17" t="s">
        <v>47</v>
      </c>
      <c r="L30" s="17" t="s">
        <v>1744</v>
      </c>
      <c r="M30" s="17" t="s">
        <v>1662</v>
      </c>
      <c r="N30" s="17"/>
      <c r="O30" s="47" t="s">
        <v>389</v>
      </c>
      <c r="P30" s="48"/>
      <c r="Q30" s="48"/>
      <c r="R30" s="48"/>
      <c r="S30" s="186" t="n">
        <f aca="false">Q30+R30</f>
        <v>0</v>
      </c>
      <c r="T30" s="69" t="n">
        <v>0</v>
      </c>
      <c r="U30" s="187" t="s">
        <v>152</v>
      </c>
      <c r="V30" s="69" t="n">
        <v>4</v>
      </c>
      <c r="W30" s="187" t="s">
        <v>52</v>
      </c>
      <c r="X30" s="70" t="n">
        <v>4</v>
      </c>
      <c r="Y30" s="186" t="n">
        <f aca="false">(T30*U30)+(V30*W30)</f>
        <v>220</v>
      </c>
      <c r="Z30" s="186" t="n">
        <f aca="false">S30+Y30</f>
        <v>220</v>
      </c>
      <c r="AA30" s="25"/>
      <c r="AB30" s="14"/>
      <c r="AC30" s="14"/>
      <c r="AD30" s="14"/>
      <c r="AE30" s="14"/>
    </row>
    <row r="31" customFormat="false" ht="15.75" hidden="false" customHeight="true" outlineLevel="0" collapsed="false">
      <c r="A31" s="47" t="s">
        <v>41</v>
      </c>
      <c r="B31" s="47" t="s">
        <v>41</v>
      </c>
      <c r="C31" s="17" t="s">
        <v>208</v>
      </c>
      <c r="D31" s="17" t="s">
        <v>209</v>
      </c>
      <c r="E31" s="17" t="s">
        <v>44</v>
      </c>
      <c r="F31" s="17" t="s">
        <v>1745</v>
      </c>
      <c r="G31" s="18"/>
      <c r="H31" s="17" t="s">
        <v>387</v>
      </c>
      <c r="I31" s="17" t="s">
        <v>47</v>
      </c>
      <c r="J31" s="17" t="s">
        <v>82</v>
      </c>
      <c r="K31" s="17" t="s">
        <v>47</v>
      </c>
      <c r="L31" s="17" t="s">
        <v>177</v>
      </c>
      <c r="M31" s="17" t="s">
        <v>926</v>
      </c>
      <c r="N31" s="17"/>
      <c r="O31" s="47" t="s">
        <v>389</v>
      </c>
      <c r="P31" s="48"/>
      <c r="Q31" s="48"/>
      <c r="R31" s="48"/>
      <c r="S31" s="186" t="n">
        <f aca="false">Q31+R31</f>
        <v>0</v>
      </c>
      <c r="T31" s="69" t="n">
        <v>0</v>
      </c>
      <c r="U31" s="187" t="s">
        <v>152</v>
      </c>
      <c r="V31" s="69" t="n">
        <v>1</v>
      </c>
      <c r="W31" s="187" t="s">
        <v>52</v>
      </c>
      <c r="X31" s="70" t="n">
        <v>1</v>
      </c>
      <c r="Y31" s="186" t="n">
        <f aca="false">(T31*U31)+(V31*W31)</f>
        <v>55</v>
      </c>
      <c r="Z31" s="186" t="n">
        <f aca="false">S31+Y31</f>
        <v>55</v>
      </c>
      <c r="AA31" s="25"/>
      <c r="AB31" s="14"/>
      <c r="AC31" s="14"/>
      <c r="AD31" s="14"/>
      <c r="AE31" s="14"/>
    </row>
    <row r="32" customFormat="false" ht="16.5" hidden="false" customHeight="true" outlineLevel="0" collapsed="false">
      <c r="A32" s="47" t="s">
        <v>41</v>
      </c>
      <c r="B32" s="47" t="s">
        <v>41</v>
      </c>
      <c r="C32" s="17" t="s">
        <v>424</v>
      </c>
      <c r="D32" s="17" t="s">
        <v>425</v>
      </c>
      <c r="E32" s="17" t="s">
        <v>44</v>
      </c>
      <c r="F32" s="17" t="s">
        <v>426</v>
      </c>
      <c r="G32" s="18"/>
      <c r="H32" s="17" t="s">
        <v>387</v>
      </c>
      <c r="I32" s="17" t="s">
        <v>47</v>
      </c>
      <c r="J32" s="17" t="s">
        <v>48</v>
      </c>
      <c r="K32" s="17" t="s">
        <v>47</v>
      </c>
      <c r="L32" s="17" t="s">
        <v>125</v>
      </c>
      <c r="M32" s="17" t="s">
        <v>1669</v>
      </c>
      <c r="N32" s="17"/>
      <c r="O32" s="47" t="s">
        <v>389</v>
      </c>
      <c r="P32" s="48"/>
      <c r="Q32" s="48"/>
      <c r="R32" s="48"/>
      <c r="S32" s="186" t="n">
        <f aca="false">Q32+R32</f>
        <v>0</v>
      </c>
      <c r="T32" s="69" t="n">
        <v>0</v>
      </c>
      <c r="U32" s="187" t="s">
        <v>152</v>
      </c>
      <c r="V32" s="69" t="n">
        <v>1</v>
      </c>
      <c r="W32" s="187" t="s">
        <v>52</v>
      </c>
      <c r="X32" s="70" t="n">
        <v>1</v>
      </c>
      <c r="Y32" s="186" t="n">
        <f aca="false">(T32*U32)+(V32*W32)</f>
        <v>55</v>
      </c>
      <c r="Z32" s="186" t="n">
        <f aca="false">S32+Y32</f>
        <v>55</v>
      </c>
      <c r="AA32" s="25"/>
      <c r="AB32" s="14"/>
      <c r="AC32" s="14"/>
    </row>
    <row r="33" customFormat="false" ht="15.75" hidden="false" customHeight="true" outlineLevel="0" collapsed="false">
      <c r="A33" s="47" t="s">
        <v>41</v>
      </c>
      <c r="B33" s="47" t="s">
        <v>41</v>
      </c>
      <c r="C33" s="17" t="s">
        <v>184</v>
      </c>
      <c r="D33" s="17" t="s">
        <v>185</v>
      </c>
      <c r="E33" s="17" t="s">
        <v>62</v>
      </c>
      <c r="F33" s="17" t="s">
        <v>1746</v>
      </c>
      <c r="G33" s="18"/>
      <c r="H33" s="17" t="s">
        <v>387</v>
      </c>
      <c r="I33" s="17" t="s">
        <v>47</v>
      </c>
      <c r="J33" s="17" t="s">
        <v>48</v>
      </c>
      <c r="K33" s="17" t="s">
        <v>47</v>
      </c>
      <c r="L33" s="17" t="s">
        <v>1747</v>
      </c>
      <c r="M33" s="17" t="s">
        <v>1677</v>
      </c>
      <c r="N33" s="17"/>
      <c r="O33" s="47" t="s">
        <v>389</v>
      </c>
      <c r="P33" s="48"/>
      <c r="Q33" s="48"/>
      <c r="R33" s="48"/>
      <c r="S33" s="186" t="n">
        <f aca="false">Q33+R33</f>
        <v>0</v>
      </c>
      <c r="T33" s="69" t="n">
        <v>5</v>
      </c>
      <c r="U33" s="187" t="s">
        <v>51</v>
      </c>
      <c r="V33" s="69" t="n">
        <v>2</v>
      </c>
      <c r="W33" s="187" t="s">
        <v>52</v>
      </c>
      <c r="X33" s="70" t="n">
        <v>7</v>
      </c>
      <c r="Y33" s="186" t="n">
        <f aca="false">(T33*U33)+(V33*W33)</f>
        <v>710</v>
      </c>
      <c r="Z33" s="186" t="n">
        <f aca="false">S33+Y33</f>
        <v>710</v>
      </c>
      <c r="AA33" s="25"/>
      <c r="AB33" s="27"/>
      <c r="AC33" s="27"/>
    </row>
    <row r="34" customFormat="false" ht="15.75" hidden="false" customHeight="true" outlineLevel="0" collapsed="false">
      <c r="A34" s="47" t="s">
        <v>41</v>
      </c>
      <c r="B34" s="47" t="s">
        <v>41</v>
      </c>
      <c r="C34" s="17" t="s">
        <v>149</v>
      </c>
      <c r="D34" s="17" t="s">
        <v>150</v>
      </c>
      <c r="E34" s="17" t="s">
        <v>151</v>
      </c>
      <c r="F34" s="17" t="s">
        <v>99</v>
      </c>
      <c r="G34" s="18"/>
      <c r="H34" s="17" t="s">
        <v>387</v>
      </c>
      <c r="I34" s="17" t="s">
        <v>47</v>
      </c>
      <c r="J34" s="17" t="s">
        <v>48</v>
      </c>
      <c r="K34" s="17" t="s">
        <v>47</v>
      </c>
      <c r="L34" s="17" t="s">
        <v>125</v>
      </c>
      <c r="M34" s="17" t="s">
        <v>1687</v>
      </c>
      <c r="N34" s="17"/>
      <c r="O34" s="47" t="s">
        <v>389</v>
      </c>
      <c r="P34" s="48"/>
      <c r="Q34" s="48"/>
      <c r="R34" s="48"/>
      <c r="S34" s="186" t="n">
        <f aca="false">Q34+R34</f>
        <v>0</v>
      </c>
      <c r="T34" s="69" t="n">
        <v>2</v>
      </c>
      <c r="U34" s="187" t="s">
        <v>152</v>
      </c>
      <c r="V34" s="69" t="n">
        <v>0</v>
      </c>
      <c r="W34" s="187" t="s">
        <v>52</v>
      </c>
      <c r="X34" s="70" t="n">
        <v>2</v>
      </c>
      <c r="Y34" s="186" t="n">
        <f aca="false">(T34*U34)+(V34*W34)</f>
        <v>340.24</v>
      </c>
      <c r="Z34" s="186" t="n">
        <f aca="false">S34+Y34</f>
        <v>340.24</v>
      </c>
      <c r="AA34" s="25"/>
      <c r="AB34" s="27"/>
      <c r="AC34" s="27"/>
    </row>
    <row r="35" customFormat="false" ht="15.75" hidden="false" customHeight="true" outlineLevel="0" collapsed="false">
      <c r="A35" s="47" t="s">
        <v>41</v>
      </c>
      <c r="B35" s="47" t="s">
        <v>41</v>
      </c>
      <c r="C35" s="17" t="s">
        <v>93</v>
      </c>
      <c r="D35" s="17" t="s">
        <v>94</v>
      </c>
      <c r="E35" s="17" t="s">
        <v>44</v>
      </c>
      <c r="F35" s="17" t="s">
        <v>162</v>
      </c>
      <c r="G35" s="18"/>
      <c r="H35" s="17" t="s">
        <v>387</v>
      </c>
      <c r="I35" s="17" t="s">
        <v>47</v>
      </c>
      <c r="J35" s="17" t="s">
        <v>48</v>
      </c>
      <c r="K35" s="17" t="s">
        <v>47</v>
      </c>
      <c r="L35" s="17" t="s">
        <v>194</v>
      </c>
      <c r="M35" s="17" t="s">
        <v>1729</v>
      </c>
      <c r="N35" s="17"/>
      <c r="O35" s="47" t="s">
        <v>389</v>
      </c>
      <c r="P35" s="48"/>
      <c r="Q35" s="48"/>
      <c r="R35" s="48"/>
      <c r="S35" s="186" t="n">
        <f aca="false">Q35+R35</f>
        <v>0</v>
      </c>
      <c r="T35" s="69" t="n">
        <v>0</v>
      </c>
      <c r="U35" s="187" t="s">
        <v>152</v>
      </c>
      <c r="V35" s="69" t="n">
        <v>1</v>
      </c>
      <c r="W35" s="189" t="n">
        <v>55</v>
      </c>
      <c r="X35" s="70" t="n">
        <v>1</v>
      </c>
      <c r="Y35" s="186" t="n">
        <f aca="false">(T35*U35)+(V35*W35)</f>
        <v>55</v>
      </c>
      <c r="Z35" s="186" t="n">
        <f aca="false">S35+Y35</f>
        <v>55</v>
      </c>
      <c r="AA35" s="25"/>
      <c r="AB35" s="27"/>
      <c r="AC35" s="27"/>
    </row>
    <row r="36" customFormat="false" ht="15.75" hidden="false" customHeight="true" outlineLevel="0" collapsed="false">
      <c r="A36" s="47" t="s">
        <v>41</v>
      </c>
      <c r="B36" s="47" t="s">
        <v>41</v>
      </c>
      <c r="C36" s="17" t="s">
        <v>305</v>
      </c>
      <c r="D36" s="17" t="s">
        <v>306</v>
      </c>
      <c r="E36" s="17" t="s">
        <v>44</v>
      </c>
      <c r="F36" s="17" t="s">
        <v>95</v>
      </c>
      <c r="G36" s="18"/>
      <c r="H36" s="17" t="s">
        <v>387</v>
      </c>
      <c r="I36" s="17" t="s">
        <v>47</v>
      </c>
      <c r="J36" s="17" t="s">
        <v>48</v>
      </c>
      <c r="K36" s="17" t="s">
        <v>47</v>
      </c>
      <c r="L36" s="17" t="s">
        <v>136</v>
      </c>
      <c r="M36" s="17" t="s">
        <v>1729</v>
      </c>
      <c r="N36" s="17"/>
      <c r="O36" s="47" t="s">
        <v>389</v>
      </c>
      <c r="P36" s="48"/>
      <c r="Q36" s="48"/>
      <c r="R36" s="48"/>
      <c r="S36" s="186" t="n">
        <f aca="false">Q36+R36</f>
        <v>0</v>
      </c>
      <c r="T36" s="69" t="n">
        <v>0</v>
      </c>
      <c r="U36" s="187" t="s">
        <v>152</v>
      </c>
      <c r="V36" s="69" t="n">
        <v>1</v>
      </c>
      <c r="W36" s="187" t="s">
        <v>52</v>
      </c>
      <c r="X36" s="70" t="n">
        <v>1</v>
      </c>
      <c r="Y36" s="186" t="n">
        <f aca="false">(T36*U36)+(V36*W36)</f>
        <v>55</v>
      </c>
      <c r="Z36" s="186" t="n">
        <f aca="false">S36+Y36</f>
        <v>55</v>
      </c>
      <c r="AA36" s="25"/>
      <c r="AB36" s="27"/>
      <c r="AC36" s="27"/>
    </row>
    <row r="37" customFormat="false" ht="15.75" hidden="false" customHeight="true" outlineLevel="0" collapsed="false">
      <c r="A37" s="47" t="s">
        <v>41</v>
      </c>
      <c r="B37" s="47" t="s">
        <v>41</v>
      </c>
      <c r="C37" s="17" t="s">
        <v>1007</v>
      </c>
      <c r="D37" s="17" t="s">
        <v>1008</v>
      </c>
      <c r="E37" s="17" t="s">
        <v>44</v>
      </c>
      <c r="F37" s="17" t="s">
        <v>1748</v>
      </c>
      <c r="G37" s="18"/>
      <c r="H37" s="17" t="s">
        <v>387</v>
      </c>
      <c r="I37" s="17" t="s">
        <v>47</v>
      </c>
      <c r="J37" s="17" t="s">
        <v>48</v>
      </c>
      <c r="K37" s="17" t="s">
        <v>47</v>
      </c>
      <c r="L37" s="17" t="s">
        <v>125</v>
      </c>
      <c r="M37" s="17" t="s">
        <v>1669</v>
      </c>
      <c r="N37" s="17"/>
      <c r="O37" s="47" t="s">
        <v>389</v>
      </c>
      <c r="P37" s="48"/>
      <c r="Q37" s="48"/>
      <c r="R37" s="48"/>
      <c r="S37" s="186" t="n">
        <f aca="false">Q37+R37</f>
        <v>0</v>
      </c>
      <c r="T37" s="69" t="n">
        <v>0</v>
      </c>
      <c r="U37" s="187" t="s">
        <v>152</v>
      </c>
      <c r="V37" s="69" t="n">
        <v>1</v>
      </c>
      <c r="W37" s="187" t="s">
        <v>52</v>
      </c>
      <c r="X37" s="70" t="n">
        <v>1</v>
      </c>
      <c r="Y37" s="186" t="n">
        <f aca="false">(T37*U37)+(V37*W37)</f>
        <v>55</v>
      </c>
      <c r="Z37" s="186" t="n">
        <f aca="false">S37+Y37</f>
        <v>55</v>
      </c>
      <c r="AA37" s="25"/>
      <c r="AB37" s="27"/>
      <c r="AC37" s="27"/>
    </row>
    <row r="38" customFormat="false" ht="15.75" hidden="false" customHeight="true" outlineLevel="0" collapsed="false">
      <c r="A38" s="47" t="s">
        <v>41</v>
      </c>
      <c r="B38" s="47" t="s">
        <v>41</v>
      </c>
      <c r="C38" s="17" t="s">
        <v>318</v>
      </c>
      <c r="D38" s="17" t="s">
        <v>319</v>
      </c>
      <c r="E38" s="17" t="s">
        <v>44</v>
      </c>
      <c r="F38" s="17" t="s">
        <v>1749</v>
      </c>
      <c r="G38" s="18"/>
      <c r="H38" s="17" t="s">
        <v>387</v>
      </c>
      <c r="I38" s="17" t="s">
        <v>47</v>
      </c>
      <c r="J38" s="17" t="s">
        <v>48</v>
      </c>
      <c r="K38" s="17" t="s">
        <v>47</v>
      </c>
      <c r="L38" s="17" t="s">
        <v>999</v>
      </c>
      <c r="M38" s="17" t="s">
        <v>1662</v>
      </c>
      <c r="N38" s="17"/>
      <c r="O38" s="47" t="s">
        <v>389</v>
      </c>
      <c r="P38" s="48"/>
      <c r="Q38" s="48"/>
      <c r="R38" s="48"/>
      <c r="S38" s="186" t="n">
        <f aca="false">Q38+R38</f>
        <v>0</v>
      </c>
      <c r="T38" s="69" t="n">
        <v>5</v>
      </c>
      <c r="U38" s="187" t="s">
        <v>152</v>
      </c>
      <c r="V38" s="69" t="n">
        <v>1</v>
      </c>
      <c r="W38" s="187" t="s">
        <v>52</v>
      </c>
      <c r="X38" s="70" t="n">
        <v>6</v>
      </c>
      <c r="Y38" s="186" t="n">
        <f aca="false">(T38*U38)+(V38*W38)</f>
        <v>905.6</v>
      </c>
      <c r="Z38" s="186" t="n">
        <f aca="false">S38+Y38</f>
        <v>905.6</v>
      </c>
      <c r="AA38" s="25"/>
      <c r="AB38" s="27"/>
      <c r="AC38" s="27"/>
    </row>
    <row r="39" customFormat="false" ht="15.75" hidden="false" customHeight="true" outlineLevel="0" collapsed="false">
      <c r="A39" s="47" t="s">
        <v>41</v>
      </c>
      <c r="B39" s="47" t="s">
        <v>41</v>
      </c>
      <c r="C39" s="17" t="s">
        <v>665</v>
      </c>
      <c r="D39" s="17" t="s">
        <v>666</v>
      </c>
      <c r="E39" s="17" t="s">
        <v>62</v>
      </c>
      <c r="F39" s="17" t="s">
        <v>1368</v>
      </c>
      <c r="G39" s="18"/>
      <c r="H39" s="17" t="s">
        <v>387</v>
      </c>
      <c r="I39" s="17" t="s">
        <v>47</v>
      </c>
      <c r="J39" s="17" t="s">
        <v>48</v>
      </c>
      <c r="K39" s="17" t="s">
        <v>47</v>
      </c>
      <c r="L39" s="17" t="s">
        <v>1750</v>
      </c>
      <c r="M39" s="17" t="s">
        <v>1563</v>
      </c>
      <c r="N39" s="17"/>
      <c r="O39" s="47" t="s">
        <v>389</v>
      </c>
      <c r="P39" s="48"/>
      <c r="Q39" s="48"/>
      <c r="R39" s="48"/>
      <c r="S39" s="186" t="n">
        <f aca="false">Q39+R39</f>
        <v>0</v>
      </c>
      <c r="T39" s="69" t="n">
        <v>0</v>
      </c>
      <c r="U39" s="187" t="s">
        <v>51</v>
      </c>
      <c r="V39" s="69" t="n">
        <v>6</v>
      </c>
      <c r="W39" s="187" t="s">
        <v>52</v>
      </c>
      <c r="X39" s="70" t="n">
        <v>6</v>
      </c>
      <c r="Y39" s="186" t="n">
        <f aca="false">(T39*U39)+(V39*W39)</f>
        <v>330</v>
      </c>
      <c r="Z39" s="186" t="n">
        <f aca="false">S39+Y39</f>
        <v>330</v>
      </c>
      <c r="AA39" s="25"/>
      <c r="AB39" s="27"/>
      <c r="AC39" s="27"/>
    </row>
    <row r="40" customFormat="false" ht="14.25" hidden="false" customHeight="true" outlineLevel="0" collapsed="false">
      <c r="A40" s="47" t="s">
        <v>41</v>
      </c>
      <c r="B40" s="47" t="s">
        <v>41</v>
      </c>
      <c r="C40" s="17" t="s">
        <v>595</v>
      </c>
      <c r="D40" s="17" t="s">
        <v>596</v>
      </c>
      <c r="E40" s="17" t="s">
        <v>62</v>
      </c>
      <c r="F40" s="17" t="s">
        <v>1751</v>
      </c>
      <c r="G40" s="18"/>
      <c r="H40" s="17" t="s">
        <v>387</v>
      </c>
      <c r="I40" s="17" t="s">
        <v>47</v>
      </c>
      <c r="J40" s="17" t="s">
        <v>48</v>
      </c>
      <c r="K40" s="17" t="s">
        <v>47</v>
      </c>
      <c r="L40" s="17" t="s">
        <v>1752</v>
      </c>
      <c r="M40" s="17" t="s">
        <v>1633</v>
      </c>
      <c r="N40" s="17"/>
      <c r="O40" s="47" t="s">
        <v>389</v>
      </c>
      <c r="P40" s="48"/>
      <c r="Q40" s="48"/>
      <c r="R40" s="48"/>
      <c r="S40" s="186" t="n">
        <f aca="false">Q40+R40</f>
        <v>0</v>
      </c>
      <c r="T40" s="69" t="n">
        <v>5</v>
      </c>
      <c r="U40" s="187" t="s">
        <v>51</v>
      </c>
      <c r="V40" s="69" t="n">
        <v>1</v>
      </c>
      <c r="W40" s="187" t="s">
        <v>52</v>
      </c>
      <c r="X40" s="70" t="n">
        <v>6</v>
      </c>
      <c r="Y40" s="186" t="n">
        <f aca="false">(T40*U40)+(V40*W40)</f>
        <v>655</v>
      </c>
      <c r="Z40" s="186" t="n">
        <f aca="false">S40+Y40</f>
        <v>655</v>
      </c>
      <c r="AA40" s="25"/>
      <c r="AB40" s="27"/>
      <c r="AC40" s="27"/>
    </row>
    <row r="41" customFormat="false" ht="14.25" hidden="false" customHeight="true" outlineLevel="0" collapsed="false">
      <c r="A41" s="47" t="s">
        <v>41</v>
      </c>
      <c r="B41" s="47" t="s">
        <v>41</v>
      </c>
      <c r="C41" s="17" t="s">
        <v>562</v>
      </c>
      <c r="D41" s="17" t="s">
        <v>563</v>
      </c>
      <c r="E41" s="17" t="s">
        <v>44</v>
      </c>
      <c r="F41" s="17" t="s">
        <v>1753</v>
      </c>
      <c r="G41" s="18"/>
      <c r="H41" s="17" t="s">
        <v>387</v>
      </c>
      <c r="I41" s="17" t="s">
        <v>47</v>
      </c>
      <c r="J41" s="17" t="s">
        <v>565</v>
      </c>
      <c r="K41" s="17" t="s">
        <v>47</v>
      </c>
      <c r="L41" s="17" t="s">
        <v>1754</v>
      </c>
      <c r="M41" s="17" t="s">
        <v>1755</v>
      </c>
      <c r="N41" s="17"/>
      <c r="O41" s="47" t="s">
        <v>389</v>
      </c>
      <c r="P41" s="48"/>
      <c r="Q41" s="48"/>
      <c r="R41" s="48"/>
      <c r="S41" s="186" t="n">
        <f aca="false">Q41+R41</f>
        <v>0</v>
      </c>
      <c r="T41" s="69" t="n">
        <v>3</v>
      </c>
      <c r="U41" s="187" t="s">
        <v>152</v>
      </c>
      <c r="V41" s="69" t="n">
        <v>1</v>
      </c>
      <c r="W41" s="187" t="s">
        <v>52</v>
      </c>
      <c r="X41" s="70" t="n">
        <v>4</v>
      </c>
      <c r="Y41" s="186" t="n">
        <f aca="false">(T41*U41)+(V41*W41)</f>
        <v>565.36</v>
      </c>
      <c r="Z41" s="186" t="n">
        <f aca="false">S41+Y41</f>
        <v>565.36</v>
      </c>
      <c r="AA41" s="25"/>
      <c r="AB41" s="27"/>
      <c r="AC41" s="27"/>
      <c r="AD41" s="27"/>
      <c r="AE41" s="27"/>
    </row>
    <row r="42" customFormat="false" ht="14.25" hidden="false" customHeight="true" outlineLevel="0" collapsed="false">
      <c r="A42" s="47" t="s">
        <v>41</v>
      </c>
      <c r="B42" s="47" t="s">
        <v>41</v>
      </c>
      <c r="C42" s="17" t="s">
        <v>562</v>
      </c>
      <c r="D42" s="17" t="s">
        <v>563</v>
      </c>
      <c r="E42" s="17" t="s">
        <v>44</v>
      </c>
      <c r="F42" s="17" t="s">
        <v>1756</v>
      </c>
      <c r="G42" s="18"/>
      <c r="H42" s="17" t="s">
        <v>387</v>
      </c>
      <c r="I42" s="17" t="s">
        <v>47</v>
      </c>
      <c r="J42" s="17" t="s">
        <v>565</v>
      </c>
      <c r="K42" s="17" t="s">
        <v>47</v>
      </c>
      <c r="L42" s="17" t="s">
        <v>568</v>
      </c>
      <c r="M42" s="17" t="s">
        <v>1757</v>
      </c>
      <c r="N42" s="17"/>
      <c r="O42" s="47" t="s">
        <v>389</v>
      </c>
      <c r="P42" s="48"/>
      <c r="Q42" s="48"/>
      <c r="R42" s="48"/>
      <c r="S42" s="186" t="n">
        <f aca="false">Q42+R42</f>
        <v>0</v>
      </c>
      <c r="T42" s="69" t="n">
        <v>4</v>
      </c>
      <c r="U42" s="187" t="s">
        <v>152</v>
      </c>
      <c r="V42" s="69" t="n">
        <v>1</v>
      </c>
      <c r="W42" s="187" t="s">
        <v>52</v>
      </c>
      <c r="X42" s="70" t="n">
        <v>5</v>
      </c>
      <c r="Y42" s="186" t="n">
        <f aca="false">(T42*U42)+(V42*W42)</f>
        <v>735.48</v>
      </c>
      <c r="Z42" s="186" t="n">
        <f aca="false">S42+Y42</f>
        <v>735.48</v>
      </c>
      <c r="AA42" s="25"/>
      <c r="AB42" s="27"/>
      <c r="AC42" s="27"/>
    </row>
    <row r="43" customFormat="false" ht="14.25" hidden="false" customHeight="true" outlineLevel="0" collapsed="false">
      <c r="A43" s="47" t="s">
        <v>41</v>
      </c>
      <c r="B43" s="47" t="s">
        <v>41</v>
      </c>
      <c r="C43" s="17" t="s">
        <v>595</v>
      </c>
      <c r="D43" s="17" t="s">
        <v>596</v>
      </c>
      <c r="E43" s="17" t="s">
        <v>62</v>
      </c>
      <c r="F43" s="17" t="s">
        <v>1758</v>
      </c>
      <c r="G43" s="18"/>
      <c r="H43" s="17" t="s">
        <v>387</v>
      </c>
      <c r="I43" s="17" t="s">
        <v>47</v>
      </c>
      <c r="J43" s="17" t="s">
        <v>48</v>
      </c>
      <c r="K43" s="17" t="s">
        <v>47</v>
      </c>
      <c r="L43" s="17" t="s">
        <v>890</v>
      </c>
      <c r="M43" s="17" t="s">
        <v>1662</v>
      </c>
      <c r="N43" s="17"/>
      <c r="O43" s="47" t="s">
        <v>389</v>
      </c>
      <c r="P43" s="48"/>
      <c r="Q43" s="48"/>
      <c r="R43" s="48"/>
      <c r="S43" s="186" t="n">
        <f aca="false">Q43+R43</f>
        <v>0</v>
      </c>
      <c r="T43" s="69" t="n">
        <v>5</v>
      </c>
      <c r="U43" s="187" t="s">
        <v>51</v>
      </c>
      <c r="V43" s="69" t="n">
        <v>1</v>
      </c>
      <c r="W43" s="187" t="s">
        <v>52</v>
      </c>
      <c r="X43" s="70" t="n">
        <v>6</v>
      </c>
      <c r="Y43" s="186" t="n">
        <f aca="false">(T43*U43)+(V43*W43)</f>
        <v>655</v>
      </c>
      <c r="Z43" s="186" t="n">
        <f aca="false">S43+Y43</f>
        <v>655</v>
      </c>
      <c r="AA43" s="25"/>
      <c r="AB43" s="27"/>
      <c r="AC43" s="27"/>
    </row>
    <row r="44" customFormat="false" ht="15.75" hidden="false" customHeight="true" outlineLevel="0" collapsed="false">
      <c r="A44" s="47" t="s">
        <v>41</v>
      </c>
      <c r="B44" s="47" t="s">
        <v>41</v>
      </c>
      <c r="C44" s="17" t="s">
        <v>234</v>
      </c>
      <c r="D44" s="17" t="s">
        <v>235</v>
      </c>
      <c r="E44" s="17" t="s">
        <v>44</v>
      </c>
      <c r="F44" s="17" t="s">
        <v>236</v>
      </c>
      <c r="G44" s="18"/>
      <c r="H44" s="17" t="s">
        <v>387</v>
      </c>
      <c r="I44" s="17" t="s">
        <v>47</v>
      </c>
      <c r="J44" s="17" t="s">
        <v>48</v>
      </c>
      <c r="K44" s="17" t="s">
        <v>47</v>
      </c>
      <c r="L44" s="17" t="s">
        <v>1759</v>
      </c>
      <c r="M44" s="17" t="s">
        <v>1760</v>
      </c>
      <c r="N44" s="17"/>
      <c r="O44" s="47" t="s">
        <v>389</v>
      </c>
      <c r="P44" s="48"/>
      <c r="Q44" s="48"/>
      <c r="R44" s="48"/>
      <c r="S44" s="186" t="n">
        <f aca="false">Q44+R44</f>
        <v>0</v>
      </c>
      <c r="T44" s="69" t="n">
        <v>2</v>
      </c>
      <c r="U44" s="187" t="s">
        <v>152</v>
      </c>
      <c r="V44" s="69" t="n">
        <v>1</v>
      </c>
      <c r="W44" s="187" t="s">
        <v>452</v>
      </c>
      <c r="X44" s="70" t="n">
        <v>3</v>
      </c>
      <c r="Y44" s="186" t="n">
        <f aca="false">(T44*U44)+(V44*W44)</f>
        <v>445.52</v>
      </c>
      <c r="Z44" s="186" t="n">
        <f aca="false">S44+Y44</f>
        <v>445.52</v>
      </c>
      <c r="AA44" s="25"/>
      <c r="AB44" s="27"/>
      <c r="AC44" s="27"/>
    </row>
    <row r="45" customFormat="false" ht="15.75" hidden="false" customHeight="true" outlineLevel="0" collapsed="false">
      <c r="A45" s="47" t="s">
        <v>41</v>
      </c>
      <c r="B45" s="47" t="s">
        <v>41</v>
      </c>
      <c r="C45" s="17" t="s">
        <v>197</v>
      </c>
      <c r="D45" s="17" t="s">
        <v>198</v>
      </c>
      <c r="E45" s="17" t="s">
        <v>62</v>
      </c>
      <c r="F45" s="17" t="s">
        <v>575</v>
      </c>
      <c r="G45" s="18"/>
      <c r="H45" s="17" t="s">
        <v>387</v>
      </c>
      <c r="I45" s="17" t="s">
        <v>47</v>
      </c>
      <c r="J45" s="17" t="s">
        <v>48</v>
      </c>
      <c r="K45" s="17" t="s">
        <v>47</v>
      </c>
      <c r="L45" s="17" t="s">
        <v>1759</v>
      </c>
      <c r="M45" s="17" t="s">
        <v>1760</v>
      </c>
      <c r="N45" s="17"/>
      <c r="O45" s="47" t="s">
        <v>389</v>
      </c>
      <c r="P45" s="48"/>
      <c r="Q45" s="48"/>
      <c r="R45" s="48"/>
      <c r="S45" s="186" t="n">
        <f aca="false">Q45+R45</f>
        <v>0</v>
      </c>
      <c r="T45" s="69" t="n">
        <v>2</v>
      </c>
      <c r="U45" s="187" t="s">
        <v>51</v>
      </c>
      <c r="V45" s="69" t="n">
        <v>1</v>
      </c>
      <c r="W45" s="187" t="s">
        <v>52</v>
      </c>
      <c r="X45" s="70" t="n">
        <v>3</v>
      </c>
      <c r="Y45" s="186" t="n">
        <f aca="false">(T45*U45)+(V45*W45)</f>
        <v>295</v>
      </c>
      <c r="Z45" s="186" t="n">
        <f aca="false">S45+Y45</f>
        <v>295</v>
      </c>
      <c r="AA45" s="25"/>
      <c r="AB45" s="27"/>
      <c r="AC45" s="27"/>
    </row>
    <row r="46" customFormat="false" ht="15.75" hidden="false" customHeight="true" outlineLevel="0" collapsed="false">
      <c r="A46" s="47" t="s">
        <v>41</v>
      </c>
      <c r="B46" s="47" t="s">
        <v>41</v>
      </c>
      <c r="C46" s="17" t="s">
        <v>1359</v>
      </c>
      <c r="D46" s="17" t="s">
        <v>1360</v>
      </c>
      <c r="E46" s="17" t="s">
        <v>62</v>
      </c>
      <c r="F46" s="17" t="s">
        <v>81</v>
      </c>
      <c r="G46" s="18"/>
      <c r="H46" s="17" t="s">
        <v>387</v>
      </c>
      <c r="I46" s="17" t="s">
        <v>47</v>
      </c>
      <c r="J46" s="17" t="s">
        <v>48</v>
      </c>
      <c r="K46" s="17" t="s">
        <v>47</v>
      </c>
      <c r="L46" s="17" t="s">
        <v>48</v>
      </c>
      <c r="M46" s="17" t="s">
        <v>1669</v>
      </c>
      <c r="N46" s="17"/>
      <c r="O46" s="47" t="s">
        <v>389</v>
      </c>
      <c r="P46" s="48"/>
      <c r="Q46" s="48"/>
      <c r="R46" s="48"/>
      <c r="S46" s="186" t="n">
        <f aca="false">Q46+R46</f>
        <v>0</v>
      </c>
      <c r="T46" s="69" t="n">
        <v>0</v>
      </c>
      <c r="U46" s="187" t="s">
        <v>51</v>
      </c>
      <c r="V46" s="69" t="n">
        <v>1</v>
      </c>
      <c r="W46" s="187" t="s">
        <v>52</v>
      </c>
      <c r="X46" s="70" t="n">
        <v>1</v>
      </c>
      <c r="Y46" s="186" t="n">
        <f aca="false">(T46*U46)+(V46*W46)</f>
        <v>55</v>
      </c>
      <c r="Z46" s="186" t="n">
        <f aca="false">S46+Y46</f>
        <v>55</v>
      </c>
      <c r="AA46" s="25"/>
      <c r="AB46" s="27"/>
      <c r="AC46" s="27"/>
    </row>
    <row r="47" customFormat="false" ht="15.75" hidden="false" customHeight="true" outlineLevel="0" collapsed="false">
      <c r="A47" s="120" t="s">
        <v>41</v>
      </c>
      <c r="B47" s="120" t="s">
        <v>41</v>
      </c>
      <c r="C47" s="121" t="s">
        <v>79</v>
      </c>
      <c r="D47" s="121" t="s">
        <v>80</v>
      </c>
      <c r="E47" s="121" t="s">
        <v>62</v>
      </c>
      <c r="F47" s="121" t="s">
        <v>67</v>
      </c>
      <c r="G47" s="122"/>
      <c r="H47" s="121" t="s">
        <v>387</v>
      </c>
      <c r="I47" s="121" t="s">
        <v>47</v>
      </c>
      <c r="J47" s="121" t="s">
        <v>1607</v>
      </c>
      <c r="K47" s="121" t="s">
        <v>47</v>
      </c>
      <c r="L47" s="121" t="s">
        <v>1487</v>
      </c>
      <c r="M47" s="121" t="s">
        <v>1105</v>
      </c>
      <c r="N47" s="121"/>
      <c r="O47" s="120" t="s">
        <v>389</v>
      </c>
      <c r="P47" s="124"/>
      <c r="Q47" s="124"/>
      <c r="R47" s="124"/>
      <c r="S47" s="166" t="n">
        <f aca="false">Q47+R47</f>
        <v>0</v>
      </c>
      <c r="T47" s="128" t="n">
        <v>1</v>
      </c>
      <c r="U47" s="137" t="s">
        <v>51</v>
      </c>
      <c r="V47" s="128" t="n">
        <v>0</v>
      </c>
      <c r="W47" s="137" t="s">
        <v>52</v>
      </c>
      <c r="X47" s="130" t="n">
        <v>1</v>
      </c>
      <c r="Y47" s="166" t="n">
        <f aca="false">(T47*U47)+(V47*W47)</f>
        <v>120</v>
      </c>
      <c r="Z47" s="166" t="n">
        <f aca="false">S47+Y47</f>
        <v>120</v>
      </c>
      <c r="AA47" s="131"/>
      <c r="AB47" s="27"/>
      <c r="AC47" s="27"/>
    </row>
    <row r="48" customFormat="false" ht="15.75" hidden="false" customHeight="true" outlineLevel="0" collapsed="false">
      <c r="A48" s="120" t="s">
        <v>41</v>
      </c>
      <c r="B48" s="120" t="s">
        <v>41</v>
      </c>
      <c r="C48" s="121" t="s">
        <v>79</v>
      </c>
      <c r="D48" s="121" t="s">
        <v>80</v>
      </c>
      <c r="E48" s="121" t="s">
        <v>62</v>
      </c>
      <c r="F48" s="121" t="s">
        <v>67</v>
      </c>
      <c r="G48" s="122"/>
      <c r="H48" s="121" t="s">
        <v>387</v>
      </c>
      <c r="I48" s="121" t="s">
        <v>47</v>
      </c>
      <c r="J48" s="121" t="s">
        <v>1487</v>
      </c>
      <c r="K48" s="121" t="s">
        <v>47</v>
      </c>
      <c r="L48" s="121" t="s">
        <v>557</v>
      </c>
      <c r="M48" s="121" t="s">
        <v>1119</v>
      </c>
      <c r="N48" s="121"/>
      <c r="O48" s="120" t="s">
        <v>389</v>
      </c>
      <c r="P48" s="124"/>
      <c r="Q48" s="124"/>
      <c r="R48" s="124"/>
      <c r="S48" s="166" t="n">
        <f aca="false">Q48+R48</f>
        <v>0</v>
      </c>
      <c r="T48" s="128" t="n">
        <v>1</v>
      </c>
      <c r="U48" s="137" t="s">
        <v>51</v>
      </c>
      <c r="V48" s="128" t="n">
        <v>0</v>
      </c>
      <c r="W48" s="137" t="s">
        <v>52</v>
      </c>
      <c r="X48" s="130" t="n">
        <v>1</v>
      </c>
      <c r="Y48" s="166" t="n">
        <f aca="false">(T48*U48)+(V48*W48)</f>
        <v>120</v>
      </c>
      <c r="Z48" s="166" t="n">
        <f aca="false">S48+Y48</f>
        <v>120</v>
      </c>
      <c r="AA48" s="131"/>
      <c r="AB48" s="27"/>
      <c r="AC48" s="27"/>
    </row>
    <row r="49" customFormat="false" ht="15.75" hidden="false" customHeight="true" outlineLevel="0" collapsed="false">
      <c r="A49" s="120" t="s">
        <v>41</v>
      </c>
      <c r="B49" s="120" t="s">
        <v>41</v>
      </c>
      <c r="C49" s="121" t="s">
        <v>521</v>
      </c>
      <c r="D49" s="121" t="s">
        <v>522</v>
      </c>
      <c r="E49" s="121" t="s">
        <v>62</v>
      </c>
      <c r="F49" s="121" t="s">
        <v>99</v>
      </c>
      <c r="G49" s="122"/>
      <c r="H49" s="121" t="s">
        <v>387</v>
      </c>
      <c r="I49" s="121" t="s">
        <v>47</v>
      </c>
      <c r="J49" s="121" t="s">
        <v>48</v>
      </c>
      <c r="K49" s="121" t="s">
        <v>47</v>
      </c>
      <c r="L49" s="121" t="s">
        <v>1761</v>
      </c>
      <c r="M49" s="121" t="s">
        <v>1633</v>
      </c>
      <c r="N49" s="121"/>
      <c r="O49" s="120" t="s">
        <v>389</v>
      </c>
      <c r="P49" s="124"/>
      <c r="Q49" s="124"/>
      <c r="R49" s="124"/>
      <c r="S49" s="166" t="n">
        <f aca="false">Q49+R49</f>
        <v>0</v>
      </c>
      <c r="T49" s="128" t="n">
        <v>4</v>
      </c>
      <c r="U49" s="137" t="s">
        <v>51</v>
      </c>
      <c r="V49" s="128" t="n">
        <v>1</v>
      </c>
      <c r="W49" s="137" t="s">
        <v>52</v>
      </c>
      <c r="X49" s="130" t="n">
        <v>5</v>
      </c>
      <c r="Y49" s="166" t="n">
        <f aca="false">(T49*U49)+(V49*W49)</f>
        <v>535</v>
      </c>
      <c r="Z49" s="166" t="n">
        <f aca="false">S49+Y49</f>
        <v>535</v>
      </c>
      <c r="AA49" s="131"/>
      <c r="AB49" s="27"/>
      <c r="AC49" s="27"/>
    </row>
    <row r="50" customFormat="false" ht="15.75" hidden="false" customHeight="true" outlineLevel="0" collapsed="false">
      <c r="A50" s="120" t="s">
        <v>41</v>
      </c>
      <c r="B50" s="120" t="s">
        <v>41</v>
      </c>
      <c r="C50" s="121" t="s">
        <v>101</v>
      </c>
      <c r="D50" s="121" t="s">
        <v>102</v>
      </c>
      <c r="E50" s="121" t="s">
        <v>44</v>
      </c>
      <c r="F50" s="121" t="s">
        <v>99</v>
      </c>
      <c r="G50" s="122"/>
      <c r="H50" s="121" t="s">
        <v>387</v>
      </c>
      <c r="I50" s="121" t="s">
        <v>47</v>
      </c>
      <c r="J50" s="121" t="s">
        <v>104</v>
      </c>
      <c r="K50" s="121" t="s">
        <v>47</v>
      </c>
      <c r="L50" s="121" t="s">
        <v>472</v>
      </c>
      <c r="M50" s="121" t="s">
        <v>1648</v>
      </c>
      <c r="N50" s="121"/>
      <c r="O50" s="120" t="s">
        <v>389</v>
      </c>
      <c r="P50" s="124"/>
      <c r="Q50" s="124"/>
      <c r="R50" s="124"/>
      <c r="S50" s="166" t="n">
        <f aca="false">Q50+R50</f>
        <v>0</v>
      </c>
      <c r="T50" s="128" t="n">
        <v>0</v>
      </c>
      <c r="U50" s="137" t="s">
        <v>152</v>
      </c>
      <c r="V50" s="128" t="n">
        <v>1</v>
      </c>
      <c r="W50" s="137" t="s">
        <v>52</v>
      </c>
      <c r="X50" s="130" t="n">
        <v>1</v>
      </c>
      <c r="Y50" s="166" t="n">
        <f aca="false">(T50*U50)+(V50*W50)</f>
        <v>55</v>
      </c>
      <c r="Z50" s="166" t="n">
        <f aca="false">S50+Y50</f>
        <v>55</v>
      </c>
      <c r="AA50" s="131"/>
      <c r="AB50" s="27"/>
      <c r="AC50" s="27"/>
    </row>
    <row r="51" customFormat="false" ht="14.25" hidden="false" customHeight="true" outlineLevel="0" collapsed="false">
      <c r="A51" s="120" t="s">
        <v>41</v>
      </c>
      <c r="B51" s="120" t="s">
        <v>41</v>
      </c>
      <c r="C51" s="121" t="s">
        <v>606</v>
      </c>
      <c r="D51" s="121" t="s">
        <v>607</v>
      </c>
      <c r="E51" s="121" t="s">
        <v>44</v>
      </c>
      <c r="F51" s="121" t="s">
        <v>1762</v>
      </c>
      <c r="G51" s="122"/>
      <c r="H51" s="121" t="s">
        <v>387</v>
      </c>
      <c r="I51" s="121" t="s">
        <v>47</v>
      </c>
      <c r="J51" s="121" t="s">
        <v>48</v>
      </c>
      <c r="K51" s="121" t="s">
        <v>47</v>
      </c>
      <c r="L51" s="121" t="s">
        <v>272</v>
      </c>
      <c r="M51" s="121" t="s">
        <v>1662</v>
      </c>
      <c r="N51" s="121"/>
      <c r="O51" s="120" t="s">
        <v>389</v>
      </c>
      <c r="P51" s="124"/>
      <c r="Q51" s="124"/>
      <c r="R51" s="124"/>
      <c r="S51" s="166" t="n">
        <f aca="false">Q51+R51</f>
        <v>0</v>
      </c>
      <c r="T51" s="128" t="n">
        <v>5</v>
      </c>
      <c r="U51" s="137" t="s">
        <v>152</v>
      </c>
      <c r="V51" s="128" t="n">
        <v>1</v>
      </c>
      <c r="W51" s="137" t="s">
        <v>52</v>
      </c>
      <c r="X51" s="130" t="n">
        <v>6</v>
      </c>
      <c r="Y51" s="166" t="n">
        <f aca="false">(T51*U51)+(V51*W51)</f>
        <v>905.6</v>
      </c>
      <c r="Z51" s="166" t="n">
        <f aca="false">S51+Y51</f>
        <v>905.6</v>
      </c>
      <c r="AA51" s="131"/>
      <c r="AB51" s="27"/>
      <c r="AC51" s="27"/>
    </row>
    <row r="52" customFormat="false" ht="15.75" hidden="false" customHeight="true" outlineLevel="0" collapsed="false">
      <c r="A52" s="120" t="s">
        <v>41</v>
      </c>
      <c r="B52" s="120" t="s">
        <v>41</v>
      </c>
      <c r="C52" s="121" t="s">
        <v>101</v>
      </c>
      <c r="D52" s="121" t="s">
        <v>102</v>
      </c>
      <c r="E52" s="121" t="s">
        <v>44</v>
      </c>
      <c r="F52" s="121" t="s">
        <v>99</v>
      </c>
      <c r="G52" s="122"/>
      <c r="H52" s="121" t="s">
        <v>387</v>
      </c>
      <c r="I52" s="121" t="s">
        <v>47</v>
      </c>
      <c r="J52" s="121" t="s">
        <v>104</v>
      </c>
      <c r="K52" s="121" t="s">
        <v>47</v>
      </c>
      <c r="L52" s="121" t="s">
        <v>1763</v>
      </c>
      <c r="M52" s="121" t="s">
        <v>1689</v>
      </c>
      <c r="N52" s="121"/>
      <c r="O52" s="120" t="s">
        <v>389</v>
      </c>
      <c r="P52" s="124"/>
      <c r="Q52" s="124"/>
      <c r="R52" s="124"/>
      <c r="S52" s="166" t="n">
        <f aca="false">Q52+R52</f>
        <v>0</v>
      </c>
      <c r="T52" s="128" t="n">
        <v>0</v>
      </c>
      <c r="U52" s="137" t="s">
        <v>152</v>
      </c>
      <c r="V52" s="128" t="n">
        <v>1</v>
      </c>
      <c r="W52" s="137" t="s">
        <v>52</v>
      </c>
      <c r="X52" s="130" t="n">
        <v>1</v>
      </c>
      <c r="Y52" s="166" t="n">
        <f aca="false">(T52*U52)+(V52*W52)</f>
        <v>55</v>
      </c>
      <c r="Z52" s="166" t="n">
        <f aca="false">S52+Y52</f>
        <v>55</v>
      </c>
      <c r="AA52" s="131"/>
      <c r="AB52" s="27"/>
      <c r="AC52" s="27"/>
    </row>
    <row r="53" customFormat="false" ht="15.75" hidden="false" customHeight="true" outlineLevel="0" collapsed="false">
      <c r="A53" s="120" t="s">
        <v>41</v>
      </c>
      <c r="B53" s="120" t="s">
        <v>41</v>
      </c>
      <c r="C53" s="121" t="s">
        <v>397</v>
      </c>
      <c r="D53" s="121" t="s">
        <v>398</v>
      </c>
      <c r="E53" s="121" t="s">
        <v>62</v>
      </c>
      <c r="F53" s="121" t="s">
        <v>1764</v>
      </c>
      <c r="G53" s="122"/>
      <c r="H53" s="121" t="s">
        <v>387</v>
      </c>
      <c r="I53" s="121" t="s">
        <v>47</v>
      </c>
      <c r="J53" s="121" t="s">
        <v>343</v>
      </c>
      <c r="K53" s="121" t="s">
        <v>47</v>
      </c>
      <c r="L53" s="121" t="s">
        <v>829</v>
      </c>
      <c r="M53" s="121" t="s">
        <v>1729</v>
      </c>
      <c r="N53" s="121"/>
      <c r="O53" s="120" t="s">
        <v>389</v>
      </c>
      <c r="P53" s="124"/>
      <c r="Q53" s="124"/>
      <c r="R53" s="124"/>
      <c r="S53" s="166" t="n">
        <f aca="false">Q53+R53</f>
        <v>0</v>
      </c>
      <c r="T53" s="128" t="n">
        <v>0</v>
      </c>
      <c r="U53" s="137" t="s">
        <v>51</v>
      </c>
      <c r="V53" s="128" t="n">
        <v>1</v>
      </c>
      <c r="W53" s="137" t="s">
        <v>52</v>
      </c>
      <c r="X53" s="130" t="n">
        <v>1</v>
      </c>
      <c r="Y53" s="166" t="n">
        <f aca="false">(T53*U53)+(V53*W53)</f>
        <v>55</v>
      </c>
      <c r="Z53" s="166" t="n">
        <f aca="false">S53+Y53</f>
        <v>55</v>
      </c>
      <c r="AA53" s="131"/>
      <c r="AB53" s="27"/>
      <c r="AC53" s="27"/>
    </row>
    <row r="54" customFormat="false" ht="15.75" hidden="false" customHeight="true" outlineLevel="0" collapsed="false">
      <c r="A54" s="120" t="s">
        <v>41</v>
      </c>
      <c r="B54" s="120" t="s">
        <v>41</v>
      </c>
      <c r="C54" s="121" t="s">
        <v>160</v>
      </c>
      <c r="D54" s="121" t="s">
        <v>161</v>
      </c>
      <c r="E54" s="121" t="s">
        <v>44</v>
      </c>
      <c r="F54" s="121" t="s">
        <v>162</v>
      </c>
      <c r="G54" s="122"/>
      <c r="H54" s="121" t="s">
        <v>387</v>
      </c>
      <c r="I54" s="121" t="s">
        <v>47</v>
      </c>
      <c r="J54" s="121" t="s">
        <v>48</v>
      </c>
      <c r="K54" s="121" t="s">
        <v>47</v>
      </c>
      <c r="L54" s="121" t="s">
        <v>104</v>
      </c>
      <c r="M54" s="121" t="s">
        <v>1687</v>
      </c>
      <c r="N54" s="121"/>
      <c r="O54" s="120" t="s">
        <v>389</v>
      </c>
      <c r="P54" s="124"/>
      <c r="Q54" s="124"/>
      <c r="R54" s="124"/>
      <c r="S54" s="166" t="n">
        <f aca="false">Q54+R54</f>
        <v>0</v>
      </c>
      <c r="T54" s="128" t="n">
        <v>0</v>
      </c>
      <c r="U54" s="137" t="s">
        <v>152</v>
      </c>
      <c r="V54" s="128" t="n">
        <v>1</v>
      </c>
      <c r="W54" s="137" t="s">
        <v>52</v>
      </c>
      <c r="X54" s="130" t="n">
        <v>1</v>
      </c>
      <c r="Y54" s="166" t="n">
        <f aca="false">(T54*U54)+(V54*W54)</f>
        <v>55</v>
      </c>
      <c r="Z54" s="166" t="n">
        <f aca="false">S54+Y54</f>
        <v>55</v>
      </c>
      <c r="AA54" s="131"/>
      <c r="AB54" s="27"/>
      <c r="AC54" s="27"/>
    </row>
    <row r="55" customFormat="false" ht="15.75" hidden="false" customHeight="true" outlineLevel="0" collapsed="false">
      <c r="A55" s="120" t="s">
        <v>41</v>
      </c>
      <c r="B55" s="120" t="s">
        <v>41</v>
      </c>
      <c r="C55" s="121" t="s">
        <v>101</v>
      </c>
      <c r="D55" s="121" t="s">
        <v>102</v>
      </c>
      <c r="E55" s="121" t="s">
        <v>44</v>
      </c>
      <c r="F55" s="121" t="s">
        <v>99</v>
      </c>
      <c r="G55" s="122"/>
      <c r="H55" s="121" t="s">
        <v>387</v>
      </c>
      <c r="I55" s="121" t="s">
        <v>47</v>
      </c>
      <c r="J55" s="121" t="s">
        <v>104</v>
      </c>
      <c r="K55" s="121" t="s">
        <v>47</v>
      </c>
      <c r="L55" s="121" t="s">
        <v>1000</v>
      </c>
      <c r="M55" s="121" t="s">
        <v>1662</v>
      </c>
      <c r="N55" s="121"/>
      <c r="O55" s="120" t="s">
        <v>389</v>
      </c>
      <c r="P55" s="124"/>
      <c r="Q55" s="124"/>
      <c r="R55" s="124"/>
      <c r="S55" s="166" t="n">
        <f aca="false">Q55+R55</f>
        <v>0</v>
      </c>
      <c r="T55" s="128" t="n">
        <v>0</v>
      </c>
      <c r="U55" s="137" t="s">
        <v>152</v>
      </c>
      <c r="V55" s="128" t="n">
        <v>1</v>
      </c>
      <c r="W55" s="137" t="s">
        <v>52</v>
      </c>
      <c r="X55" s="130" t="n">
        <v>1</v>
      </c>
      <c r="Y55" s="166" t="n">
        <f aca="false">(T55*U55)+(V55*W55)</f>
        <v>55</v>
      </c>
      <c r="Z55" s="166" t="n">
        <f aca="false">S55+Y55</f>
        <v>55</v>
      </c>
      <c r="AA55" s="131"/>
      <c r="AB55" s="27"/>
      <c r="AC55" s="27"/>
    </row>
    <row r="56" customFormat="false" ht="15.75" hidden="false" customHeight="true" outlineLevel="0" collapsed="false">
      <c r="A56" s="120" t="s">
        <v>41</v>
      </c>
      <c r="B56" s="120" t="s">
        <v>41</v>
      </c>
      <c r="C56" s="121" t="s">
        <v>288</v>
      </c>
      <c r="D56" s="121" t="s">
        <v>289</v>
      </c>
      <c r="E56" s="121" t="s">
        <v>44</v>
      </c>
      <c r="F56" s="121" t="s">
        <v>603</v>
      </c>
      <c r="G56" s="122"/>
      <c r="H56" s="121" t="s">
        <v>387</v>
      </c>
      <c r="I56" s="121" t="s">
        <v>47</v>
      </c>
      <c r="J56" s="121" t="s">
        <v>171</v>
      </c>
      <c r="K56" s="121" t="s">
        <v>47</v>
      </c>
      <c r="L56" s="121" t="s">
        <v>1765</v>
      </c>
      <c r="M56" s="121" t="s">
        <v>1755</v>
      </c>
      <c r="N56" s="121"/>
      <c r="O56" s="120" t="s">
        <v>389</v>
      </c>
      <c r="P56" s="124"/>
      <c r="Q56" s="124"/>
      <c r="R56" s="124"/>
      <c r="S56" s="166" t="n">
        <f aca="false">Q56+R56</f>
        <v>0</v>
      </c>
      <c r="T56" s="128" t="n">
        <v>1</v>
      </c>
      <c r="U56" s="137" t="s">
        <v>152</v>
      </c>
      <c r="V56" s="128" t="n">
        <v>4</v>
      </c>
      <c r="W56" s="137" t="s">
        <v>52</v>
      </c>
      <c r="X56" s="130" t="n">
        <v>5</v>
      </c>
      <c r="Y56" s="166" t="n">
        <f aca="false">(T56*U56)+(V56*W56)</f>
        <v>390.12</v>
      </c>
      <c r="Z56" s="166" t="n">
        <f aca="false">S56+Y56</f>
        <v>390.12</v>
      </c>
      <c r="AA56" s="131"/>
      <c r="AB56" s="27"/>
      <c r="AC56" s="27"/>
    </row>
    <row r="57" customFormat="false" ht="15.75" hidden="false" customHeight="true" outlineLevel="0" collapsed="false">
      <c r="A57" s="120" t="s">
        <v>41</v>
      </c>
      <c r="B57" s="120" t="s">
        <v>41</v>
      </c>
      <c r="C57" s="121" t="s">
        <v>175</v>
      </c>
      <c r="D57" s="121" t="s">
        <v>176</v>
      </c>
      <c r="E57" s="121" t="s">
        <v>62</v>
      </c>
      <c r="F57" s="121" t="s">
        <v>603</v>
      </c>
      <c r="G57" s="122"/>
      <c r="H57" s="121" t="s">
        <v>387</v>
      </c>
      <c r="I57" s="121" t="s">
        <v>47</v>
      </c>
      <c r="J57" s="121" t="s">
        <v>171</v>
      </c>
      <c r="K57" s="121" t="s">
        <v>47</v>
      </c>
      <c r="L57" s="121" t="s">
        <v>1765</v>
      </c>
      <c r="M57" s="121" t="s">
        <v>1755</v>
      </c>
      <c r="N57" s="121"/>
      <c r="O57" s="120" t="s">
        <v>389</v>
      </c>
      <c r="P57" s="124"/>
      <c r="Q57" s="190"/>
      <c r="R57" s="190"/>
      <c r="S57" s="166" t="n">
        <f aca="false">Q57+R57</f>
        <v>0</v>
      </c>
      <c r="T57" s="128" t="n">
        <v>1</v>
      </c>
      <c r="U57" s="137" t="s">
        <v>51</v>
      </c>
      <c r="V57" s="128" t="n">
        <v>4</v>
      </c>
      <c r="W57" s="137" t="s">
        <v>52</v>
      </c>
      <c r="X57" s="130" t="n">
        <v>5</v>
      </c>
      <c r="Y57" s="166" t="n">
        <f aca="false">(T57*U57)+(V57*W57)</f>
        <v>340</v>
      </c>
      <c r="Z57" s="166" t="n">
        <f aca="false">S57+Y57</f>
        <v>340</v>
      </c>
      <c r="AA57" s="131"/>
      <c r="AB57" s="27"/>
      <c r="AC57" s="27"/>
    </row>
    <row r="58" customFormat="false" ht="15.75" hidden="false" customHeight="true" outlineLevel="0" collapsed="false">
      <c r="A58" s="120" t="s">
        <v>41</v>
      </c>
      <c r="B58" s="120" t="s">
        <v>41</v>
      </c>
      <c r="C58" s="121" t="s">
        <v>686</v>
      </c>
      <c r="D58" s="121" t="s">
        <v>687</v>
      </c>
      <c r="E58" s="121" t="s">
        <v>62</v>
      </c>
      <c r="F58" s="121" t="s">
        <v>1766</v>
      </c>
      <c r="G58" s="122"/>
      <c r="H58" s="121" t="s">
        <v>387</v>
      </c>
      <c r="I58" s="121" t="s">
        <v>47</v>
      </c>
      <c r="J58" s="121" t="s">
        <v>48</v>
      </c>
      <c r="K58" s="121" t="s">
        <v>540</v>
      </c>
      <c r="L58" s="121" t="s">
        <v>541</v>
      </c>
      <c r="M58" s="121" t="s">
        <v>1767</v>
      </c>
      <c r="N58" s="121"/>
      <c r="O58" s="145" t="s">
        <v>1376</v>
      </c>
      <c r="P58" s="191" t="s">
        <v>1721</v>
      </c>
      <c r="Q58" s="192" t="n">
        <v>1081.04</v>
      </c>
      <c r="R58" s="192" t="n">
        <v>1081.04</v>
      </c>
      <c r="S58" s="166" t="n">
        <f aca="false">Q58+R58</f>
        <v>2162.08</v>
      </c>
      <c r="T58" s="128" t="n">
        <v>6</v>
      </c>
      <c r="U58" s="137" t="s">
        <v>552</v>
      </c>
      <c r="V58" s="128" t="n">
        <v>0</v>
      </c>
      <c r="W58" s="137" t="s">
        <v>52</v>
      </c>
      <c r="X58" s="130" t="n">
        <v>6</v>
      </c>
      <c r="Y58" s="166" t="n">
        <f aca="false">(T58*U58)+(V58*W58)</f>
        <v>1369.92</v>
      </c>
      <c r="Z58" s="166" t="n">
        <f aca="false">S58+Y58</f>
        <v>3532</v>
      </c>
      <c r="AA58" s="131"/>
      <c r="AB58" s="27"/>
      <c r="AC58" s="27"/>
    </row>
    <row r="59" customFormat="false" ht="15.75" hidden="false" customHeight="true" outlineLevel="0" collapsed="false">
      <c r="A59" s="120" t="s">
        <v>41</v>
      </c>
      <c r="B59" s="120" t="s">
        <v>41</v>
      </c>
      <c r="C59" s="121" t="s">
        <v>521</v>
      </c>
      <c r="D59" s="121" t="s">
        <v>522</v>
      </c>
      <c r="E59" s="121" t="s">
        <v>62</v>
      </c>
      <c r="F59" s="121" t="s">
        <v>1768</v>
      </c>
      <c r="G59" s="122"/>
      <c r="H59" s="121" t="s">
        <v>387</v>
      </c>
      <c r="I59" s="121" t="s">
        <v>47</v>
      </c>
      <c r="J59" s="121" t="s">
        <v>48</v>
      </c>
      <c r="K59" s="121" t="s">
        <v>540</v>
      </c>
      <c r="L59" s="121" t="s">
        <v>541</v>
      </c>
      <c r="M59" s="121" t="s">
        <v>1767</v>
      </c>
      <c r="N59" s="121"/>
      <c r="O59" s="145" t="s">
        <v>1376</v>
      </c>
      <c r="P59" s="191" t="s">
        <v>1721</v>
      </c>
      <c r="Q59" s="192" t="n">
        <v>1081.04</v>
      </c>
      <c r="R59" s="192" t="n">
        <v>1081.04</v>
      </c>
      <c r="S59" s="166" t="n">
        <f aca="false">Q59+R59</f>
        <v>2162.08</v>
      </c>
      <c r="T59" s="128" t="n">
        <v>6</v>
      </c>
      <c r="U59" s="137" t="s">
        <v>552</v>
      </c>
      <c r="V59" s="128" t="n">
        <v>0</v>
      </c>
      <c r="W59" s="137" t="s">
        <v>52</v>
      </c>
      <c r="X59" s="130" t="n">
        <v>6</v>
      </c>
      <c r="Y59" s="166" t="n">
        <f aca="false">(T59*U59)+(V59*W59)</f>
        <v>1369.92</v>
      </c>
      <c r="Z59" s="166" t="n">
        <f aca="false">S59+Y59</f>
        <v>3532</v>
      </c>
      <c r="AA59" s="131"/>
      <c r="AB59" s="27"/>
      <c r="AC59" s="27"/>
    </row>
    <row r="60" customFormat="false" ht="15.75" hidden="false" customHeight="true" outlineLevel="0" collapsed="false">
      <c r="A60" s="120" t="s">
        <v>41</v>
      </c>
      <c r="B60" s="120" t="s">
        <v>41</v>
      </c>
      <c r="C60" s="121" t="s">
        <v>1462</v>
      </c>
      <c r="D60" s="121" t="s">
        <v>1463</v>
      </c>
      <c r="E60" s="121" t="s">
        <v>44</v>
      </c>
      <c r="F60" s="121" t="s">
        <v>1631</v>
      </c>
      <c r="G60" s="122"/>
      <c r="H60" s="121" t="s">
        <v>387</v>
      </c>
      <c r="I60" s="121" t="s">
        <v>47</v>
      </c>
      <c r="J60" s="121" t="s">
        <v>48</v>
      </c>
      <c r="K60" s="121" t="s">
        <v>47</v>
      </c>
      <c r="L60" s="121" t="s">
        <v>1000</v>
      </c>
      <c r="M60" s="121" t="s">
        <v>1669</v>
      </c>
      <c r="N60" s="121"/>
      <c r="O60" s="120" t="s">
        <v>389</v>
      </c>
      <c r="P60" s="124"/>
      <c r="Q60" s="124"/>
      <c r="R60" s="124"/>
      <c r="S60" s="166" t="n">
        <f aca="false">Q60+R60</f>
        <v>0</v>
      </c>
      <c r="T60" s="128" t="n">
        <v>0</v>
      </c>
      <c r="U60" s="137" t="s">
        <v>152</v>
      </c>
      <c r="V60" s="128" t="n">
        <v>1</v>
      </c>
      <c r="W60" s="137" t="s">
        <v>52</v>
      </c>
      <c r="X60" s="130" t="n">
        <v>1</v>
      </c>
      <c r="Y60" s="166" t="n">
        <f aca="false">(T60*U60)+(V60*W60)</f>
        <v>55</v>
      </c>
      <c r="Z60" s="166" t="n">
        <f aca="false">S60+Y60</f>
        <v>55</v>
      </c>
      <c r="AA60" s="131"/>
      <c r="AB60" s="27"/>
      <c r="AC60" s="27"/>
    </row>
    <row r="61" customFormat="false" ht="15.75" hidden="false" customHeight="true" outlineLevel="0" collapsed="false">
      <c r="A61" s="120" t="s">
        <v>41</v>
      </c>
      <c r="B61" s="120" t="s">
        <v>41</v>
      </c>
      <c r="C61" s="121" t="s">
        <v>204</v>
      </c>
      <c r="D61" s="121" t="s">
        <v>205</v>
      </c>
      <c r="E61" s="121" t="s">
        <v>62</v>
      </c>
      <c r="F61" s="121" t="s">
        <v>1707</v>
      </c>
      <c r="G61" s="122"/>
      <c r="H61" s="121" t="s">
        <v>387</v>
      </c>
      <c r="I61" s="121" t="s">
        <v>47</v>
      </c>
      <c r="J61" s="121" t="s">
        <v>48</v>
      </c>
      <c r="K61" s="121" t="s">
        <v>47</v>
      </c>
      <c r="L61" s="121" t="s">
        <v>651</v>
      </c>
      <c r="M61" s="121" t="s">
        <v>1662</v>
      </c>
      <c r="N61" s="121"/>
      <c r="O61" s="120" t="s">
        <v>389</v>
      </c>
      <c r="P61" s="124"/>
      <c r="Q61" s="124"/>
      <c r="R61" s="124"/>
      <c r="S61" s="166" t="n">
        <f aca="false">Q61+R61</f>
        <v>0</v>
      </c>
      <c r="T61" s="128" t="n">
        <v>5</v>
      </c>
      <c r="U61" s="137" t="s">
        <v>51</v>
      </c>
      <c r="V61" s="128" t="n">
        <v>0</v>
      </c>
      <c r="W61" s="137" t="s">
        <v>52</v>
      </c>
      <c r="X61" s="130" t="n">
        <v>5</v>
      </c>
      <c r="Y61" s="166" t="n">
        <f aca="false">(T61*U61)+(V61*W61)</f>
        <v>600</v>
      </c>
      <c r="Z61" s="166" t="n">
        <f aca="false">S61+Y61</f>
        <v>600</v>
      </c>
      <c r="AA61" s="131"/>
      <c r="AB61" s="27"/>
      <c r="AC61" s="27"/>
    </row>
    <row r="62" customFormat="false" ht="15" hidden="false" customHeight="false" outlineLevel="0" collapsed="false">
      <c r="A62" s="120" t="s">
        <v>41</v>
      </c>
      <c r="B62" s="120" t="s">
        <v>41</v>
      </c>
      <c r="C62" s="121" t="s">
        <v>424</v>
      </c>
      <c r="D62" s="121" t="s">
        <v>425</v>
      </c>
      <c r="E62" s="121" t="s">
        <v>44</v>
      </c>
      <c r="F62" s="121" t="s">
        <v>426</v>
      </c>
      <c r="G62" s="122"/>
      <c r="H62" s="121" t="s">
        <v>387</v>
      </c>
      <c r="I62" s="121" t="s">
        <v>47</v>
      </c>
      <c r="J62" s="121" t="s">
        <v>48</v>
      </c>
      <c r="K62" s="121" t="s">
        <v>47</v>
      </c>
      <c r="L62" s="121" t="s">
        <v>125</v>
      </c>
      <c r="M62" s="121" t="s">
        <v>1769</v>
      </c>
      <c r="N62" s="121"/>
      <c r="O62" s="120" t="s">
        <v>389</v>
      </c>
      <c r="P62" s="124"/>
      <c r="Q62" s="124"/>
      <c r="R62" s="124"/>
      <c r="S62" s="166" t="n">
        <f aca="false">Q62+R62</f>
        <v>0</v>
      </c>
      <c r="T62" s="128" t="n">
        <v>0</v>
      </c>
      <c r="U62" s="137" t="s">
        <v>152</v>
      </c>
      <c r="V62" s="128" t="n">
        <v>1</v>
      </c>
      <c r="W62" s="137" t="s">
        <v>52</v>
      </c>
      <c r="X62" s="130" t="n">
        <v>1</v>
      </c>
      <c r="Y62" s="166" t="n">
        <f aca="false">(T62*U62)+(V62*W62)</f>
        <v>55</v>
      </c>
      <c r="Z62" s="166" t="n">
        <f aca="false">S62+Y62</f>
        <v>55</v>
      </c>
      <c r="AA62" s="131"/>
      <c r="AB62" s="27"/>
      <c r="AC62" s="27"/>
    </row>
    <row r="63" customFormat="false" ht="15.75" hidden="false" customHeight="true" outlineLevel="0" collapsed="false">
      <c r="A63" s="120" t="s">
        <v>41</v>
      </c>
      <c r="B63" s="120" t="s">
        <v>41</v>
      </c>
      <c r="C63" s="121" t="s">
        <v>144</v>
      </c>
      <c r="D63" s="121" t="s">
        <v>145</v>
      </c>
      <c r="E63" s="121" t="s">
        <v>62</v>
      </c>
      <c r="F63" s="121" t="s">
        <v>1770</v>
      </c>
      <c r="G63" s="122"/>
      <c r="H63" s="121" t="s">
        <v>387</v>
      </c>
      <c r="I63" s="121" t="s">
        <v>47</v>
      </c>
      <c r="J63" s="121" t="s">
        <v>48</v>
      </c>
      <c r="K63" s="121" t="s">
        <v>47</v>
      </c>
      <c r="L63" s="121" t="s">
        <v>72</v>
      </c>
      <c r="M63" s="121" t="s">
        <v>910</v>
      </c>
      <c r="N63" s="121"/>
      <c r="O63" s="120" t="s">
        <v>389</v>
      </c>
      <c r="P63" s="124"/>
      <c r="Q63" s="124"/>
      <c r="R63" s="124"/>
      <c r="S63" s="166" t="n">
        <f aca="false">Q63+R63</f>
        <v>0</v>
      </c>
      <c r="T63" s="128" t="n">
        <v>0</v>
      </c>
      <c r="U63" s="137" t="s">
        <v>51</v>
      </c>
      <c r="V63" s="128" t="n">
        <v>1</v>
      </c>
      <c r="W63" s="137" t="s">
        <v>52</v>
      </c>
      <c r="X63" s="130" t="n">
        <v>1</v>
      </c>
      <c r="Y63" s="166" t="n">
        <f aca="false">(T63*U63)+(V63*W63)</f>
        <v>55</v>
      </c>
      <c r="Z63" s="166" t="n">
        <f aca="false">S63+Y63</f>
        <v>55</v>
      </c>
      <c r="AA63" s="131"/>
      <c r="AB63" s="27"/>
      <c r="AC63" s="27"/>
    </row>
    <row r="64" customFormat="false" ht="15.75" hidden="false" customHeight="true" outlineLevel="0" collapsed="false">
      <c r="A64" s="120" t="s">
        <v>41</v>
      </c>
      <c r="B64" s="120" t="s">
        <v>41</v>
      </c>
      <c r="C64" s="121" t="s">
        <v>144</v>
      </c>
      <c r="D64" s="121" t="s">
        <v>145</v>
      </c>
      <c r="E64" s="121" t="s">
        <v>62</v>
      </c>
      <c r="F64" s="121" t="s">
        <v>1771</v>
      </c>
      <c r="G64" s="122"/>
      <c r="H64" s="121" t="s">
        <v>387</v>
      </c>
      <c r="I64" s="121" t="s">
        <v>47</v>
      </c>
      <c r="J64" s="121" t="s">
        <v>48</v>
      </c>
      <c r="K64" s="121" t="s">
        <v>47</v>
      </c>
      <c r="L64" s="121" t="s">
        <v>1772</v>
      </c>
      <c r="M64" s="121" t="s">
        <v>1769</v>
      </c>
      <c r="N64" s="121"/>
      <c r="O64" s="120" t="s">
        <v>389</v>
      </c>
      <c r="P64" s="124"/>
      <c r="Q64" s="124"/>
      <c r="R64" s="124"/>
      <c r="S64" s="166" t="n">
        <f aca="false">Q64+R64</f>
        <v>0</v>
      </c>
      <c r="T64" s="128" t="n">
        <v>0</v>
      </c>
      <c r="U64" s="137" t="s">
        <v>51</v>
      </c>
      <c r="V64" s="128" t="n">
        <v>1</v>
      </c>
      <c r="W64" s="137" t="s">
        <v>52</v>
      </c>
      <c r="X64" s="130" t="n">
        <v>1</v>
      </c>
      <c r="Y64" s="166" t="n">
        <f aca="false">(T64*U64)+(V64*W64)</f>
        <v>55</v>
      </c>
      <c r="Z64" s="166" t="n">
        <f aca="false">S64+Y64</f>
        <v>55</v>
      </c>
      <c r="AA64" s="131"/>
      <c r="AB64" s="27"/>
      <c r="AC64" s="27"/>
    </row>
    <row r="65" customFormat="false" ht="15.75" hidden="false" customHeight="true" outlineLevel="0" collapsed="false">
      <c r="A65" s="120" t="s">
        <v>41</v>
      </c>
      <c r="B65" s="120" t="s">
        <v>41</v>
      </c>
      <c r="C65" s="121" t="s">
        <v>292</v>
      </c>
      <c r="D65" s="121" t="s">
        <v>293</v>
      </c>
      <c r="E65" s="121" t="s">
        <v>44</v>
      </c>
      <c r="F65" s="121" t="s">
        <v>1773</v>
      </c>
      <c r="G65" s="122"/>
      <c r="H65" s="121" t="s">
        <v>387</v>
      </c>
      <c r="I65" s="121" t="s">
        <v>47</v>
      </c>
      <c r="J65" s="121" t="s">
        <v>48</v>
      </c>
      <c r="K65" s="121" t="s">
        <v>47</v>
      </c>
      <c r="L65" s="121" t="s">
        <v>1774</v>
      </c>
      <c r="M65" s="121" t="s">
        <v>1669</v>
      </c>
      <c r="N65" s="121"/>
      <c r="O65" s="120" t="s">
        <v>389</v>
      </c>
      <c r="P65" s="124"/>
      <c r="Q65" s="124"/>
      <c r="R65" s="124"/>
      <c r="S65" s="166" t="n">
        <f aca="false">Q65+R65</f>
        <v>0</v>
      </c>
      <c r="T65" s="128" t="n">
        <v>2</v>
      </c>
      <c r="U65" s="137" t="s">
        <v>152</v>
      </c>
      <c r="V65" s="128" t="n">
        <v>2</v>
      </c>
      <c r="W65" s="137" t="s">
        <v>52</v>
      </c>
      <c r="X65" s="130" t="n">
        <v>4</v>
      </c>
      <c r="Y65" s="166" t="n">
        <f aca="false">(T65*U65)+(V65*W65)</f>
        <v>450.24</v>
      </c>
      <c r="Z65" s="166" t="n">
        <f aca="false">S65+Y65</f>
        <v>450.24</v>
      </c>
      <c r="AA65" s="131"/>
      <c r="AB65" s="27"/>
      <c r="AC65" s="27"/>
    </row>
    <row r="66" customFormat="false" ht="15.75" hidden="false" customHeight="true" outlineLevel="0" collapsed="false">
      <c r="A66" s="120" t="s">
        <v>41</v>
      </c>
      <c r="B66" s="120" t="s">
        <v>41</v>
      </c>
      <c r="C66" s="121" t="s">
        <v>1775</v>
      </c>
      <c r="D66" s="121" t="s">
        <v>1776</v>
      </c>
      <c r="E66" s="121" t="s">
        <v>44</v>
      </c>
      <c r="F66" s="121" t="s">
        <v>1777</v>
      </c>
      <c r="G66" s="122"/>
      <c r="H66" s="121" t="s">
        <v>387</v>
      </c>
      <c r="I66" s="121" t="s">
        <v>47</v>
      </c>
      <c r="J66" s="121" t="s">
        <v>48</v>
      </c>
      <c r="K66" s="121" t="s">
        <v>47</v>
      </c>
      <c r="L66" s="121" t="s">
        <v>272</v>
      </c>
      <c r="M66" s="121" t="s">
        <v>1662</v>
      </c>
      <c r="N66" s="121"/>
      <c r="O66" s="120" t="s">
        <v>389</v>
      </c>
      <c r="P66" s="124"/>
      <c r="Q66" s="124"/>
      <c r="R66" s="124"/>
      <c r="S66" s="166" t="n">
        <f aca="false">Q66+R66</f>
        <v>0</v>
      </c>
      <c r="T66" s="128" t="n">
        <v>5</v>
      </c>
      <c r="U66" s="137" t="s">
        <v>152</v>
      </c>
      <c r="V66" s="128" t="n">
        <v>1</v>
      </c>
      <c r="W66" s="137" t="s">
        <v>153</v>
      </c>
      <c r="X66" s="130" t="n">
        <v>6</v>
      </c>
      <c r="Y66" s="166" t="n">
        <f aca="false">(T66*U66)+(V66*W66)</f>
        <v>907.6</v>
      </c>
      <c r="Z66" s="166" t="n">
        <f aca="false">S66+Y66</f>
        <v>907.6</v>
      </c>
      <c r="AA66" s="131"/>
      <c r="AB66" s="27"/>
      <c r="AC66" s="27"/>
    </row>
    <row r="67" customFormat="false" ht="15.75" hidden="false" customHeight="true" outlineLevel="0" collapsed="false">
      <c r="A67" s="120" t="s">
        <v>41</v>
      </c>
      <c r="B67" s="120" t="s">
        <v>41</v>
      </c>
      <c r="C67" s="121" t="s">
        <v>1294</v>
      </c>
      <c r="D67" s="121" t="s">
        <v>1295</v>
      </c>
      <c r="E67" s="121" t="s">
        <v>44</v>
      </c>
      <c r="F67" s="121" t="s">
        <v>502</v>
      </c>
      <c r="G67" s="122"/>
      <c r="H67" s="121" t="s">
        <v>387</v>
      </c>
      <c r="I67" s="121" t="s">
        <v>47</v>
      </c>
      <c r="J67" s="121" t="s">
        <v>48</v>
      </c>
      <c r="K67" s="121" t="s">
        <v>47</v>
      </c>
      <c r="L67" s="121" t="s">
        <v>183</v>
      </c>
      <c r="M67" s="121" t="s">
        <v>1656</v>
      </c>
      <c r="N67" s="121"/>
      <c r="O67" s="120" t="s">
        <v>389</v>
      </c>
      <c r="P67" s="124"/>
      <c r="Q67" s="124"/>
      <c r="R67" s="124"/>
      <c r="S67" s="166" t="n">
        <f aca="false">Q67+R67</f>
        <v>0</v>
      </c>
      <c r="T67" s="128" t="n">
        <v>0</v>
      </c>
      <c r="U67" s="137" t="s">
        <v>152</v>
      </c>
      <c r="V67" s="128" t="n">
        <v>1</v>
      </c>
      <c r="W67" s="137" t="s">
        <v>52</v>
      </c>
      <c r="X67" s="130" t="n">
        <v>1</v>
      </c>
      <c r="Y67" s="166" t="n">
        <f aca="false">(T67*U67)+(V67*W67)</f>
        <v>55</v>
      </c>
      <c r="Z67" s="166" t="n">
        <f aca="false">S67+Y67</f>
        <v>55</v>
      </c>
      <c r="AA67" s="131"/>
      <c r="AB67" s="27"/>
      <c r="AC67" s="27"/>
    </row>
    <row r="68" customFormat="false" ht="15.75" hidden="false" customHeight="true" outlineLevel="0" collapsed="false">
      <c r="A68" s="120" t="s">
        <v>41</v>
      </c>
      <c r="B68" s="120" t="s">
        <v>41</v>
      </c>
      <c r="C68" s="121" t="s">
        <v>336</v>
      </c>
      <c r="D68" s="121" t="s">
        <v>337</v>
      </c>
      <c r="E68" s="121" t="s">
        <v>62</v>
      </c>
      <c r="F68" s="121" t="s">
        <v>1414</v>
      </c>
      <c r="G68" s="122"/>
      <c r="H68" s="121" t="s">
        <v>387</v>
      </c>
      <c r="I68" s="121" t="s">
        <v>47</v>
      </c>
      <c r="J68" s="121" t="s">
        <v>48</v>
      </c>
      <c r="K68" s="121" t="s">
        <v>47</v>
      </c>
      <c r="L68" s="121" t="s">
        <v>1778</v>
      </c>
      <c r="M68" s="121" t="s">
        <v>1715</v>
      </c>
      <c r="N68" s="121"/>
      <c r="O68" s="120" t="s">
        <v>389</v>
      </c>
      <c r="P68" s="124"/>
      <c r="Q68" s="124"/>
      <c r="R68" s="124"/>
      <c r="S68" s="166" t="n">
        <f aca="false">Q68+R68</f>
        <v>0</v>
      </c>
      <c r="T68" s="128" t="n">
        <v>4</v>
      </c>
      <c r="U68" s="137" t="s">
        <v>51</v>
      </c>
      <c r="V68" s="128" t="n">
        <v>3</v>
      </c>
      <c r="W68" s="137" t="s">
        <v>52</v>
      </c>
      <c r="X68" s="130" t="n">
        <v>7</v>
      </c>
      <c r="Y68" s="166" t="n">
        <f aca="false">(T68*U68)+(V68*W68)</f>
        <v>645</v>
      </c>
      <c r="Z68" s="166" t="n">
        <f aca="false">S68+Y68</f>
        <v>645</v>
      </c>
      <c r="AA68" s="131"/>
      <c r="AB68" s="27"/>
      <c r="AC68" s="27"/>
    </row>
    <row r="69" customFormat="false" ht="15.75" hidden="false" customHeight="true" outlineLevel="0" collapsed="false">
      <c r="A69" s="120" t="s">
        <v>41</v>
      </c>
      <c r="B69" s="120" t="s">
        <v>41</v>
      </c>
      <c r="C69" s="121" t="s">
        <v>42</v>
      </c>
      <c r="D69" s="121" t="s">
        <v>43</v>
      </c>
      <c r="E69" s="121" t="s">
        <v>44</v>
      </c>
      <c r="F69" s="121" t="s">
        <v>99</v>
      </c>
      <c r="G69" s="122"/>
      <c r="H69" s="121" t="s">
        <v>387</v>
      </c>
      <c r="I69" s="121" t="s">
        <v>47</v>
      </c>
      <c r="J69" s="121" t="s">
        <v>48</v>
      </c>
      <c r="K69" s="121" t="s">
        <v>47</v>
      </c>
      <c r="L69" s="121" t="s">
        <v>409</v>
      </c>
      <c r="M69" s="121" t="s">
        <v>1779</v>
      </c>
      <c r="N69" s="121"/>
      <c r="O69" s="120" t="s">
        <v>389</v>
      </c>
      <c r="P69" s="124"/>
      <c r="Q69" s="124"/>
      <c r="R69" s="124"/>
      <c r="S69" s="166" t="n">
        <f aca="false">Q69+R69</f>
        <v>0</v>
      </c>
      <c r="T69" s="128" t="n">
        <v>0</v>
      </c>
      <c r="U69" s="137" t="s">
        <v>152</v>
      </c>
      <c r="V69" s="128" t="n">
        <v>1</v>
      </c>
      <c r="W69" s="137" t="s">
        <v>52</v>
      </c>
      <c r="X69" s="130" t="n">
        <v>1</v>
      </c>
      <c r="Y69" s="166" t="n">
        <f aca="false">(T69*U69)+(V69*W69)</f>
        <v>55</v>
      </c>
      <c r="Z69" s="166" t="n">
        <f aca="false">S69+Y69</f>
        <v>55</v>
      </c>
      <c r="AA69" s="131"/>
      <c r="AB69" s="27"/>
      <c r="AC69" s="27"/>
    </row>
    <row r="70" customFormat="false" ht="15.75" hidden="false" customHeight="true" outlineLevel="0" collapsed="false">
      <c r="A70" s="120" t="s">
        <v>41</v>
      </c>
      <c r="B70" s="120" t="s">
        <v>41</v>
      </c>
      <c r="C70" s="121" t="s">
        <v>79</v>
      </c>
      <c r="D70" s="121" t="s">
        <v>80</v>
      </c>
      <c r="E70" s="121" t="s">
        <v>62</v>
      </c>
      <c r="F70" s="121" t="s">
        <v>81</v>
      </c>
      <c r="G70" s="122"/>
      <c r="H70" s="121" t="s">
        <v>387</v>
      </c>
      <c r="I70" s="121" t="s">
        <v>47</v>
      </c>
      <c r="J70" s="121" t="s">
        <v>557</v>
      </c>
      <c r="K70" s="121" t="s">
        <v>47</v>
      </c>
      <c r="L70" s="121" t="s">
        <v>82</v>
      </c>
      <c r="M70" s="121" t="s">
        <v>1034</v>
      </c>
      <c r="N70" s="121"/>
      <c r="O70" s="120" t="s">
        <v>389</v>
      </c>
      <c r="P70" s="124"/>
      <c r="Q70" s="124"/>
      <c r="R70" s="124"/>
      <c r="S70" s="166" t="n">
        <f aca="false">Q70+R70</f>
        <v>0</v>
      </c>
      <c r="T70" s="128" t="n">
        <v>0</v>
      </c>
      <c r="U70" s="137" t="s">
        <v>51</v>
      </c>
      <c r="V70" s="128" t="n">
        <v>1</v>
      </c>
      <c r="W70" s="137" t="s">
        <v>52</v>
      </c>
      <c r="X70" s="130" t="n">
        <v>1</v>
      </c>
      <c r="Y70" s="166" t="n">
        <f aca="false">(T70*U70)+(V70*W70)</f>
        <v>55</v>
      </c>
      <c r="Z70" s="166" t="n">
        <f aca="false">S70+Y70</f>
        <v>55</v>
      </c>
      <c r="AA70" s="131"/>
      <c r="AB70" s="27"/>
      <c r="AC70" s="27"/>
    </row>
    <row r="71" customFormat="false" ht="15.75" hidden="false" customHeight="true" outlineLevel="0" collapsed="false">
      <c r="A71" s="120" t="s">
        <v>41</v>
      </c>
      <c r="B71" s="120" t="s">
        <v>41</v>
      </c>
      <c r="C71" s="121" t="s">
        <v>79</v>
      </c>
      <c r="D71" s="121" t="s">
        <v>80</v>
      </c>
      <c r="E71" s="121" t="s">
        <v>62</v>
      </c>
      <c r="F71" s="121" t="s">
        <v>81</v>
      </c>
      <c r="G71" s="122"/>
      <c r="H71" s="121" t="s">
        <v>387</v>
      </c>
      <c r="I71" s="121" t="s">
        <v>47</v>
      </c>
      <c r="J71" s="121" t="s">
        <v>48</v>
      </c>
      <c r="K71" s="121" t="s">
        <v>47</v>
      </c>
      <c r="L71" s="121" t="s">
        <v>764</v>
      </c>
      <c r="M71" s="121" t="s">
        <v>1060</v>
      </c>
      <c r="N71" s="121"/>
      <c r="O71" s="120" t="s">
        <v>389</v>
      </c>
      <c r="P71" s="124"/>
      <c r="Q71" s="124"/>
      <c r="R71" s="124"/>
      <c r="S71" s="166" t="n">
        <f aca="false">Q71+R71</f>
        <v>0</v>
      </c>
      <c r="T71" s="128" t="n">
        <v>1</v>
      </c>
      <c r="U71" s="137" t="s">
        <v>51</v>
      </c>
      <c r="V71" s="128" t="n">
        <v>0</v>
      </c>
      <c r="W71" s="137" t="s">
        <v>52</v>
      </c>
      <c r="X71" s="130" t="n">
        <v>1</v>
      </c>
      <c r="Y71" s="166" t="n">
        <f aca="false">(T71*U71)+(V71*W71)</f>
        <v>120</v>
      </c>
      <c r="Z71" s="166" t="n">
        <f aca="false">S71+Y71</f>
        <v>120</v>
      </c>
      <c r="AA71" s="131"/>
      <c r="AB71" s="27"/>
      <c r="AC71" s="27"/>
    </row>
    <row r="72" customFormat="false" ht="15.75" hidden="false" customHeight="true" outlineLevel="0" collapsed="false">
      <c r="A72" s="120" t="s">
        <v>41</v>
      </c>
      <c r="B72" s="120" t="s">
        <v>41</v>
      </c>
      <c r="C72" s="121" t="s">
        <v>93</v>
      </c>
      <c r="D72" s="121" t="s">
        <v>94</v>
      </c>
      <c r="E72" s="121" t="s">
        <v>44</v>
      </c>
      <c r="F72" s="121" t="s">
        <v>162</v>
      </c>
      <c r="G72" s="122"/>
      <c r="H72" s="121" t="s">
        <v>387</v>
      </c>
      <c r="I72" s="121" t="s">
        <v>47</v>
      </c>
      <c r="J72" s="121" t="s">
        <v>48</v>
      </c>
      <c r="K72" s="121" t="s">
        <v>47</v>
      </c>
      <c r="L72" s="121" t="s">
        <v>48</v>
      </c>
      <c r="M72" s="121" t="s">
        <v>1769</v>
      </c>
      <c r="N72" s="121"/>
      <c r="O72" s="120" t="s">
        <v>389</v>
      </c>
      <c r="P72" s="124"/>
      <c r="Q72" s="124"/>
      <c r="R72" s="124"/>
      <c r="S72" s="166" t="n">
        <f aca="false">Q72+R72</f>
        <v>0</v>
      </c>
      <c r="T72" s="128" t="n">
        <v>0</v>
      </c>
      <c r="U72" s="137" t="s">
        <v>152</v>
      </c>
      <c r="V72" s="128" t="n">
        <v>1</v>
      </c>
      <c r="W72" s="137" t="s">
        <v>153</v>
      </c>
      <c r="X72" s="130" t="n">
        <v>1</v>
      </c>
      <c r="Y72" s="166" t="n">
        <f aca="false">(T72*U72)+(V72*W72)</f>
        <v>57</v>
      </c>
      <c r="Z72" s="166" t="n">
        <f aca="false">S72+Y72</f>
        <v>57</v>
      </c>
      <c r="AA72" s="131"/>
      <c r="AB72" s="27"/>
      <c r="AC72" s="27"/>
    </row>
    <row r="73" customFormat="false" ht="15.75" hidden="false" customHeight="true" outlineLevel="0" collapsed="false">
      <c r="A73" s="120" t="s">
        <v>41</v>
      </c>
      <c r="B73" s="120" t="s">
        <v>41</v>
      </c>
      <c r="C73" s="121" t="s">
        <v>478</v>
      </c>
      <c r="D73" s="121" t="s">
        <v>479</v>
      </c>
      <c r="E73" s="121" t="s">
        <v>62</v>
      </c>
      <c r="F73" s="121" t="s">
        <v>1780</v>
      </c>
      <c r="G73" s="122"/>
      <c r="H73" s="121" t="s">
        <v>387</v>
      </c>
      <c r="I73" s="121" t="s">
        <v>47</v>
      </c>
      <c r="J73" s="121" t="s">
        <v>48</v>
      </c>
      <c r="K73" s="121" t="s">
        <v>47</v>
      </c>
      <c r="L73" s="121" t="s">
        <v>343</v>
      </c>
      <c r="M73" s="121" t="s">
        <v>1779</v>
      </c>
      <c r="N73" s="121"/>
      <c r="O73" s="120" t="s">
        <v>389</v>
      </c>
      <c r="P73" s="124"/>
      <c r="Q73" s="124"/>
      <c r="R73" s="124"/>
      <c r="S73" s="166" t="n">
        <f aca="false">Q73+R73</f>
        <v>0</v>
      </c>
      <c r="T73" s="128" t="n">
        <v>0</v>
      </c>
      <c r="U73" s="137" t="s">
        <v>51</v>
      </c>
      <c r="V73" s="128" t="n">
        <v>1</v>
      </c>
      <c r="W73" s="137" t="s">
        <v>52</v>
      </c>
      <c r="X73" s="130" t="n">
        <v>1</v>
      </c>
      <c r="Y73" s="166" t="n">
        <f aca="false">(T73*U73)+(V73*W73)</f>
        <v>55</v>
      </c>
      <c r="Z73" s="166" t="n">
        <f aca="false">S73+Y73</f>
        <v>55</v>
      </c>
      <c r="AA73" s="131"/>
      <c r="AB73" s="27"/>
      <c r="AC73" s="27"/>
    </row>
    <row r="74" customFormat="false" ht="15.75" hidden="false" customHeight="true" outlineLevel="0" collapsed="false">
      <c r="A74" s="120" t="s">
        <v>41</v>
      </c>
      <c r="B74" s="120" t="s">
        <v>41</v>
      </c>
      <c r="C74" s="121" t="s">
        <v>606</v>
      </c>
      <c r="D74" s="121" t="s">
        <v>607</v>
      </c>
      <c r="E74" s="121" t="s">
        <v>44</v>
      </c>
      <c r="F74" s="121" t="s">
        <v>1781</v>
      </c>
      <c r="G74" s="122"/>
      <c r="H74" s="121" t="s">
        <v>387</v>
      </c>
      <c r="I74" s="121" t="s">
        <v>47</v>
      </c>
      <c r="J74" s="121" t="s">
        <v>48</v>
      </c>
      <c r="K74" s="121" t="s">
        <v>47</v>
      </c>
      <c r="L74" s="121" t="s">
        <v>272</v>
      </c>
      <c r="M74" s="121" t="s">
        <v>1755</v>
      </c>
      <c r="N74" s="121"/>
      <c r="O74" s="120" t="s">
        <v>389</v>
      </c>
      <c r="P74" s="124"/>
      <c r="Q74" s="124"/>
      <c r="R74" s="124"/>
      <c r="S74" s="166" t="n">
        <f aca="false">Q74+R74</f>
        <v>0</v>
      </c>
      <c r="T74" s="128" t="n">
        <v>5</v>
      </c>
      <c r="U74" s="137" t="s">
        <v>152</v>
      </c>
      <c r="V74" s="128" t="n">
        <v>1</v>
      </c>
      <c r="W74" s="137" t="s">
        <v>52</v>
      </c>
      <c r="X74" s="130" t="n">
        <v>6</v>
      </c>
      <c r="Y74" s="166" t="n">
        <f aca="false">(T74*U74)+(V74*W74)</f>
        <v>905.6</v>
      </c>
      <c r="Z74" s="166" t="n">
        <f aca="false">S74+Y74</f>
        <v>905.6</v>
      </c>
      <c r="AA74" s="131"/>
      <c r="AB74" s="27"/>
      <c r="AC74" s="27"/>
    </row>
    <row r="75" customFormat="false" ht="15.75" hidden="false" customHeight="true" outlineLevel="0" collapsed="false">
      <c r="A75" s="120" t="s">
        <v>41</v>
      </c>
      <c r="B75" s="120" t="s">
        <v>41</v>
      </c>
      <c r="C75" s="121" t="s">
        <v>595</v>
      </c>
      <c r="D75" s="121" t="s">
        <v>596</v>
      </c>
      <c r="E75" s="121" t="s">
        <v>62</v>
      </c>
      <c r="F75" s="121" t="s">
        <v>1782</v>
      </c>
      <c r="G75" s="122"/>
      <c r="H75" s="121" t="s">
        <v>387</v>
      </c>
      <c r="I75" s="121" t="s">
        <v>47</v>
      </c>
      <c r="J75" s="121" t="s">
        <v>48</v>
      </c>
      <c r="K75" s="121" t="s">
        <v>47</v>
      </c>
      <c r="L75" s="121" t="s">
        <v>272</v>
      </c>
      <c r="M75" s="121" t="s">
        <v>1755</v>
      </c>
      <c r="N75" s="121"/>
      <c r="O75" s="120" t="s">
        <v>389</v>
      </c>
      <c r="P75" s="124"/>
      <c r="Q75" s="124"/>
      <c r="R75" s="124"/>
      <c r="S75" s="166" t="n">
        <f aca="false">Q75+R75</f>
        <v>0</v>
      </c>
      <c r="T75" s="128" t="n">
        <v>5</v>
      </c>
      <c r="U75" s="137" t="s">
        <v>51</v>
      </c>
      <c r="V75" s="128" t="n">
        <v>1</v>
      </c>
      <c r="W75" s="137" t="s">
        <v>52</v>
      </c>
      <c r="X75" s="130" t="n">
        <v>6</v>
      </c>
      <c r="Y75" s="166" t="n">
        <f aca="false">(T75*U75)+(V75*W75)</f>
        <v>655</v>
      </c>
      <c r="Z75" s="166" t="n">
        <f aca="false">S75+Y75</f>
        <v>655</v>
      </c>
      <c r="AA75" s="131"/>
      <c r="AB75" s="27"/>
      <c r="AC75" s="27"/>
    </row>
    <row r="76" customFormat="false" ht="15.75" hidden="false" customHeight="true" outlineLevel="0" collapsed="false">
      <c r="A76" s="120" t="s">
        <v>41</v>
      </c>
      <c r="B76" s="120" t="s">
        <v>41</v>
      </c>
      <c r="C76" s="121" t="s">
        <v>744</v>
      </c>
      <c r="D76" s="121" t="s">
        <v>745</v>
      </c>
      <c r="E76" s="121" t="s">
        <v>62</v>
      </c>
      <c r="F76" s="121" t="s">
        <v>199</v>
      </c>
      <c r="G76" s="122"/>
      <c r="H76" s="121" t="s">
        <v>387</v>
      </c>
      <c r="I76" s="121" t="s">
        <v>47</v>
      </c>
      <c r="J76" s="121" t="s">
        <v>48</v>
      </c>
      <c r="K76" s="121" t="s">
        <v>47</v>
      </c>
      <c r="L76" s="121" t="s">
        <v>1783</v>
      </c>
      <c r="M76" s="121" t="s">
        <v>1630</v>
      </c>
      <c r="N76" s="121"/>
      <c r="O76" s="120" t="s">
        <v>389</v>
      </c>
      <c r="P76" s="124"/>
      <c r="Q76" s="124"/>
      <c r="R76" s="124"/>
      <c r="S76" s="166" t="n">
        <f aca="false">Q76+R76</f>
        <v>0</v>
      </c>
      <c r="T76" s="128" t="n">
        <v>4</v>
      </c>
      <c r="U76" s="137" t="s">
        <v>51</v>
      </c>
      <c r="V76" s="128" t="n">
        <v>2</v>
      </c>
      <c r="W76" s="137" t="s">
        <v>52</v>
      </c>
      <c r="X76" s="130" t="n">
        <v>6</v>
      </c>
      <c r="Y76" s="166" t="n">
        <f aca="false">(T76*U76)+(V76*W76)</f>
        <v>590</v>
      </c>
      <c r="Z76" s="166" t="n">
        <f aca="false">S76+Y76</f>
        <v>590</v>
      </c>
      <c r="AA76" s="131"/>
      <c r="AB76" s="27"/>
      <c r="AC76" s="27"/>
    </row>
    <row r="77" customFormat="false" ht="15.75" hidden="false" customHeight="true" outlineLevel="0" collapsed="false">
      <c r="A77" s="120" t="s">
        <v>41</v>
      </c>
      <c r="B77" s="120" t="s">
        <v>41</v>
      </c>
      <c r="C77" s="121" t="s">
        <v>168</v>
      </c>
      <c r="D77" s="121" t="s">
        <v>169</v>
      </c>
      <c r="E77" s="121" t="s">
        <v>44</v>
      </c>
      <c r="F77" s="121" t="s">
        <v>784</v>
      </c>
      <c r="G77" s="122"/>
      <c r="H77" s="121" t="s">
        <v>387</v>
      </c>
      <c r="I77" s="121" t="s">
        <v>47</v>
      </c>
      <c r="J77" s="121" t="s">
        <v>171</v>
      </c>
      <c r="K77" s="121" t="s">
        <v>47</v>
      </c>
      <c r="L77" s="121" t="s">
        <v>1784</v>
      </c>
      <c r="M77" s="121" t="s">
        <v>1757</v>
      </c>
      <c r="N77" s="121"/>
      <c r="O77" s="120" t="s">
        <v>389</v>
      </c>
      <c r="P77" s="124"/>
      <c r="Q77" s="124"/>
      <c r="R77" s="124"/>
      <c r="S77" s="166" t="n">
        <f aca="false">Q77+R77</f>
        <v>0</v>
      </c>
      <c r="T77" s="128" t="n">
        <v>5</v>
      </c>
      <c r="U77" s="137" t="s">
        <v>152</v>
      </c>
      <c r="V77" s="128" t="n">
        <v>1</v>
      </c>
      <c r="W77" s="137" t="s">
        <v>52</v>
      </c>
      <c r="X77" s="130" t="n">
        <v>6</v>
      </c>
      <c r="Y77" s="166" t="n">
        <f aca="false">(T77*U77)+(V77*W77)</f>
        <v>905.6</v>
      </c>
      <c r="Z77" s="166" t="n">
        <f aca="false">S77+Y77</f>
        <v>905.6</v>
      </c>
      <c r="AA77" s="131"/>
      <c r="AB77" s="27"/>
      <c r="AC77" s="27"/>
    </row>
    <row r="78" customFormat="false" ht="15.75" hidden="false" customHeight="true" outlineLevel="0" collapsed="false">
      <c r="A78" s="120" t="s">
        <v>41</v>
      </c>
      <c r="B78" s="120" t="s">
        <v>41</v>
      </c>
      <c r="C78" s="121" t="s">
        <v>175</v>
      </c>
      <c r="D78" s="121" t="s">
        <v>176</v>
      </c>
      <c r="E78" s="121" t="s">
        <v>62</v>
      </c>
      <c r="F78" s="121" t="s">
        <v>784</v>
      </c>
      <c r="G78" s="122"/>
      <c r="H78" s="121" t="s">
        <v>387</v>
      </c>
      <c r="I78" s="121" t="s">
        <v>47</v>
      </c>
      <c r="J78" s="121" t="s">
        <v>171</v>
      </c>
      <c r="K78" s="121" t="s">
        <v>47</v>
      </c>
      <c r="L78" s="121" t="s">
        <v>1784</v>
      </c>
      <c r="M78" s="121" t="s">
        <v>1757</v>
      </c>
      <c r="N78" s="121"/>
      <c r="O78" s="120" t="s">
        <v>389</v>
      </c>
      <c r="P78" s="124"/>
      <c r="Q78" s="124"/>
      <c r="R78" s="124"/>
      <c r="S78" s="166" t="n">
        <f aca="false">Q78+R78</f>
        <v>0</v>
      </c>
      <c r="T78" s="128" t="n">
        <v>5</v>
      </c>
      <c r="U78" s="137" t="s">
        <v>51</v>
      </c>
      <c r="V78" s="128" t="n">
        <v>1</v>
      </c>
      <c r="W78" s="137" t="s">
        <v>52</v>
      </c>
      <c r="X78" s="130" t="n">
        <v>6</v>
      </c>
      <c r="Y78" s="166" t="n">
        <f aca="false">(T78*U78)+(V78*W78)</f>
        <v>655</v>
      </c>
      <c r="Z78" s="166" t="n">
        <f aca="false">S78+Y78</f>
        <v>655</v>
      </c>
      <c r="AA78" s="131"/>
      <c r="AB78" s="27"/>
      <c r="AC78" s="27"/>
    </row>
    <row r="79" customFormat="false" ht="15.75" hidden="false" customHeight="true" outlineLevel="0" collapsed="false">
      <c r="A79" s="120" t="s">
        <v>41</v>
      </c>
      <c r="B79" s="120" t="s">
        <v>41</v>
      </c>
      <c r="C79" s="121" t="s">
        <v>509</v>
      </c>
      <c r="D79" s="121" t="s">
        <v>510</v>
      </c>
      <c r="E79" s="121" t="s">
        <v>44</v>
      </c>
      <c r="F79" s="121" t="s">
        <v>1785</v>
      </c>
      <c r="G79" s="122"/>
      <c r="H79" s="121" t="s">
        <v>387</v>
      </c>
      <c r="I79" s="121" t="s">
        <v>47</v>
      </c>
      <c r="J79" s="121" t="s">
        <v>48</v>
      </c>
      <c r="K79" s="121" t="s">
        <v>47</v>
      </c>
      <c r="L79" s="121" t="s">
        <v>1786</v>
      </c>
      <c r="M79" s="121" t="s">
        <v>1657</v>
      </c>
      <c r="N79" s="121"/>
      <c r="O79" s="120" t="s">
        <v>389</v>
      </c>
      <c r="P79" s="124"/>
      <c r="Q79" s="124"/>
      <c r="R79" s="124"/>
      <c r="S79" s="166" t="n">
        <f aca="false">Q79+R79</f>
        <v>0</v>
      </c>
      <c r="T79" s="128" t="n">
        <v>2</v>
      </c>
      <c r="U79" s="137" t="s">
        <v>152</v>
      </c>
      <c r="V79" s="128" t="n">
        <v>5</v>
      </c>
      <c r="W79" s="137" t="s">
        <v>52</v>
      </c>
      <c r="X79" s="130" t="n">
        <v>7</v>
      </c>
      <c r="Y79" s="166" t="n">
        <f aca="false">(T79*U79)+(V79*W79)</f>
        <v>615.24</v>
      </c>
      <c r="Z79" s="166" t="n">
        <f aca="false">S79+Y79</f>
        <v>615.24</v>
      </c>
      <c r="AA79" s="131"/>
      <c r="AB79" s="27"/>
      <c r="AC79" s="27"/>
    </row>
    <row r="80" customFormat="false" ht="15.75" hidden="false" customHeight="true" outlineLevel="0" collapsed="false">
      <c r="A80" s="120" t="s">
        <v>41</v>
      </c>
      <c r="B80" s="120" t="s">
        <v>41</v>
      </c>
      <c r="C80" s="121" t="s">
        <v>220</v>
      </c>
      <c r="D80" s="121" t="s">
        <v>221</v>
      </c>
      <c r="E80" s="121" t="s">
        <v>44</v>
      </c>
      <c r="F80" s="121" t="s">
        <v>222</v>
      </c>
      <c r="G80" s="122"/>
      <c r="H80" s="121" t="s">
        <v>387</v>
      </c>
      <c r="I80" s="121" t="s">
        <v>47</v>
      </c>
      <c r="J80" s="121" t="s">
        <v>48</v>
      </c>
      <c r="K80" s="121" t="s">
        <v>47</v>
      </c>
      <c r="L80" s="121" t="s">
        <v>77</v>
      </c>
      <c r="M80" s="121" t="s">
        <v>1669</v>
      </c>
      <c r="N80" s="121"/>
      <c r="O80" s="120" t="s">
        <v>389</v>
      </c>
      <c r="P80" s="124"/>
      <c r="Q80" s="124"/>
      <c r="R80" s="124"/>
      <c r="S80" s="166" t="n">
        <f aca="false">Q80+R80</f>
        <v>0</v>
      </c>
      <c r="T80" s="128" t="n">
        <v>0</v>
      </c>
      <c r="U80" s="137" t="s">
        <v>152</v>
      </c>
      <c r="V80" s="128" t="n">
        <v>1</v>
      </c>
      <c r="W80" s="137" t="s">
        <v>52</v>
      </c>
      <c r="X80" s="130" t="n">
        <v>1</v>
      </c>
      <c r="Y80" s="166" t="n">
        <f aca="false">(T80*U80)+(V80*W80)</f>
        <v>55</v>
      </c>
      <c r="Z80" s="166" t="n">
        <f aca="false">S80+Y80</f>
        <v>55</v>
      </c>
      <c r="AA80" s="131"/>
      <c r="AB80" s="27"/>
      <c r="AC80" s="27"/>
    </row>
    <row r="81" customFormat="false" ht="15.75" hidden="false" customHeight="true" outlineLevel="0" collapsed="false">
      <c r="A81" s="120" t="s">
        <v>41</v>
      </c>
      <c r="B81" s="120" t="s">
        <v>41</v>
      </c>
      <c r="C81" s="121" t="s">
        <v>622</v>
      </c>
      <c r="D81" s="121" t="s">
        <v>623</v>
      </c>
      <c r="E81" s="121" t="s">
        <v>62</v>
      </c>
      <c r="F81" s="121" t="s">
        <v>1787</v>
      </c>
      <c r="G81" s="122"/>
      <c r="H81" s="121" t="s">
        <v>387</v>
      </c>
      <c r="I81" s="121" t="s">
        <v>47</v>
      </c>
      <c r="J81" s="121" t="s">
        <v>48</v>
      </c>
      <c r="K81" s="121" t="s">
        <v>47</v>
      </c>
      <c r="L81" s="121" t="s">
        <v>136</v>
      </c>
      <c r="M81" s="121" t="s">
        <v>1729</v>
      </c>
      <c r="N81" s="121"/>
      <c r="O81" s="120" t="s">
        <v>389</v>
      </c>
      <c r="P81" s="124"/>
      <c r="Q81" s="124"/>
      <c r="R81" s="124"/>
      <c r="S81" s="166" t="n">
        <f aca="false">Q81+R81</f>
        <v>0</v>
      </c>
      <c r="T81" s="128" t="n">
        <v>0</v>
      </c>
      <c r="U81" s="137" t="s">
        <v>51</v>
      </c>
      <c r="V81" s="128" t="n">
        <v>1</v>
      </c>
      <c r="W81" s="137" t="s">
        <v>52</v>
      </c>
      <c r="X81" s="130" t="n">
        <v>1</v>
      </c>
      <c r="Y81" s="166" t="n">
        <f aca="false">(T81*U81)+(V81*W81)</f>
        <v>55</v>
      </c>
      <c r="Z81" s="166" t="n">
        <f aca="false">S81+Y81</f>
        <v>55</v>
      </c>
      <c r="AA81" s="131"/>
      <c r="AB81" s="27"/>
      <c r="AC81" s="27"/>
    </row>
    <row r="82" customFormat="false" ht="15.75" hidden="false" customHeight="true" outlineLevel="0" collapsed="false">
      <c r="A82" s="120" t="s">
        <v>41</v>
      </c>
      <c r="B82" s="120" t="s">
        <v>41</v>
      </c>
      <c r="C82" s="121" t="s">
        <v>302</v>
      </c>
      <c r="D82" s="121" t="s">
        <v>303</v>
      </c>
      <c r="E82" s="121" t="s">
        <v>62</v>
      </c>
      <c r="F82" s="121" t="s">
        <v>1788</v>
      </c>
      <c r="G82" s="122"/>
      <c r="H82" s="121" t="s">
        <v>387</v>
      </c>
      <c r="I82" s="121" t="s">
        <v>47</v>
      </c>
      <c r="J82" s="121" t="s">
        <v>48</v>
      </c>
      <c r="K82" s="121" t="s">
        <v>1372</v>
      </c>
      <c r="L82" s="121" t="s">
        <v>1373</v>
      </c>
      <c r="M82" s="121" t="s">
        <v>1789</v>
      </c>
      <c r="N82" s="121"/>
      <c r="O82" s="120" t="s">
        <v>389</v>
      </c>
      <c r="P82" s="124"/>
      <c r="Q82" s="124"/>
      <c r="R82" s="124"/>
      <c r="S82" s="166" t="n">
        <f aca="false">Q82+R82</f>
        <v>0</v>
      </c>
      <c r="T82" s="128" t="n">
        <v>4</v>
      </c>
      <c r="U82" s="137" t="n">
        <v>228.32</v>
      </c>
      <c r="V82" s="128" t="n">
        <v>1</v>
      </c>
      <c r="W82" s="137" t="s">
        <v>52</v>
      </c>
      <c r="X82" s="130" t="n">
        <v>5</v>
      </c>
      <c r="Y82" s="166" t="n">
        <f aca="false">(T82*U82)+(V82*W82)</f>
        <v>968.28</v>
      </c>
      <c r="Z82" s="166" t="n">
        <f aca="false">S82+Y82</f>
        <v>968.28</v>
      </c>
      <c r="AA82" s="131"/>
      <c r="AB82" s="27"/>
      <c r="AC82" s="27"/>
    </row>
    <row r="83" customFormat="false" ht="15.75" hidden="false" customHeight="true" outlineLevel="0" collapsed="false">
      <c r="A83" s="120" t="s">
        <v>41</v>
      </c>
      <c r="B83" s="120" t="s">
        <v>41</v>
      </c>
      <c r="C83" s="121" t="s">
        <v>987</v>
      </c>
      <c r="D83" s="121" t="s">
        <v>988</v>
      </c>
      <c r="E83" s="121" t="s">
        <v>44</v>
      </c>
      <c r="F83" s="121" t="s">
        <v>1103</v>
      </c>
      <c r="G83" s="122"/>
      <c r="H83" s="121" t="s">
        <v>387</v>
      </c>
      <c r="I83" s="121" t="s">
        <v>47</v>
      </c>
      <c r="J83" s="121" t="s">
        <v>48</v>
      </c>
      <c r="K83" s="121" t="s">
        <v>47</v>
      </c>
      <c r="L83" s="121" t="s">
        <v>77</v>
      </c>
      <c r="M83" s="121" t="s">
        <v>1663</v>
      </c>
      <c r="N83" s="121"/>
      <c r="O83" s="120" t="s">
        <v>389</v>
      </c>
      <c r="P83" s="124"/>
      <c r="Q83" s="124"/>
      <c r="R83" s="124"/>
      <c r="S83" s="166" t="n">
        <f aca="false">Q83+R83</f>
        <v>0</v>
      </c>
      <c r="T83" s="128" t="n">
        <v>0</v>
      </c>
      <c r="U83" s="137" t="s">
        <v>152</v>
      </c>
      <c r="V83" s="128" t="n">
        <v>1</v>
      </c>
      <c r="W83" s="137" t="s">
        <v>52</v>
      </c>
      <c r="X83" s="130" t="n">
        <v>1</v>
      </c>
      <c r="Y83" s="166" t="n">
        <f aca="false">(T83*U83)+(V83*W83)</f>
        <v>55</v>
      </c>
      <c r="Z83" s="166" t="n">
        <f aca="false">S83+Y83</f>
        <v>55</v>
      </c>
      <c r="AA83" s="131"/>
      <c r="AB83" s="27"/>
      <c r="AC83" s="27"/>
    </row>
    <row r="84" customFormat="false" ht="15.75" hidden="false" customHeight="true" outlineLevel="0" collapsed="false">
      <c r="A84" s="120" t="s">
        <v>41</v>
      </c>
      <c r="B84" s="120" t="s">
        <v>41</v>
      </c>
      <c r="C84" s="121" t="s">
        <v>761</v>
      </c>
      <c r="D84" s="121" t="s">
        <v>762</v>
      </c>
      <c r="E84" s="121" t="s">
        <v>44</v>
      </c>
      <c r="F84" s="121" t="s">
        <v>763</v>
      </c>
      <c r="G84" s="122"/>
      <c r="H84" s="121" t="s">
        <v>387</v>
      </c>
      <c r="I84" s="121" t="s">
        <v>47</v>
      </c>
      <c r="J84" s="121" t="s">
        <v>764</v>
      </c>
      <c r="K84" s="121" t="s">
        <v>47</v>
      </c>
      <c r="L84" s="121" t="s">
        <v>557</v>
      </c>
      <c r="M84" s="121" t="s">
        <v>1779</v>
      </c>
      <c r="N84" s="121"/>
      <c r="O84" s="120" t="s">
        <v>389</v>
      </c>
      <c r="P84" s="124"/>
      <c r="Q84" s="124"/>
      <c r="R84" s="124"/>
      <c r="S84" s="166" t="n">
        <f aca="false">Q84+R84</f>
        <v>0</v>
      </c>
      <c r="T84" s="128" t="n">
        <v>0</v>
      </c>
      <c r="U84" s="137" t="s">
        <v>152</v>
      </c>
      <c r="V84" s="128" t="n">
        <v>1</v>
      </c>
      <c r="W84" s="137" t="s">
        <v>52</v>
      </c>
      <c r="X84" s="130" t="n">
        <v>1</v>
      </c>
      <c r="Y84" s="166" t="n">
        <f aca="false">(T84*U84)+(V84*W84)</f>
        <v>55</v>
      </c>
      <c r="Z84" s="166" t="n">
        <f aca="false">S84+Y84</f>
        <v>55</v>
      </c>
      <c r="AA84" s="131"/>
      <c r="AB84" s="27"/>
      <c r="AC84" s="27"/>
    </row>
    <row r="85" customFormat="false" ht="15.75" hidden="false" customHeight="true" outlineLevel="0" collapsed="false">
      <c r="A85" s="120" t="s">
        <v>41</v>
      </c>
      <c r="B85" s="120" t="s">
        <v>41</v>
      </c>
      <c r="C85" s="121" t="s">
        <v>42</v>
      </c>
      <c r="D85" s="121" t="s">
        <v>43</v>
      </c>
      <c r="E85" s="121" t="s">
        <v>44</v>
      </c>
      <c r="F85" s="121" t="s">
        <v>99</v>
      </c>
      <c r="G85" s="122"/>
      <c r="H85" s="121" t="s">
        <v>387</v>
      </c>
      <c r="I85" s="121" t="s">
        <v>47</v>
      </c>
      <c r="J85" s="121" t="s">
        <v>48</v>
      </c>
      <c r="K85" s="121" t="s">
        <v>47</v>
      </c>
      <c r="L85" s="121" t="s">
        <v>189</v>
      </c>
      <c r="M85" s="121" t="s">
        <v>1760</v>
      </c>
      <c r="N85" s="121"/>
      <c r="O85" s="120" t="s">
        <v>389</v>
      </c>
      <c r="P85" s="124"/>
      <c r="Q85" s="124"/>
      <c r="R85" s="124"/>
      <c r="S85" s="166" t="n">
        <f aca="false">Q85+R85</f>
        <v>0</v>
      </c>
      <c r="T85" s="128" t="n">
        <v>0</v>
      </c>
      <c r="U85" s="137" t="s">
        <v>152</v>
      </c>
      <c r="V85" s="128" t="n">
        <v>1</v>
      </c>
      <c r="W85" s="137" t="s">
        <v>153</v>
      </c>
      <c r="X85" s="130" t="n">
        <v>1</v>
      </c>
      <c r="Y85" s="166" t="n">
        <f aca="false">(T85*U85)+(V85*W85)</f>
        <v>57</v>
      </c>
      <c r="Z85" s="166" t="n">
        <f aca="false">S85+Y85</f>
        <v>57</v>
      </c>
      <c r="AA85" s="131"/>
      <c r="AB85" s="27"/>
      <c r="AC85" s="27"/>
    </row>
    <row r="86" customFormat="false" ht="15.75" hidden="false" customHeight="true" outlineLevel="0" collapsed="false">
      <c r="A86" s="120" t="s">
        <v>41</v>
      </c>
      <c r="B86" s="120" t="s">
        <v>41</v>
      </c>
      <c r="C86" s="121" t="s">
        <v>69</v>
      </c>
      <c r="D86" s="121" t="s">
        <v>70</v>
      </c>
      <c r="E86" s="121" t="s">
        <v>62</v>
      </c>
      <c r="F86" s="121" t="s">
        <v>71</v>
      </c>
      <c r="G86" s="122"/>
      <c r="H86" s="121" t="s">
        <v>387</v>
      </c>
      <c r="I86" s="121" t="s">
        <v>47</v>
      </c>
      <c r="J86" s="121" t="s">
        <v>48</v>
      </c>
      <c r="K86" s="121" t="s">
        <v>47</v>
      </c>
      <c r="L86" s="121" t="s">
        <v>905</v>
      </c>
      <c r="M86" s="121" t="s">
        <v>1760</v>
      </c>
      <c r="N86" s="121"/>
      <c r="O86" s="120" t="s">
        <v>389</v>
      </c>
      <c r="P86" s="124"/>
      <c r="Q86" s="124"/>
      <c r="R86" s="124"/>
      <c r="S86" s="166" t="n">
        <f aca="false">Q86+R86</f>
        <v>0</v>
      </c>
      <c r="T86" s="128" t="n">
        <v>0</v>
      </c>
      <c r="U86" s="137" t="s">
        <v>51</v>
      </c>
      <c r="V86" s="128" t="n">
        <v>1</v>
      </c>
      <c r="W86" s="137" t="s">
        <v>52</v>
      </c>
      <c r="X86" s="130" t="n">
        <v>1</v>
      </c>
      <c r="Y86" s="166" t="n">
        <f aca="false">(T86*U86)+(V86*W86)</f>
        <v>55</v>
      </c>
      <c r="Z86" s="166" t="n">
        <f aca="false">S86+Y86</f>
        <v>55</v>
      </c>
      <c r="AA86" s="131"/>
      <c r="AB86" s="27"/>
      <c r="AC86" s="27"/>
    </row>
    <row r="87" customFormat="false" ht="15.75" hidden="false" customHeight="true" outlineLevel="0" collapsed="false">
      <c r="A87" s="120" t="s">
        <v>41</v>
      </c>
      <c r="B87" s="120" t="s">
        <v>41</v>
      </c>
      <c r="C87" s="121" t="s">
        <v>296</v>
      </c>
      <c r="D87" s="121" t="s">
        <v>297</v>
      </c>
      <c r="E87" s="121" t="s">
        <v>62</v>
      </c>
      <c r="F87" s="121" t="s">
        <v>1790</v>
      </c>
      <c r="G87" s="122"/>
      <c r="H87" s="121" t="s">
        <v>387</v>
      </c>
      <c r="I87" s="121" t="s">
        <v>47</v>
      </c>
      <c r="J87" s="121" t="s">
        <v>48</v>
      </c>
      <c r="K87" s="121" t="s">
        <v>47</v>
      </c>
      <c r="L87" s="121" t="s">
        <v>1791</v>
      </c>
      <c r="M87" s="121" t="s">
        <v>1792</v>
      </c>
      <c r="N87" s="121"/>
      <c r="O87" s="120" t="s">
        <v>389</v>
      </c>
      <c r="P87" s="124"/>
      <c r="Q87" s="124"/>
      <c r="R87" s="124"/>
      <c r="S87" s="166" t="n">
        <f aca="false">Q87+R87</f>
        <v>0</v>
      </c>
      <c r="T87" s="128" t="n">
        <v>4</v>
      </c>
      <c r="U87" s="137" t="s">
        <v>51</v>
      </c>
      <c r="V87" s="128" t="n">
        <v>3</v>
      </c>
      <c r="W87" s="137" t="s">
        <v>52</v>
      </c>
      <c r="X87" s="130" t="n">
        <v>7</v>
      </c>
      <c r="Y87" s="166" t="n">
        <f aca="false">(T87*U87)+(V87*W87)</f>
        <v>645</v>
      </c>
      <c r="Z87" s="166" t="n">
        <f aca="false">S87+Y87</f>
        <v>645</v>
      </c>
      <c r="AA87" s="131"/>
      <c r="AB87" s="27"/>
      <c r="AC87" s="27"/>
    </row>
    <row r="88" customFormat="false" ht="15.75" hidden="false" customHeight="true" outlineLevel="0" collapsed="false">
      <c r="A88" s="120" t="s">
        <v>41</v>
      </c>
      <c r="B88" s="120" t="s">
        <v>41</v>
      </c>
      <c r="C88" s="121" t="s">
        <v>87</v>
      </c>
      <c r="D88" s="121" t="s">
        <v>88</v>
      </c>
      <c r="E88" s="121" t="s">
        <v>62</v>
      </c>
      <c r="F88" s="121" t="s">
        <v>46</v>
      </c>
      <c r="G88" s="122"/>
      <c r="H88" s="121" t="s">
        <v>387</v>
      </c>
      <c r="I88" s="121" t="s">
        <v>47</v>
      </c>
      <c r="J88" s="121" t="s">
        <v>48</v>
      </c>
      <c r="K88" s="121" t="s">
        <v>47</v>
      </c>
      <c r="L88" s="121" t="s">
        <v>1793</v>
      </c>
      <c r="M88" s="121" t="s">
        <v>1656</v>
      </c>
      <c r="N88" s="121"/>
      <c r="O88" s="120" t="s">
        <v>389</v>
      </c>
      <c r="P88" s="124"/>
      <c r="Q88" s="124"/>
      <c r="R88" s="124"/>
      <c r="S88" s="166" t="n">
        <f aca="false">Q88+R88</f>
        <v>0</v>
      </c>
      <c r="T88" s="128" t="n">
        <v>0</v>
      </c>
      <c r="U88" s="137" t="s">
        <v>51</v>
      </c>
      <c r="V88" s="128" t="n">
        <v>4</v>
      </c>
      <c r="W88" s="137" t="s">
        <v>153</v>
      </c>
      <c r="X88" s="130" t="n">
        <v>4</v>
      </c>
      <c r="Y88" s="166" t="n">
        <f aca="false">(T88*U88)+(V88*W88)</f>
        <v>228</v>
      </c>
      <c r="Z88" s="166" t="n">
        <f aca="false">S88+Y88</f>
        <v>228</v>
      </c>
      <c r="AA88" s="131"/>
      <c r="AB88" s="27"/>
      <c r="AC88" s="27"/>
    </row>
    <row r="89" customFormat="false" ht="15.75" hidden="false" customHeight="true" outlineLevel="0" collapsed="false">
      <c r="A89" s="120" t="s">
        <v>41</v>
      </c>
      <c r="B89" s="120" t="s">
        <v>41</v>
      </c>
      <c r="C89" s="121" t="s">
        <v>57</v>
      </c>
      <c r="D89" s="121" t="s">
        <v>58</v>
      </c>
      <c r="E89" s="121" t="s">
        <v>44</v>
      </c>
      <c r="F89" s="121" t="s">
        <v>599</v>
      </c>
      <c r="G89" s="122"/>
      <c r="H89" s="121" t="s">
        <v>387</v>
      </c>
      <c r="I89" s="121" t="s">
        <v>47</v>
      </c>
      <c r="J89" s="121" t="s">
        <v>48</v>
      </c>
      <c r="K89" s="121" t="s">
        <v>47</v>
      </c>
      <c r="L89" s="121" t="s">
        <v>409</v>
      </c>
      <c r="M89" s="121" t="s">
        <v>1779</v>
      </c>
      <c r="N89" s="121"/>
      <c r="O89" s="120" t="s">
        <v>389</v>
      </c>
      <c r="P89" s="124"/>
      <c r="Q89" s="124"/>
      <c r="R89" s="124"/>
      <c r="S89" s="166" t="n">
        <f aca="false">Q89+R89</f>
        <v>0</v>
      </c>
      <c r="T89" s="128" t="n">
        <v>0</v>
      </c>
      <c r="U89" s="137" t="s">
        <v>152</v>
      </c>
      <c r="V89" s="128" t="n">
        <v>1</v>
      </c>
      <c r="W89" s="137" t="s">
        <v>52</v>
      </c>
      <c r="X89" s="130" t="n">
        <v>1</v>
      </c>
      <c r="Y89" s="166" t="n">
        <f aca="false">(T89*U89)+(V89*W89)</f>
        <v>55</v>
      </c>
      <c r="Z89" s="166" t="n">
        <f aca="false">S89+Y89</f>
        <v>55</v>
      </c>
      <c r="AA89" s="131"/>
      <c r="AB89" s="27"/>
      <c r="AC89" s="27"/>
    </row>
    <row r="90" customFormat="false" ht="15.75" hidden="false" customHeight="true" outlineLevel="0" collapsed="false">
      <c r="A90" s="120" t="s">
        <v>41</v>
      </c>
      <c r="B90" s="120" t="s">
        <v>41</v>
      </c>
      <c r="C90" s="121" t="s">
        <v>57</v>
      </c>
      <c r="D90" s="121" t="s">
        <v>58</v>
      </c>
      <c r="E90" s="121" t="s">
        <v>44</v>
      </c>
      <c r="F90" s="121" t="s">
        <v>1794</v>
      </c>
      <c r="G90" s="122"/>
      <c r="H90" s="121" t="s">
        <v>387</v>
      </c>
      <c r="I90" s="121" t="s">
        <v>47</v>
      </c>
      <c r="J90" s="121" t="s">
        <v>1795</v>
      </c>
      <c r="K90" s="121" t="s">
        <v>47</v>
      </c>
      <c r="L90" s="121" t="s">
        <v>189</v>
      </c>
      <c r="M90" s="121" t="s">
        <v>1760</v>
      </c>
      <c r="N90" s="121"/>
      <c r="O90" s="120" t="s">
        <v>389</v>
      </c>
      <c r="P90" s="124"/>
      <c r="Q90" s="124"/>
      <c r="R90" s="124"/>
      <c r="S90" s="166" t="n">
        <f aca="false">Q90+R90</f>
        <v>0</v>
      </c>
      <c r="T90" s="128" t="n">
        <v>0</v>
      </c>
      <c r="U90" s="137" t="s">
        <v>152</v>
      </c>
      <c r="V90" s="128" t="n">
        <v>1</v>
      </c>
      <c r="W90" s="137" t="s">
        <v>52</v>
      </c>
      <c r="X90" s="130" t="n">
        <v>1</v>
      </c>
      <c r="Y90" s="166" t="n">
        <f aca="false">(T90*U90)+(V90*W90)</f>
        <v>55</v>
      </c>
      <c r="Z90" s="166" t="n">
        <f aca="false">S90+Y90</f>
        <v>55</v>
      </c>
      <c r="AA90" s="131"/>
      <c r="AB90" s="27"/>
      <c r="AC90" s="27"/>
    </row>
    <row r="91" customFormat="false" ht="15.75" hidden="false" customHeight="true" outlineLevel="0" collapsed="false">
      <c r="A91" s="120" t="s">
        <v>41</v>
      </c>
      <c r="B91" s="120" t="s">
        <v>41</v>
      </c>
      <c r="C91" s="121" t="s">
        <v>241</v>
      </c>
      <c r="D91" s="121" t="s">
        <v>1796</v>
      </c>
      <c r="E91" s="121" t="s">
        <v>44</v>
      </c>
      <c r="F91" s="121" t="s">
        <v>1797</v>
      </c>
      <c r="G91" s="122"/>
      <c r="H91" s="121" t="s">
        <v>387</v>
      </c>
      <c r="I91" s="121" t="s">
        <v>47</v>
      </c>
      <c r="J91" s="121" t="s">
        <v>183</v>
      </c>
      <c r="K91" s="121" t="s">
        <v>47</v>
      </c>
      <c r="L91" s="121" t="s">
        <v>48</v>
      </c>
      <c r="M91" s="121" t="s">
        <v>1760</v>
      </c>
      <c r="N91" s="121"/>
      <c r="O91" s="120" t="s">
        <v>389</v>
      </c>
      <c r="P91" s="124"/>
      <c r="Q91" s="124"/>
      <c r="R91" s="124"/>
      <c r="S91" s="166" t="n">
        <f aca="false">Q91+R91</f>
        <v>0</v>
      </c>
      <c r="T91" s="128" t="n">
        <v>0</v>
      </c>
      <c r="U91" s="137" t="s">
        <v>152</v>
      </c>
      <c r="V91" s="128" t="n">
        <v>1</v>
      </c>
      <c r="W91" s="137" t="s">
        <v>52</v>
      </c>
      <c r="X91" s="130" t="n">
        <v>1</v>
      </c>
      <c r="Y91" s="166" t="n">
        <f aca="false">(T91*U91)+(V91*W91)</f>
        <v>55</v>
      </c>
      <c r="Z91" s="166" t="n">
        <f aca="false">S91+Y91</f>
        <v>55</v>
      </c>
      <c r="AA91" s="131"/>
      <c r="AB91" s="27"/>
      <c r="AC91" s="27"/>
    </row>
    <row r="92" customFormat="false" ht="15.75" hidden="false" customHeight="true" outlineLevel="0" collapsed="false">
      <c r="A92" s="120" t="s">
        <v>41</v>
      </c>
      <c r="B92" s="120" t="s">
        <v>41</v>
      </c>
      <c r="C92" s="121" t="s">
        <v>115</v>
      </c>
      <c r="D92" s="121" t="s">
        <v>116</v>
      </c>
      <c r="E92" s="121" t="s">
        <v>44</v>
      </c>
      <c r="F92" s="121" t="s">
        <v>46</v>
      </c>
      <c r="G92" s="122"/>
      <c r="H92" s="121" t="s">
        <v>387</v>
      </c>
      <c r="I92" s="121" t="s">
        <v>47</v>
      </c>
      <c r="J92" s="121" t="s">
        <v>48</v>
      </c>
      <c r="K92" s="121" t="s">
        <v>47</v>
      </c>
      <c r="L92" s="121" t="s">
        <v>1798</v>
      </c>
      <c r="M92" s="121" t="s">
        <v>1656</v>
      </c>
      <c r="N92" s="121"/>
      <c r="O92" s="120" t="s">
        <v>389</v>
      </c>
      <c r="P92" s="124"/>
      <c r="Q92" s="124"/>
      <c r="R92" s="124"/>
      <c r="S92" s="166" t="n">
        <f aca="false">Q92+R92</f>
        <v>0</v>
      </c>
      <c r="T92" s="128" t="n">
        <v>4</v>
      </c>
      <c r="U92" s="137" t="s">
        <v>152</v>
      </c>
      <c r="V92" s="128" t="n">
        <v>1</v>
      </c>
      <c r="W92" s="137" t="s">
        <v>52</v>
      </c>
      <c r="X92" s="130" t="n">
        <v>5</v>
      </c>
      <c r="Y92" s="166" t="n">
        <f aca="false">(T92*U92)+(V92*W92)</f>
        <v>735.48</v>
      </c>
      <c r="Z92" s="166" t="n">
        <f aca="false">S92+Y92</f>
        <v>735.48</v>
      </c>
      <c r="AA92" s="131"/>
      <c r="AB92" s="27"/>
      <c r="AC92" s="27"/>
    </row>
    <row r="93" customFormat="false" ht="15.75" hidden="false" customHeight="true" outlineLevel="0" collapsed="false">
      <c r="A93" s="120" t="s">
        <v>41</v>
      </c>
      <c r="B93" s="120" t="s">
        <v>41</v>
      </c>
      <c r="C93" s="121" t="s">
        <v>617</v>
      </c>
      <c r="D93" s="121" t="s">
        <v>618</v>
      </c>
      <c r="E93" s="121" t="s">
        <v>151</v>
      </c>
      <c r="F93" s="121" t="s">
        <v>619</v>
      </c>
      <c r="G93" s="122"/>
      <c r="H93" s="121" t="s">
        <v>387</v>
      </c>
      <c r="I93" s="121" t="s">
        <v>47</v>
      </c>
      <c r="J93" s="121" t="s">
        <v>48</v>
      </c>
      <c r="K93" s="121" t="s">
        <v>47</v>
      </c>
      <c r="L93" s="121" t="s">
        <v>1799</v>
      </c>
      <c r="M93" s="121" t="s">
        <v>1656</v>
      </c>
      <c r="N93" s="121"/>
      <c r="O93" s="120" t="s">
        <v>389</v>
      </c>
      <c r="P93" s="124"/>
      <c r="Q93" s="124"/>
      <c r="R93" s="124"/>
      <c r="S93" s="166" t="n">
        <f aca="false">Q93+R93</f>
        <v>0</v>
      </c>
      <c r="T93" s="128" t="n">
        <v>5</v>
      </c>
      <c r="U93" s="137" t="s">
        <v>152</v>
      </c>
      <c r="V93" s="128" t="n">
        <v>1</v>
      </c>
      <c r="W93" s="137" t="s">
        <v>52</v>
      </c>
      <c r="X93" s="130" t="n">
        <v>6</v>
      </c>
      <c r="Y93" s="166" t="n">
        <f aca="false">(T93*U93)+(V93*W93)</f>
        <v>905.6</v>
      </c>
      <c r="Z93" s="166" t="n">
        <f aca="false">S93+Y93</f>
        <v>905.6</v>
      </c>
      <c r="AA93" s="131"/>
      <c r="AB93" s="27"/>
      <c r="AC93" s="27"/>
    </row>
    <row r="94" customFormat="false" ht="15.75" hidden="false" customHeight="true" outlineLevel="0" collapsed="false">
      <c r="A94" s="120" t="s">
        <v>41</v>
      </c>
      <c r="B94" s="120" t="s">
        <v>41</v>
      </c>
      <c r="C94" s="121" t="s">
        <v>154</v>
      </c>
      <c r="D94" s="121" t="s">
        <v>155</v>
      </c>
      <c r="E94" s="121" t="s">
        <v>62</v>
      </c>
      <c r="F94" s="121" t="s">
        <v>46</v>
      </c>
      <c r="G94" s="122"/>
      <c r="H94" s="121" t="s">
        <v>387</v>
      </c>
      <c r="I94" s="121" t="s">
        <v>47</v>
      </c>
      <c r="J94" s="121" t="s">
        <v>48</v>
      </c>
      <c r="K94" s="121" t="s">
        <v>47</v>
      </c>
      <c r="L94" s="121" t="s">
        <v>905</v>
      </c>
      <c r="M94" s="121" t="s">
        <v>1760</v>
      </c>
      <c r="N94" s="121"/>
      <c r="O94" s="120" t="s">
        <v>389</v>
      </c>
      <c r="P94" s="124"/>
      <c r="Q94" s="124"/>
      <c r="R94" s="124"/>
      <c r="S94" s="166" t="n">
        <f aca="false">Q94+R94</f>
        <v>0</v>
      </c>
      <c r="T94" s="128" t="n">
        <v>0</v>
      </c>
      <c r="U94" s="137" t="s">
        <v>51</v>
      </c>
      <c r="V94" s="128" t="n">
        <v>1</v>
      </c>
      <c r="W94" s="137" t="s">
        <v>52</v>
      </c>
      <c r="X94" s="130" t="n">
        <v>1</v>
      </c>
      <c r="Y94" s="166" t="n">
        <f aca="false">(T94*U94)+(V94*W94)</f>
        <v>55</v>
      </c>
      <c r="Z94" s="166" t="n">
        <f aca="false">S94+Y94</f>
        <v>55</v>
      </c>
      <c r="AA94" s="131"/>
      <c r="AB94" s="27"/>
      <c r="AC94" s="27"/>
    </row>
    <row r="95" customFormat="false" ht="15.75" hidden="false" customHeight="true" outlineLevel="0" collapsed="false">
      <c r="A95" s="120" t="s">
        <v>41</v>
      </c>
      <c r="B95" s="120" t="s">
        <v>41</v>
      </c>
      <c r="C95" s="121" t="s">
        <v>254</v>
      </c>
      <c r="D95" s="121" t="s">
        <v>255</v>
      </c>
      <c r="E95" s="121" t="s">
        <v>44</v>
      </c>
      <c r="F95" s="121" t="s">
        <v>1800</v>
      </c>
      <c r="G95" s="122"/>
      <c r="H95" s="121" t="s">
        <v>387</v>
      </c>
      <c r="I95" s="121" t="s">
        <v>47</v>
      </c>
      <c r="J95" s="121" t="s">
        <v>48</v>
      </c>
      <c r="K95" s="121" t="s">
        <v>47</v>
      </c>
      <c r="L95" s="121" t="s">
        <v>125</v>
      </c>
      <c r="M95" s="121" t="s">
        <v>1687</v>
      </c>
      <c r="N95" s="121"/>
      <c r="O95" s="120" t="s">
        <v>389</v>
      </c>
      <c r="P95" s="124"/>
      <c r="Q95" s="124"/>
      <c r="R95" s="124"/>
      <c r="S95" s="166" t="n">
        <f aca="false">Q95+R95</f>
        <v>0</v>
      </c>
      <c r="T95" s="128" t="n">
        <v>0</v>
      </c>
      <c r="U95" s="137" t="s">
        <v>152</v>
      </c>
      <c r="V95" s="128" t="n">
        <v>1</v>
      </c>
      <c r="W95" s="137" t="s">
        <v>52</v>
      </c>
      <c r="X95" s="130" t="n">
        <v>1</v>
      </c>
      <c r="Y95" s="166" t="n">
        <f aca="false">(T95*U95)+(V95*W95)</f>
        <v>55</v>
      </c>
      <c r="Z95" s="166" t="n">
        <f aca="false">S95+Y95</f>
        <v>55</v>
      </c>
      <c r="AA95" s="131"/>
      <c r="AB95" s="27"/>
      <c r="AC95" s="27"/>
    </row>
    <row r="96" customFormat="false" ht="15.75" hidden="false" customHeight="true" outlineLevel="0" collapsed="false">
      <c r="A96" s="120" t="s">
        <v>41</v>
      </c>
      <c r="B96" s="120" t="s">
        <v>41</v>
      </c>
      <c r="C96" s="121" t="s">
        <v>122</v>
      </c>
      <c r="D96" s="121" t="s">
        <v>123</v>
      </c>
      <c r="E96" s="121" t="s">
        <v>44</v>
      </c>
      <c r="F96" s="121" t="s">
        <v>1801</v>
      </c>
      <c r="G96" s="122"/>
      <c r="H96" s="121" t="s">
        <v>387</v>
      </c>
      <c r="I96" s="121" t="s">
        <v>47</v>
      </c>
      <c r="J96" s="121" t="s">
        <v>48</v>
      </c>
      <c r="K96" s="121" t="s">
        <v>540</v>
      </c>
      <c r="L96" s="121" t="s">
        <v>541</v>
      </c>
      <c r="M96" s="121" t="s">
        <v>1789</v>
      </c>
      <c r="N96" s="121"/>
      <c r="O96" s="120" t="s">
        <v>389</v>
      </c>
      <c r="P96" s="124"/>
      <c r="Q96" s="124"/>
      <c r="R96" s="124"/>
      <c r="S96" s="166" t="n">
        <f aca="false">Q96+R96</f>
        <v>0</v>
      </c>
      <c r="T96" s="128" t="n">
        <v>4</v>
      </c>
      <c r="U96" s="137" t="s">
        <v>544</v>
      </c>
      <c r="V96" s="128" t="n">
        <v>1</v>
      </c>
      <c r="W96" s="137" t="s">
        <v>52</v>
      </c>
      <c r="X96" s="130" t="n">
        <v>5</v>
      </c>
      <c r="Y96" s="166" t="n">
        <f aca="false">(T96*U96)+(V96*W96)</f>
        <v>1383.32</v>
      </c>
      <c r="Z96" s="166" t="n">
        <f aca="false">S96+Y96</f>
        <v>1383.32</v>
      </c>
      <c r="AA96" s="131"/>
      <c r="AB96" s="27"/>
      <c r="AC96" s="27"/>
    </row>
    <row r="97" customFormat="false" ht="15.75" hidden="false" customHeight="true" outlineLevel="0" collapsed="false">
      <c r="A97" s="120" t="s">
        <v>41</v>
      </c>
      <c r="B97" s="120" t="s">
        <v>41</v>
      </c>
      <c r="C97" s="121" t="s">
        <v>254</v>
      </c>
      <c r="D97" s="121" t="s">
        <v>255</v>
      </c>
      <c r="E97" s="121" t="s">
        <v>44</v>
      </c>
      <c r="F97" s="121" t="s">
        <v>1802</v>
      </c>
      <c r="G97" s="122"/>
      <c r="H97" s="121" t="s">
        <v>387</v>
      </c>
      <c r="I97" s="121" t="s">
        <v>47</v>
      </c>
      <c r="J97" s="121" t="s">
        <v>48</v>
      </c>
      <c r="K97" s="121" t="s">
        <v>47</v>
      </c>
      <c r="L97" s="121" t="s">
        <v>125</v>
      </c>
      <c r="M97" s="121" t="s">
        <v>1779</v>
      </c>
      <c r="N97" s="121"/>
      <c r="O97" s="120" t="s">
        <v>389</v>
      </c>
      <c r="P97" s="124"/>
      <c r="Q97" s="124"/>
      <c r="R97" s="124"/>
      <c r="S97" s="166" t="n">
        <f aca="false">Q97+R97</f>
        <v>0</v>
      </c>
      <c r="T97" s="128" t="n">
        <v>0</v>
      </c>
      <c r="U97" s="137" t="s">
        <v>152</v>
      </c>
      <c r="V97" s="128" t="n">
        <v>1</v>
      </c>
      <c r="W97" s="137" t="n">
        <v>109.68</v>
      </c>
      <c r="X97" s="130" t="n">
        <v>1</v>
      </c>
      <c r="Y97" s="166" t="n">
        <f aca="false">(T97*U97)+(V97*W97)</f>
        <v>109.68</v>
      </c>
      <c r="Z97" s="166" t="n">
        <f aca="false">S97+Y97</f>
        <v>109.68</v>
      </c>
      <c r="AA97" s="131"/>
      <c r="AB97" s="27"/>
      <c r="AC97" s="27"/>
    </row>
    <row r="98" customFormat="false" ht="15.75" hidden="false" customHeight="true" outlineLevel="0" collapsed="false">
      <c r="A98" s="120" t="s">
        <v>41</v>
      </c>
      <c r="B98" s="120" t="s">
        <v>41</v>
      </c>
      <c r="C98" s="121" t="s">
        <v>204</v>
      </c>
      <c r="D98" s="121" t="s">
        <v>205</v>
      </c>
      <c r="E98" s="121" t="s">
        <v>62</v>
      </c>
      <c r="F98" s="121" t="s">
        <v>650</v>
      </c>
      <c r="G98" s="122"/>
      <c r="H98" s="121" t="s">
        <v>387</v>
      </c>
      <c r="I98" s="121" t="s">
        <v>47</v>
      </c>
      <c r="J98" s="121" t="s">
        <v>48</v>
      </c>
      <c r="K98" s="121" t="s">
        <v>47</v>
      </c>
      <c r="L98" s="121" t="s">
        <v>651</v>
      </c>
      <c r="M98" s="121" t="s">
        <v>1656</v>
      </c>
      <c r="N98" s="121"/>
      <c r="O98" s="120" t="s">
        <v>389</v>
      </c>
      <c r="P98" s="124"/>
      <c r="Q98" s="124"/>
      <c r="R98" s="124"/>
      <c r="S98" s="166" t="n">
        <f aca="false">Q98+R98</f>
        <v>0</v>
      </c>
      <c r="T98" s="128" t="n">
        <v>3</v>
      </c>
      <c r="U98" s="137" t="s">
        <v>51</v>
      </c>
      <c r="V98" s="128" t="n">
        <v>0</v>
      </c>
      <c r="W98" s="137" t="n">
        <v>109.68</v>
      </c>
      <c r="X98" s="130" t="n">
        <v>3</v>
      </c>
      <c r="Y98" s="166" t="n">
        <f aca="false">(T98*U98)+(V98*W98)</f>
        <v>360</v>
      </c>
      <c r="Z98" s="166" t="n">
        <f aca="false">S98+Y98</f>
        <v>360</v>
      </c>
      <c r="AA98" s="131"/>
      <c r="AB98" s="27"/>
      <c r="AC98" s="27"/>
    </row>
    <row r="99" customFormat="false" ht="15.75" hidden="false" customHeight="true" outlineLevel="0" collapsed="false">
      <c r="A99" s="120" t="s">
        <v>41</v>
      </c>
      <c r="B99" s="120" t="s">
        <v>41</v>
      </c>
      <c r="C99" s="121" t="s">
        <v>466</v>
      </c>
      <c r="D99" s="121" t="s">
        <v>467</v>
      </c>
      <c r="E99" s="121" t="s">
        <v>62</v>
      </c>
      <c r="F99" s="121" t="s">
        <v>95</v>
      </c>
      <c r="G99" s="122"/>
      <c r="H99" s="121" t="s">
        <v>387</v>
      </c>
      <c r="I99" s="121" t="s">
        <v>47</v>
      </c>
      <c r="J99" s="121" t="s">
        <v>82</v>
      </c>
      <c r="K99" s="121" t="s">
        <v>47</v>
      </c>
      <c r="L99" s="121" t="s">
        <v>215</v>
      </c>
      <c r="M99" s="121" t="s">
        <v>1779</v>
      </c>
      <c r="N99" s="121"/>
      <c r="O99" s="120" t="s">
        <v>389</v>
      </c>
      <c r="P99" s="124"/>
      <c r="Q99" s="124"/>
      <c r="R99" s="124"/>
      <c r="S99" s="166" t="n">
        <f aca="false">Q99+R99</f>
        <v>0</v>
      </c>
      <c r="T99" s="128" t="n">
        <v>2</v>
      </c>
      <c r="U99" s="137" t="s">
        <v>51</v>
      </c>
      <c r="V99" s="128" t="n">
        <v>1</v>
      </c>
      <c r="W99" s="137" t="s">
        <v>52</v>
      </c>
      <c r="X99" s="130" t="n">
        <v>3</v>
      </c>
      <c r="Y99" s="166" t="n">
        <f aca="false">(T99*U99)+(V99*W99)</f>
        <v>295</v>
      </c>
      <c r="Z99" s="166" t="n">
        <f aca="false">S99+Y99</f>
        <v>295</v>
      </c>
      <c r="AA99" s="131"/>
      <c r="AB99" s="27"/>
      <c r="AC99" s="27"/>
    </row>
    <row r="100" customFormat="false" ht="15.75" hidden="false" customHeight="true" outlineLevel="0" collapsed="false">
      <c r="A100" s="120" t="s">
        <v>41</v>
      </c>
      <c r="B100" s="120" t="s">
        <v>41</v>
      </c>
      <c r="C100" s="121" t="s">
        <v>191</v>
      </c>
      <c r="D100" s="121" t="s">
        <v>192</v>
      </c>
      <c r="E100" s="121" t="s">
        <v>44</v>
      </c>
      <c r="F100" s="121" t="s">
        <v>1803</v>
      </c>
      <c r="G100" s="122"/>
      <c r="H100" s="121" t="s">
        <v>387</v>
      </c>
      <c r="I100" s="121" t="s">
        <v>47</v>
      </c>
      <c r="J100" s="121" t="s">
        <v>48</v>
      </c>
      <c r="K100" s="121" t="s">
        <v>47</v>
      </c>
      <c r="L100" s="121" t="s">
        <v>1804</v>
      </c>
      <c r="M100" s="121" t="s">
        <v>1757</v>
      </c>
      <c r="N100" s="121"/>
      <c r="O100" s="120" t="s">
        <v>389</v>
      </c>
      <c r="P100" s="124"/>
      <c r="Q100" s="124"/>
      <c r="R100" s="124"/>
      <c r="S100" s="166" t="n">
        <f aca="false">Q100+R100</f>
        <v>0</v>
      </c>
      <c r="T100" s="128" t="n">
        <v>4</v>
      </c>
      <c r="U100" s="137" t="s">
        <v>152</v>
      </c>
      <c r="V100" s="128" t="n">
        <v>1</v>
      </c>
      <c r="W100" s="137" t="s">
        <v>52</v>
      </c>
      <c r="X100" s="130" t="n">
        <v>5</v>
      </c>
      <c r="Y100" s="166" t="n">
        <f aca="false">(T100*U100)+(V100*W100)</f>
        <v>735.48</v>
      </c>
      <c r="Z100" s="166" t="n">
        <f aca="false">S100+Y100</f>
        <v>735.48</v>
      </c>
      <c r="AA100" s="131"/>
      <c r="AB100" s="27"/>
      <c r="AC100" s="27"/>
    </row>
    <row r="101" customFormat="false" ht="15.75" hidden="false" customHeight="true" outlineLevel="0" collapsed="false">
      <c r="A101" s="120" t="s">
        <v>41</v>
      </c>
      <c r="B101" s="120" t="s">
        <v>41</v>
      </c>
      <c r="C101" s="121" t="s">
        <v>60</v>
      </c>
      <c r="D101" s="121" t="s">
        <v>61</v>
      </c>
      <c r="E101" s="121" t="s">
        <v>62</v>
      </c>
      <c r="F101" s="121" t="s">
        <v>46</v>
      </c>
      <c r="G101" s="122"/>
      <c r="H101" s="121" t="s">
        <v>387</v>
      </c>
      <c r="I101" s="121" t="s">
        <v>47</v>
      </c>
      <c r="J101" s="121" t="s">
        <v>48</v>
      </c>
      <c r="K101" s="121" t="s">
        <v>47</v>
      </c>
      <c r="L101" s="121" t="s">
        <v>1798</v>
      </c>
      <c r="M101" s="121" t="s">
        <v>1656</v>
      </c>
      <c r="N101" s="121"/>
      <c r="O101" s="120" t="s">
        <v>389</v>
      </c>
      <c r="P101" s="124"/>
      <c r="Q101" s="124"/>
      <c r="R101" s="124"/>
      <c r="S101" s="166" t="n">
        <f aca="false">Q101+R101</f>
        <v>0</v>
      </c>
      <c r="T101" s="128" t="n">
        <v>4</v>
      </c>
      <c r="U101" s="137" t="s">
        <v>51</v>
      </c>
      <c r="V101" s="128" t="n">
        <v>1</v>
      </c>
      <c r="W101" s="137" t="s">
        <v>52</v>
      </c>
      <c r="X101" s="130" t="n">
        <v>5</v>
      </c>
      <c r="Y101" s="166" t="n">
        <f aca="false">(T101*U101)+(V101*W101)</f>
        <v>535</v>
      </c>
      <c r="Z101" s="166" t="n">
        <f aca="false">S101+Y101</f>
        <v>535</v>
      </c>
      <c r="AA101" s="131"/>
      <c r="AB101" s="27"/>
      <c r="AC101" s="27"/>
    </row>
    <row r="102" customFormat="false" ht="15.75" hidden="false" customHeight="true" outlineLevel="0" collapsed="false">
      <c r="A102" s="120" t="s">
        <v>41</v>
      </c>
      <c r="B102" s="120" t="s">
        <v>41</v>
      </c>
      <c r="C102" s="121" t="s">
        <v>506</v>
      </c>
      <c r="D102" s="121" t="s">
        <v>507</v>
      </c>
      <c r="E102" s="121" t="s">
        <v>44</v>
      </c>
      <c r="F102" s="121" t="s">
        <v>1805</v>
      </c>
      <c r="G102" s="122"/>
      <c r="H102" s="121" t="s">
        <v>387</v>
      </c>
      <c r="I102" s="121" t="s">
        <v>47</v>
      </c>
      <c r="J102" s="121" t="s">
        <v>48</v>
      </c>
      <c r="K102" s="121" t="s">
        <v>47</v>
      </c>
      <c r="L102" s="121" t="s">
        <v>232</v>
      </c>
      <c r="M102" s="121" t="s">
        <v>1760</v>
      </c>
      <c r="N102" s="121"/>
      <c r="O102" s="120" t="s">
        <v>389</v>
      </c>
      <c r="P102" s="124"/>
      <c r="Q102" s="124"/>
      <c r="R102" s="124"/>
      <c r="S102" s="166" t="n">
        <f aca="false">Q102+R102</f>
        <v>0</v>
      </c>
      <c r="T102" s="128" t="n">
        <v>0</v>
      </c>
      <c r="U102" s="137" t="s">
        <v>152</v>
      </c>
      <c r="V102" s="128" t="n">
        <v>1</v>
      </c>
      <c r="W102" s="137" t="s">
        <v>52</v>
      </c>
      <c r="X102" s="130" t="n">
        <v>1</v>
      </c>
      <c r="Y102" s="166" t="n">
        <f aca="false">(T102*U102)+(V102*W102)</f>
        <v>55</v>
      </c>
      <c r="Z102" s="166" t="n">
        <f aca="false">S102+Y102</f>
        <v>55</v>
      </c>
      <c r="AA102" s="131"/>
      <c r="AB102" s="27"/>
      <c r="AC102" s="27"/>
    </row>
    <row r="103" customFormat="false" ht="15.75" hidden="false" customHeight="true" outlineLevel="0" collapsed="false">
      <c r="A103" s="120" t="s">
        <v>41</v>
      </c>
      <c r="B103" s="120" t="s">
        <v>41</v>
      </c>
      <c r="C103" s="121" t="s">
        <v>141</v>
      </c>
      <c r="D103" s="121" t="s">
        <v>142</v>
      </c>
      <c r="E103" s="121" t="s">
        <v>62</v>
      </c>
      <c r="F103" s="121" t="s">
        <v>46</v>
      </c>
      <c r="G103" s="122"/>
      <c r="H103" s="121" t="s">
        <v>387</v>
      </c>
      <c r="I103" s="121" t="s">
        <v>47</v>
      </c>
      <c r="J103" s="121" t="s">
        <v>48</v>
      </c>
      <c r="K103" s="121" t="s">
        <v>47</v>
      </c>
      <c r="L103" s="121" t="s">
        <v>1806</v>
      </c>
      <c r="M103" s="121" t="s">
        <v>1656</v>
      </c>
      <c r="N103" s="121"/>
      <c r="O103" s="120" t="s">
        <v>389</v>
      </c>
      <c r="P103" s="124"/>
      <c r="Q103" s="124"/>
      <c r="R103" s="124"/>
      <c r="S103" s="166" t="n">
        <f aca="false">Q103+R103</f>
        <v>0</v>
      </c>
      <c r="T103" s="128" t="n">
        <v>0</v>
      </c>
      <c r="U103" s="137" t="s">
        <v>51</v>
      </c>
      <c r="V103" s="128" t="n">
        <v>2</v>
      </c>
      <c r="W103" s="137" t="s">
        <v>52</v>
      </c>
      <c r="X103" s="130" t="n">
        <v>2</v>
      </c>
      <c r="Y103" s="166" t="n">
        <f aca="false">(T103*U103)+(V103*W103)</f>
        <v>110</v>
      </c>
      <c r="Z103" s="166" t="n">
        <f aca="false">S103+Y103</f>
        <v>110</v>
      </c>
      <c r="AA103" s="131"/>
      <c r="AB103" s="27"/>
      <c r="AC103" s="27"/>
    </row>
    <row r="104" customFormat="false" ht="15.75" hidden="false" customHeight="true" outlineLevel="0" collapsed="false">
      <c r="A104" s="120" t="s">
        <v>41</v>
      </c>
      <c r="B104" s="120" t="s">
        <v>41</v>
      </c>
      <c r="C104" s="121" t="s">
        <v>138</v>
      </c>
      <c r="D104" s="121" t="s">
        <v>139</v>
      </c>
      <c r="E104" s="121" t="s">
        <v>62</v>
      </c>
      <c r="F104" s="121" t="s">
        <v>1807</v>
      </c>
      <c r="G104" s="122"/>
      <c r="H104" s="121" t="s">
        <v>387</v>
      </c>
      <c r="I104" s="121" t="s">
        <v>47</v>
      </c>
      <c r="J104" s="121" t="s">
        <v>48</v>
      </c>
      <c r="K104" s="121" t="s">
        <v>47</v>
      </c>
      <c r="L104" s="121" t="s">
        <v>829</v>
      </c>
      <c r="M104" s="121" t="s">
        <v>1760</v>
      </c>
      <c r="N104" s="121"/>
      <c r="O104" s="120" t="s">
        <v>389</v>
      </c>
      <c r="P104" s="124"/>
      <c r="Q104" s="124"/>
      <c r="R104" s="124"/>
      <c r="S104" s="166" t="n">
        <f aca="false">Q104+R104</f>
        <v>0</v>
      </c>
      <c r="T104" s="128" t="n">
        <v>0</v>
      </c>
      <c r="U104" s="137" t="s">
        <v>51</v>
      </c>
      <c r="V104" s="128" t="n">
        <v>1</v>
      </c>
      <c r="W104" s="137" t="s">
        <v>52</v>
      </c>
      <c r="X104" s="130" t="n">
        <v>1</v>
      </c>
      <c r="Y104" s="166" t="n">
        <f aca="false">(T104*U104)+(V104*W104)</f>
        <v>55</v>
      </c>
      <c r="Z104" s="166" t="n">
        <f aca="false">S104+Y104</f>
        <v>55</v>
      </c>
      <c r="AA104" s="131"/>
      <c r="AB104" s="27"/>
      <c r="AC104" s="27"/>
    </row>
    <row r="105" customFormat="false" ht="15.75" hidden="false" customHeight="true" outlineLevel="0" collapsed="false">
      <c r="A105" s="120" t="s">
        <v>41</v>
      </c>
      <c r="B105" s="120" t="s">
        <v>41</v>
      </c>
      <c r="C105" s="121" t="s">
        <v>284</v>
      </c>
      <c r="D105" s="121" t="s">
        <v>285</v>
      </c>
      <c r="E105" s="121" t="s">
        <v>44</v>
      </c>
      <c r="F105" s="121" t="s">
        <v>1138</v>
      </c>
      <c r="G105" s="122"/>
      <c r="H105" s="121" t="s">
        <v>387</v>
      </c>
      <c r="I105" s="121" t="s">
        <v>47</v>
      </c>
      <c r="J105" s="121" t="s">
        <v>48</v>
      </c>
      <c r="K105" s="121" t="s">
        <v>47</v>
      </c>
      <c r="L105" s="121" t="s">
        <v>48</v>
      </c>
      <c r="M105" s="121" t="s">
        <v>1638</v>
      </c>
      <c r="N105" s="121"/>
      <c r="O105" s="120" t="s">
        <v>389</v>
      </c>
      <c r="P105" s="124"/>
      <c r="Q105" s="124"/>
      <c r="R105" s="124"/>
      <c r="S105" s="166" t="n">
        <f aca="false">Q105+R105</f>
        <v>0</v>
      </c>
      <c r="T105" s="128" t="n">
        <v>0</v>
      </c>
      <c r="U105" s="137" t="s">
        <v>152</v>
      </c>
      <c r="V105" s="128" t="n">
        <v>1</v>
      </c>
      <c r="W105" s="137" t="s">
        <v>52</v>
      </c>
      <c r="X105" s="130" t="n">
        <v>1</v>
      </c>
      <c r="Y105" s="166" t="n">
        <f aca="false">(T105*U105)+(V105*W105)</f>
        <v>55</v>
      </c>
      <c r="Z105" s="166" t="n">
        <f aca="false">S105+Y105</f>
        <v>55</v>
      </c>
      <c r="AA105" s="131"/>
      <c r="AB105" s="27"/>
      <c r="AC105" s="27"/>
    </row>
    <row r="106" customFormat="false" ht="15.75" hidden="false" customHeight="true" outlineLevel="0" collapsed="false">
      <c r="A106" s="120" t="s">
        <v>41</v>
      </c>
      <c r="B106" s="120" t="s">
        <v>41</v>
      </c>
      <c r="C106" s="121" t="s">
        <v>284</v>
      </c>
      <c r="D106" s="121" t="s">
        <v>285</v>
      </c>
      <c r="E106" s="121" t="s">
        <v>44</v>
      </c>
      <c r="F106" s="121" t="s">
        <v>1138</v>
      </c>
      <c r="G106" s="122"/>
      <c r="H106" s="121" t="s">
        <v>387</v>
      </c>
      <c r="I106" s="121" t="s">
        <v>47</v>
      </c>
      <c r="J106" s="121" t="s">
        <v>48</v>
      </c>
      <c r="K106" s="121" t="s">
        <v>47</v>
      </c>
      <c r="L106" s="121" t="s">
        <v>1808</v>
      </c>
      <c r="M106" s="121" t="s">
        <v>1656</v>
      </c>
      <c r="N106" s="121"/>
      <c r="O106" s="120" t="s">
        <v>389</v>
      </c>
      <c r="P106" s="124"/>
      <c r="Q106" s="124"/>
      <c r="R106" s="124"/>
      <c r="S106" s="166" t="n">
        <f aca="false">Q106+R106</f>
        <v>0</v>
      </c>
      <c r="T106" s="128" t="n">
        <v>4</v>
      </c>
      <c r="U106" s="137" t="s">
        <v>152</v>
      </c>
      <c r="V106" s="128" t="n">
        <v>1</v>
      </c>
      <c r="W106" s="137" t="s">
        <v>52</v>
      </c>
      <c r="X106" s="130" t="n">
        <v>5</v>
      </c>
      <c r="Y106" s="166" t="n">
        <f aca="false">(T106*U106)+(V106*W106)</f>
        <v>735.48</v>
      </c>
      <c r="Z106" s="166" t="n">
        <f aca="false">S106+Y106</f>
        <v>735.48</v>
      </c>
      <c r="AA106" s="131"/>
      <c r="AB106" s="27"/>
      <c r="AC106" s="27"/>
    </row>
    <row r="107" customFormat="false" ht="15.75" hidden="false" customHeight="true" outlineLevel="0" collapsed="false">
      <c r="A107" s="120" t="s">
        <v>41</v>
      </c>
      <c r="B107" s="120" t="s">
        <v>41</v>
      </c>
      <c r="C107" s="121" t="s">
        <v>197</v>
      </c>
      <c r="D107" s="121" t="s">
        <v>198</v>
      </c>
      <c r="E107" s="121" t="s">
        <v>62</v>
      </c>
      <c r="F107" s="121" t="s">
        <v>575</v>
      </c>
      <c r="G107" s="122"/>
      <c r="H107" s="121" t="s">
        <v>387</v>
      </c>
      <c r="I107" s="121" t="s">
        <v>47</v>
      </c>
      <c r="J107" s="121" t="s">
        <v>48</v>
      </c>
      <c r="K107" s="121" t="s">
        <v>47</v>
      </c>
      <c r="L107" s="121" t="s">
        <v>865</v>
      </c>
      <c r="M107" s="121" t="s">
        <v>1809</v>
      </c>
      <c r="N107" s="121"/>
      <c r="O107" s="120" t="s">
        <v>389</v>
      </c>
      <c r="P107" s="124"/>
      <c r="Q107" s="124"/>
      <c r="R107" s="124"/>
      <c r="S107" s="166" t="n">
        <f aca="false">Q107+R107</f>
        <v>0</v>
      </c>
      <c r="T107" s="128" t="n">
        <v>1</v>
      </c>
      <c r="U107" s="137" t="s">
        <v>51</v>
      </c>
      <c r="V107" s="128" t="n">
        <v>1</v>
      </c>
      <c r="W107" s="137" t="s">
        <v>52</v>
      </c>
      <c r="X107" s="130" t="n">
        <v>2</v>
      </c>
      <c r="Y107" s="166" t="n">
        <f aca="false">(T107*U107)+(V107*W107)</f>
        <v>175</v>
      </c>
      <c r="Z107" s="166" t="n">
        <f aca="false">S107+Y107</f>
        <v>175</v>
      </c>
      <c r="AA107" s="131"/>
      <c r="AB107" s="27"/>
      <c r="AC107" s="27"/>
    </row>
    <row r="108" customFormat="false" ht="15.75" hidden="false" customHeight="true" outlineLevel="0" collapsed="false">
      <c r="A108" s="120" t="s">
        <v>41</v>
      </c>
      <c r="B108" s="120" t="s">
        <v>41</v>
      </c>
      <c r="C108" s="121" t="s">
        <v>1403</v>
      </c>
      <c r="D108" s="121" t="s">
        <v>1404</v>
      </c>
      <c r="E108" s="121" t="s">
        <v>44</v>
      </c>
      <c r="F108" s="121" t="s">
        <v>1810</v>
      </c>
      <c r="G108" s="122"/>
      <c r="H108" s="121" t="s">
        <v>387</v>
      </c>
      <c r="I108" s="121" t="s">
        <v>47</v>
      </c>
      <c r="J108" s="121" t="s">
        <v>48</v>
      </c>
      <c r="K108" s="121" t="s">
        <v>1811</v>
      </c>
      <c r="L108" s="121" t="s">
        <v>1812</v>
      </c>
      <c r="M108" s="121" t="s">
        <v>1757</v>
      </c>
      <c r="N108" s="121"/>
      <c r="O108" s="193" t="s">
        <v>1376</v>
      </c>
      <c r="P108" s="193" t="s">
        <v>1721</v>
      </c>
      <c r="Q108" s="194" t="n">
        <v>1191.83</v>
      </c>
      <c r="R108" s="194" t="n">
        <v>1191.84</v>
      </c>
      <c r="S108" s="190" t="n">
        <f aca="false">Q108+R108</f>
        <v>2383.67</v>
      </c>
      <c r="T108" s="128" t="n">
        <v>4</v>
      </c>
      <c r="U108" s="137" t="n">
        <v>313.28</v>
      </c>
      <c r="V108" s="128" t="n">
        <v>1</v>
      </c>
      <c r="W108" s="143" t="n">
        <v>57</v>
      </c>
      <c r="X108" s="130" t="n">
        <v>5</v>
      </c>
      <c r="Y108" s="166" t="n">
        <f aca="false">(T108*U108)+(V108*W108)</f>
        <v>1310.12</v>
      </c>
      <c r="Z108" s="166" t="n">
        <f aca="false">S108+Y108</f>
        <v>3693.79</v>
      </c>
      <c r="AA108" s="131"/>
      <c r="AB108" s="27"/>
      <c r="AC108" s="27"/>
    </row>
    <row r="109" customFormat="false" ht="15.75" hidden="false" customHeight="true" outlineLevel="0" collapsed="false">
      <c r="A109" s="120" t="s">
        <v>41</v>
      </c>
      <c r="B109" s="120" t="s">
        <v>41</v>
      </c>
      <c r="C109" s="121" t="s">
        <v>53</v>
      </c>
      <c r="D109" s="121" t="s">
        <v>54</v>
      </c>
      <c r="E109" s="121" t="s">
        <v>44</v>
      </c>
      <c r="F109" s="121" t="s">
        <v>46</v>
      </c>
      <c r="G109" s="122"/>
      <c r="H109" s="121" t="s">
        <v>387</v>
      </c>
      <c r="I109" s="121" t="s">
        <v>47</v>
      </c>
      <c r="J109" s="121" t="s">
        <v>48</v>
      </c>
      <c r="K109" s="121" t="s">
        <v>47</v>
      </c>
      <c r="L109" s="121" t="s">
        <v>1813</v>
      </c>
      <c r="M109" s="121" t="s">
        <v>1656</v>
      </c>
      <c r="N109" s="121"/>
      <c r="O109" s="120" t="s">
        <v>389</v>
      </c>
      <c r="P109" s="124"/>
      <c r="Q109" s="124"/>
      <c r="R109" s="124"/>
      <c r="S109" s="166" t="n">
        <f aca="false">Q109+R109</f>
        <v>0</v>
      </c>
      <c r="T109" s="128" t="n">
        <v>0</v>
      </c>
      <c r="U109" s="137" t="s">
        <v>152</v>
      </c>
      <c r="V109" s="128" t="n">
        <v>4</v>
      </c>
      <c r="W109" s="137" t="s">
        <v>52</v>
      </c>
      <c r="X109" s="130" t="n">
        <v>4</v>
      </c>
      <c r="Y109" s="166" t="n">
        <f aca="false">(T109*U109)+(V109*W109)</f>
        <v>220</v>
      </c>
      <c r="Z109" s="166" t="n">
        <f aca="false">S109+Y109</f>
        <v>220</v>
      </c>
      <c r="AA109" s="131"/>
      <c r="AB109" s="27"/>
      <c r="AC109" s="27"/>
    </row>
    <row r="110" customFormat="false" ht="15.75" hidden="false" customHeight="true" outlineLevel="0" collapsed="false">
      <c r="A110" s="120" t="s">
        <v>41</v>
      </c>
      <c r="B110" s="120" t="s">
        <v>41</v>
      </c>
      <c r="C110" s="121" t="s">
        <v>1462</v>
      </c>
      <c r="D110" s="121" t="s">
        <v>1463</v>
      </c>
      <c r="E110" s="121" t="s">
        <v>44</v>
      </c>
      <c r="F110" s="121" t="s">
        <v>1631</v>
      </c>
      <c r="G110" s="122"/>
      <c r="H110" s="121" t="s">
        <v>387</v>
      </c>
      <c r="I110" s="121" t="s">
        <v>47</v>
      </c>
      <c r="J110" s="121" t="s">
        <v>48</v>
      </c>
      <c r="K110" s="121" t="s">
        <v>47</v>
      </c>
      <c r="L110" s="121" t="s">
        <v>104</v>
      </c>
      <c r="M110" s="121" t="s">
        <v>1657</v>
      </c>
      <c r="N110" s="121"/>
      <c r="O110" s="120" t="s">
        <v>389</v>
      </c>
      <c r="P110" s="124"/>
      <c r="Q110" s="124"/>
      <c r="R110" s="124"/>
      <c r="S110" s="166" t="n">
        <f aca="false">Q110+R110</f>
        <v>0</v>
      </c>
      <c r="T110" s="128" t="n">
        <v>0</v>
      </c>
      <c r="U110" s="137" t="s">
        <v>152</v>
      </c>
      <c r="V110" s="128" t="n">
        <v>1</v>
      </c>
      <c r="W110" s="137" t="s">
        <v>52</v>
      </c>
      <c r="X110" s="130" t="n">
        <v>1</v>
      </c>
      <c r="Y110" s="166" t="n">
        <f aca="false">(T110*U110)+(V110*W110)</f>
        <v>55</v>
      </c>
      <c r="Z110" s="166" t="n">
        <f aca="false">S110+Y110</f>
        <v>55</v>
      </c>
      <c r="AA110" s="131"/>
      <c r="AB110" s="27"/>
      <c r="AC110" s="27"/>
    </row>
    <row r="111" customFormat="false" ht="15.75" hidden="false" customHeight="true" outlineLevel="0" collapsed="false">
      <c r="A111" s="120" t="s">
        <v>41</v>
      </c>
      <c r="B111" s="120" t="s">
        <v>41</v>
      </c>
      <c r="C111" s="121" t="s">
        <v>234</v>
      </c>
      <c r="D111" s="121" t="s">
        <v>235</v>
      </c>
      <c r="E111" s="121" t="s">
        <v>44</v>
      </c>
      <c r="F111" s="121" t="s">
        <v>236</v>
      </c>
      <c r="G111" s="122"/>
      <c r="H111" s="121" t="s">
        <v>387</v>
      </c>
      <c r="I111" s="121" t="s">
        <v>47</v>
      </c>
      <c r="J111" s="121" t="s">
        <v>48</v>
      </c>
      <c r="K111" s="121" t="s">
        <v>47</v>
      </c>
      <c r="L111" s="121" t="s">
        <v>865</v>
      </c>
      <c r="M111" s="121" t="s">
        <v>1809</v>
      </c>
      <c r="N111" s="121"/>
      <c r="O111" s="120" t="s">
        <v>389</v>
      </c>
      <c r="P111" s="124"/>
      <c r="Q111" s="124"/>
      <c r="R111" s="124"/>
      <c r="S111" s="166" t="n">
        <f aca="false">Q111+R111</f>
        <v>0</v>
      </c>
      <c r="T111" s="128" t="n">
        <v>1</v>
      </c>
      <c r="U111" s="137" t="s">
        <v>152</v>
      </c>
      <c r="V111" s="128" t="n">
        <v>1</v>
      </c>
      <c r="W111" s="137" t="s">
        <v>52</v>
      </c>
      <c r="X111" s="130" t="n">
        <v>2</v>
      </c>
      <c r="Y111" s="166" t="n">
        <f aca="false">(T111*U111)+(V111*W111)</f>
        <v>225.12</v>
      </c>
      <c r="Z111" s="166" t="n">
        <f aca="false">S111+Y111</f>
        <v>225.12</v>
      </c>
      <c r="AA111" s="131"/>
      <c r="AB111" s="27"/>
      <c r="AC111" s="27"/>
    </row>
    <row r="112" customFormat="false" ht="15.75" hidden="false" customHeight="true" outlineLevel="0" collapsed="false">
      <c r="A112" s="120" t="s">
        <v>41</v>
      </c>
      <c r="B112" s="120" t="s">
        <v>41</v>
      </c>
      <c r="C112" s="121" t="s">
        <v>340</v>
      </c>
      <c r="D112" s="121" t="s">
        <v>341</v>
      </c>
      <c r="E112" s="121" t="s">
        <v>62</v>
      </c>
      <c r="F112" s="121" t="s">
        <v>210</v>
      </c>
      <c r="G112" s="122"/>
      <c r="H112" s="121" t="s">
        <v>387</v>
      </c>
      <c r="I112" s="121" t="s">
        <v>47</v>
      </c>
      <c r="J112" s="121" t="s">
        <v>343</v>
      </c>
      <c r="K112" s="121" t="s">
        <v>47</v>
      </c>
      <c r="L112" s="121" t="s">
        <v>1236</v>
      </c>
      <c r="M112" s="121" t="s">
        <v>1779</v>
      </c>
      <c r="N112" s="121"/>
      <c r="O112" s="120" t="s">
        <v>389</v>
      </c>
      <c r="P112" s="124"/>
      <c r="Q112" s="124"/>
      <c r="R112" s="124"/>
      <c r="S112" s="166" t="n">
        <f aca="false">Q112+R112</f>
        <v>0</v>
      </c>
      <c r="T112" s="128" t="n">
        <v>0</v>
      </c>
      <c r="U112" s="137" t="s">
        <v>51</v>
      </c>
      <c r="V112" s="128" t="n">
        <v>1</v>
      </c>
      <c r="W112" s="137" t="s">
        <v>52</v>
      </c>
      <c r="X112" s="130" t="n">
        <v>1</v>
      </c>
      <c r="Y112" s="166" t="n">
        <f aca="false">(T112*U112)+(V112*W112)</f>
        <v>55</v>
      </c>
      <c r="Z112" s="166" t="n">
        <f aca="false">S112+Y112</f>
        <v>55</v>
      </c>
      <c r="AA112" s="131"/>
      <c r="AB112" s="27"/>
      <c r="AC112" s="27"/>
    </row>
    <row r="113" customFormat="false" ht="15.75" hidden="false" customHeight="true" outlineLevel="0" collapsed="false">
      <c r="A113" s="120" t="s">
        <v>41</v>
      </c>
      <c r="B113" s="120" t="s">
        <v>41</v>
      </c>
      <c r="C113" s="121" t="s">
        <v>400</v>
      </c>
      <c r="D113" s="121" t="s">
        <v>401</v>
      </c>
      <c r="E113" s="121" t="s">
        <v>44</v>
      </c>
      <c r="F113" s="121" t="s">
        <v>46</v>
      </c>
      <c r="G113" s="122"/>
      <c r="H113" s="121" t="s">
        <v>387</v>
      </c>
      <c r="I113" s="121" t="s">
        <v>47</v>
      </c>
      <c r="J113" s="121" t="s">
        <v>48</v>
      </c>
      <c r="K113" s="121" t="s">
        <v>47</v>
      </c>
      <c r="L113" s="121" t="s">
        <v>1814</v>
      </c>
      <c r="M113" s="121" t="s">
        <v>1729</v>
      </c>
      <c r="N113" s="121"/>
      <c r="O113" s="120" t="s">
        <v>389</v>
      </c>
      <c r="P113" s="124"/>
      <c r="Q113" s="124"/>
      <c r="R113" s="124"/>
      <c r="S113" s="166" t="n">
        <f aca="false">Q113+R113</f>
        <v>0</v>
      </c>
      <c r="T113" s="128" t="n">
        <v>0</v>
      </c>
      <c r="U113" s="137" t="s">
        <v>152</v>
      </c>
      <c r="V113" s="128" t="n">
        <v>2</v>
      </c>
      <c r="W113" s="137" t="s">
        <v>52</v>
      </c>
      <c r="X113" s="130" t="n">
        <v>2</v>
      </c>
      <c r="Y113" s="166" t="n">
        <f aca="false">(T113*U113)+(V113*W113)</f>
        <v>110</v>
      </c>
      <c r="Z113" s="166" t="n">
        <f aca="false">S113+Y113</f>
        <v>110</v>
      </c>
      <c r="AA113" s="131"/>
      <c r="AB113" s="27"/>
      <c r="AC113" s="27"/>
    </row>
    <row r="114" customFormat="false" ht="15.75" hidden="false" customHeight="true" outlineLevel="0" collapsed="false">
      <c r="A114" s="120" t="s">
        <v>41</v>
      </c>
      <c r="B114" s="120" t="s">
        <v>41</v>
      </c>
      <c r="C114" s="121" t="s">
        <v>69</v>
      </c>
      <c r="D114" s="121" t="s">
        <v>70</v>
      </c>
      <c r="E114" s="121" t="s">
        <v>62</v>
      </c>
      <c r="F114" s="121" t="s">
        <v>71</v>
      </c>
      <c r="G114" s="122"/>
      <c r="H114" s="121" t="s">
        <v>387</v>
      </c>
      <c r="I114" s="121" t="s">
        <v>47</v>
      </c>
      <c r="J114" s="121" t="s">
        <v>82</v>
      </c>
      <c r="K114" s="121" t="s">
        <v>47</v>
      </c>
      <c r="L114" s="121" t="s">
        <v>1815</v>
      </c>
      <c r="M114" s="121" t="s">
        <v>1757</v>
      </c>
      <c r="N114" s="121"/>
      <c r="O114" s="120" t="s">
        <v>389</v>
      </c>
      <c r="P114" s="124"/>
      <c r="Q114" s="124"/>
      <c r="R114" s="124"/>
      <c r="S114" s="166" t="n">
        <f aca="false">Q114+R114</f>
        <v>0</v>
      </c>
      <c r="T114" s="128" t="n">
        <v>4</v>
      </c>
      <c r="U114" s="137" t="s">
        <v>51</v>
      </c>
      <c r="V114" s="128" t="n">
        <v>1</v>
      </c>
      <c r="W114" s="137" t="s">
        <v>52</v>
      </c>
      <c r="X114" s="130" t="n">
        <v>5</v>
      </c>
      <c r="Y114" s="166" t="n">
        <f aca="false">(T114*U114)+(V114*W114)</f>
        <v>535</v>
      </c>
      <c r="Z114" s="166" t="n">
        <f aca="false">S114+Y114</f>
        <v>535</v>
      </c>
      <c r="AA114" s="131"/>
      <c r="AB114" s="27"/>
      <c r="AC114" s="27"/>
    </row>
    <row r="115" customFormat="false" ht="15.75" hidden="false" customHeight="true" outlineLevel="0" collapsed="false">
      <c r="A115" s="120" t="s">
        <v>41</v>
      </c>
      <c r="B115" s="120" t="s">
        <v>41</v>
      </c>
      <c r="C115" s="121" t="s">
        <v>531</v>
      </c>
      <c r="D115" s="121" t="s">
        <v>532</v>
      </c>
      <c r="E115" s="121" t="s">
        <v>44</v>
      </c>
      <c r="F115" s="121" t="s">
        <v>1816</v>
      </c>
      <c r="G115" s="122"/>
      <c r="H115" s="121" t="s">
        <v>387</v>
      </c>
      <c r="I115" s="121" t="s">
        <v>47</v>
      </c>
      <c r="J115" s="121" t="s">
        <v>48</v>
      </c>
      <c r="K115" s="121" t="s">
        <v>47</v>
      </c>
      <c r="L115" s="121" t="s">
        <v>837</v>
      </c>
      <c r="M115" s="121" t="s">
        <v>1677</v>
      </c>
      <c r="N115" s="121"/>
      <c r="O115" s="120" t="s">
        <v>389</v>
      </c>
      <c r="P115" s="124"/>
      <c r="Q115" s="124"/>
      <c r="R115" s="124"/>
      <c r="S115" s="166" t="n">
        <f aca="false">Q115+R115</f>
        <v>0</v>
      </c>
      <c r="T115" s="128" t="n">
        <v>1</v>
      </c>
      <c r="U115" s="137" t="s">
        <v>152</v>
      </c>
      <c r="V115" s="128" t="n">
        <v>1</v>
      </c>
      <c r="W115" s="137" t="n">
        <v>287.8</v>
      </c>
      <c r="X115" s="130" t="n">
        <v>2</v>
      </c>
      <c r="Y115" s="166" t="n">
        <f aca="false">(T115*U115)+(V115*W115)</f>
        <v>457.92</v>
      </c>
      <c r="Z115" s="166" t="n">
        <f aca="false">S115+Y115</f>
        <v>457.92</v>
      </c>
      <c r="AA115" s="131"/>
      <c r="AB115" s="27"/>
      <c r="AC115" s="27"/>
    </row>
    <row r="116" customFormat="false" ht="15.75" hidden="false" customHeight="true" outlineLevel="0" collapsed="false">
      <c r="A116" s="120" t="s">
        <v>41</v>
      </c>
      <c r="B116" s="120" t="s">
        <v>41</v>
      </c>
      <c r="C116" s="121" t="s">
        <v>164</v>
      </c>
      <c r="D116" s="121" t="s">
        <v>165</v>
      </c>
      <c r="E116" s="121" t="s">
        <v>62</v>
      </c>
      <c r="F116" s="121" t="s">
        <v>46</v>
      </c>
      <c r="G116" s="122"/>
      <c r="H116" s="121" t="s">
        <v>387</v>
      </c>
      <c r="I116" s="121" t="s">
        <v>47</v>
      </c>
      <c r="J116" s="121" t="s">
        <v>48</v>
      </c>
      <c r="K116" s="121" t="s">
        <v>47</v>
      </c>
      <c r="L116" s="121" t="s">
        <v>1817</v>
      </c>
      <c r="M116" s="121" t="s">
        <v>1687</v>
      </c>
      <c r="N116" s="121"/>
      <c r="O116" s="120" t="s">
        <v>389</v>
      </c>
      <c r="P116" s="124"/>
      <c r="Q116" s="124"/>
      <c r="R116" s="124"/>
      <c r="S116" s="166" t="n">
        <f aca="false">Q116+R116</f>
        <v>0</v>
      </c>
      <c r="T116" s="128" t="n">
        <v>0</v>
      </c>
      <c r="U116" s="137" t="s">
        <v>51</v>
      </c>
      <c r="V116" s="128" t="n">
        <v>6</v>
      </c>
      <c r="W116" s="137" t="s">
        <v>52</v>
      </c>
      <c r="X116" s="130" t="n">
        <v>6</v>
      </c>
      <c r="Y116" s="166" t="n">
        <f aca="false">(T116*U116)+(V116*W116)</f>
        <v>330</v>
      </c>
      <c r="Z116" s="166" t="n">
        <f aca="false">S116+Y116</f>
        <v>330</v>
      </c>
      <c r="AA116" s="131"/>
      <c r="AB116" s="27"/>
      <c r="AC116" s="27"/>
    </row>
    <row r="117" customFormat="false" ht="15.75" hidden="false" customHeight="true" outlineLevel="0" collapsed="false">
      <c r="A117" s="120" t="s">
        <v>41</v>
      </c>
      <c r="B117" s="120" t="s">
        <v>41</v>
      </c>
      <c r="C117" s="121" t="s">
        <v>531</v>
      </c>
      <c r="D117" s="121" t="s">
        <v>532</v>
      </c>
      <c r="E117" s="121" t="s">
        <v>44</v>
      </c>
      <c r="F117" s="121" t="s">
        <v>1818</v>
      </c>
      <c r="G117" s="122"/>
      <c r="H117" s="121" t="s">
        <v>387</v>
      </c>
      <c r="I117" s="121" t="s">
        <v>47</v>
      </c>
      <c r="J117" s="121" t="s">
        <v>48</v>
      </c>
      <c r="K117" s="121" t="s">
        <v>47</v>
      </c>
      <c r="L117" s="121" t="s">
        <v>865</v>
      </c>
      <c r="M117" s="121" t="s">
        <v>1729</v>
      </c>
      <c r="N117" s="121"/>
      <c r="O117" s="120" t="s">
        <v>389</v>
      </c>
      <c r="P117" s="124"/>
      <c r="Q117" s="124"/>
      <c r="R117" s="124"/>
      <c r="S117" s="166" t="n">
        <f aca="false">Q117+R117</f>
        <v>0</v>
      </c>
      <c r="T117" s="128" t="n">
        <v>1</v>
      </c>
      <c r="U117" s="137" t="s">
        <v>152</v>
      </c>
      <c r="V117" s="128" t="n">
        <v>1</v>
      </c>
      <c r="W117" s="137" t="s">
        <v>52</v>
      </c>
      <c r="X117" s="130" t="n">
        <v>2</v>
      </c>
      <c r="Y117" s="166" t="n">
        <f aca="false">(T117*U117)+(V117*W117)</f>
        <v>225.12</v>
      </c>
      <c r="Z117" s="166" t="n">
        <f aca="false">S117+Y117</f>
        <v>225.12</v>
      </c>
      <c r="AA117" s="131"/>
      <c r="AB117" s="27"/>
      <c r="AC117" s="27"/>
    </row>
    <row r="118" customFormat="false" ht="15.75" hidden="false" customHeight="true" outlineLevel="0" collapsed="false">
      <c r="A118" s="120" t="s">
        <v>41</v>
      </c>
      <c r="B118" s="120" t="s">
        <v>41</v>
      </c>
      <c r="C118" s="121" t="s">
        <v>531</v>
      </c>
      <c r="D118" s="121" t="s">
        <v>532</v>
      </c>
      <c r="E118" s="121" t="s">
        <v>44</v>
      </c>
      <c r="F118" s="121" t="s">
        <v>1819</v>
      </c>
      <c r="G118" s="122"/>
      <c r="H118" s="121" t="s">
        <v>387</v>
      </c>
      <c r="I118" s="121" t="s">
        <v>47</v>
      </c>
      <c r="J118" s="121" t="s">
        <v>48</v>
      </c>
      <c r="K118" s="121" t="s">
        <v>47</v>
      </c>
      <c r="L118" s="121" t="s">
        <v>1804</v>
      </c>
      <c r="M118" s="121" t="s">
        <v>1757</v>
      </c>
      <c r="N118" s="121"/>
      <c r="O118" s="120" t="s">
        <v>389</v>
      </c>
      <c r="P118" s="124"/>
      <c r="Q118" s="172"/>
      <c r="R118" s="124"/>
      <c r="S118" s="166" t="n">
        <f aca="false">Q118+R118</f>
        <v>0</v>
      </c>
      <c r="T118" s="128" t="n">
        <v>4</v>
      </c>
      <c r="U118" s="137" t="s">
        <v>152</v>
      </c>
      <c r="V118" s="128" t="n">
        <v>1</v>
      </c>
      <c r="W118" s="137" t="s">
        <v>52</v>
      </c>
      <c r="X118" s="130" t="n">
        <v>5</v>
      </c>
      <c r="Y118" s="166" t="n">
        <f aca="false">(T118*U118)+(V118*W118)</f>
        <v>735.48</v>
      </c>
      <c r="Z118" s="166" t="n">
        <f aca="false">S118+Y118</f>
        <v>735.48</v>
      </c>
      <c r="AA118" s="131"/>
      <c r="AB118" s="27"/>
      <c r="AC118" s="27"/>
    </row>
    <row r="119" customFormat="false" ht="15.75" hidden="false" customHeight="true" outlineLevel="0" collapsed="false">
      <c r="A119" s="120" t="s">
        <v>41</v>
      </c>
      <c r="B119" s="120" t="s">
        <v>41</v>
      </c>
      <c r="C119" s="121" t="s">
        <v>154</v>
      </c>
      <c r="D119" s="121" t="s">
        <v>155</v>
      </c>
      <c r="E119" s="121" t="s">
        <v>62</v>
      </c>
      <c r="F119" s="121" t="s">
        <v>46</v>
      </c>
      <c r="G119" s="122"/>
      <c r="H119" s="121" t="s">
        <v>387</v>
      </c>
      <c r="I119" s="121" t="s">
        <v>47</v>
      </c>
      <c r="J119" s="121" t="s">
        <v>120</v>
      </c>
      <c r="K119" s="121" t="s">
        <v>47</v>
      </c>
      <c r="L119" s="121" t="s">
        <v>1820</v>
      </c>
      <c r="M119" s="121" t="s">
        <v>1757</v>
      </c>
      <c r="N119" s="121"/>
      <c r="O119" s="120" t="s">
        <v>389</v>
      </c>
      <c r="P119" s="124"/>
      <c r="Q119" s="124"/>
      <c r="R119" s="124"/>
      <c r="S119" s="166" t="n">
        <f aca="false">Q119+R119</f>
        <v>0</v>
      </c>
      <c r="T119" s="128" t="n">
        <v>4</v>
      </c>
      <c r="U119" s="137" t="s">
        <v>51</v>
      </c>
      <c r="V119" s="128" t="n">
        <v>1</v>
      </c>
      <c r="W119" s="137" t="s">
        <v>52</v>
      </c>
      <c r="X119" s="130" t="n">
        <v>5</v>
      </c>
      <c r="Y119" s="166" t="n">
        <f aca="false">(T119*U119)+(V119*W119)</f>
        <v>535</v>
      </c>
      <c r="Z119" s="166" t="n">
        <f aca="false">S119+Y119</f>
        <v>535</v>
      </c>
      <c r="AA119" s="131"/>
      <c r="AB119" s="27"/>
      <c r="AC119" s="27"/>
    </row>
    <row r="120" customFormat="false" ht="15.75" hidden="false" customHeight="true" outlineLevel="0" collapsed="false">
      <c r="A120" s="120" t="s">
        <v>41</v>
      </c>
      <c r="B120" s="120" t="s">
        <v>41</v>
      </c>
      <c r="C120" s="121" t="s">
        <v>559</v>
      </c>
      <c r="D120" s="121" t="s">
        <v>560</v>
      </c>
      <c r="E120" s="121" t="s">
        <v>44</v>
      </c>
      <c r="F120" s="121" t="s">
        <v>1821</v>
      </c>
      <c r="G120" s="122"/>
      <c r="H120" s="121" t="s">
        <v>387</v>
      </c>
      <c r="I120" s="121" t="s">
        <v>47</v>
      </c>
      <c r="J120" s="121" t="s">
        <v>48</v>
      </c>
      <c r="K120" s="121" t="s">
        <v>47</v>
      </c>
      <c r="L120" s="121" t="s">
        <v>557</v>
      </c>
      <c r="M120" s="121" t="s">
        <v>1729</v>
      </c>
      <c r="N120" s="121"/>
      <c r="O120" s="120" t="s">
        <v>389</v>
      </c>
      <c r="P120" s="124"/>
      <c r="Q120" s="124"/>
      <c r="R120" s="124"/>
      <c r="S120" s="166" t="n">
        <f aca="false">Q120+R120</f>
        <v>0</v>
      </c>
      <c r="T120" s="128" t="n">
        <v>0</v>
      </c>
      <c r="U120" s="137" t="s">
        <v>152</v>
      </c>
      <c r="V120" s="128" t="n">
        <v>1</v>
      </c>
      <c r="W120" s="137" t="s">
        <v>52</v>
      </c>
      <c r="X120" s="130" t="n">
        <v>1</v>
      </c>
      <c r="Y120" s="166" t="n">
        <f aca="false">(T120*U120)+(V120*W120)</f>
        <v>55</v>
      </c>
      <c r="Z120" s="166" t="n">
        <f aca="false">S120+Y120</f>
        <v>55</v>
      </c>
      <c r="AA120" s="131"/>
      <c r="AB120" s="27"/>
      <c r="AC120" s="27"/>
    </row>
    <row r="121" customFormat="false" ht="15.75" hidden="false" customHeight="true" outlineLevel="0" collapsed="false">
      <c r="A121" s="120" t="s">
        <v>41</v>
      </c>
      <c r="B121" s="120" t="s">
        <v>41</v>
      </c>
      <c r="C121" s="121" t="s">
        <v>942</v>
      </c>
      <c r="D121" s="121" t="s">
        <v>943</v>
      </c>
      <c r="E121" s="121" t="s">
        <v>44</v>
      </c>
      <c r="F121" s="121" t="s">
        <v>1822</v>
      </c>
      <c r="G121" s="122"/>
      <c r="H121" s="121" t="s">
        <v>387</v>
      </c>
      <c r="I121" s="121" t="s">
        <v>47</v>
      </c>
      <c r="J121" s="121" t="s">
        <v>48</v>
      </c>
      <c r="K121" s="121" t="s">
        <v>47</v>
      </c>
      <c r="L121" s="121" t="s">
        <v>1823</v>
      </c>
      <c r="M121" s="121" t="s">
        <v>1630</v>
      </c>
      <c r="N121" s="121"/>
      <c r="O121" s="120" t="s">
        <v>389</v>
      </c>
      <c r="P121" s="124"/>
      <c r="Q121" s="124"/>
      <c r="R121" s="124"/>
      <c r="S121" s="166" t="n">
        <f aca="false">Q121+R121</f>
        <v>0</v>
      </c>
      <c r="T121" s="128" t="n">
        <v>11</v>
      </c>
      <c r="U121" s="137" t="s">
        <v>152</v>
      </c>
      <c r="V121" s="128" t="n">
        <v>5</v>
      </c>
      <c r="W121" s="137" t="s">
        <v>52</v>
      </c>
      <c r="X121" s="130" t="n">
        <v>16</v>
      </c>
      <c r="Y121" s="166" t="n">
        <f aca="false">(T121*U121)+(V121*W121)</f>
        <v>2146.32</v>
      </c>
      <c r="Z121" s="166" t="n">
        <f aca="false">S121+Y121</f>
        <v>2146.32</v>
      </c>
      <c r="AA121" s="131"/>
      <c r="AB121" s="27"/>
      <c r="AC121" s="27"/>
    </row>
    <row r="122" customFormat="false" ht="15.75" hidden="false" customHeight="true" outlineLevel="0" collapsed="false">
      <c r="A122" s="120" t="s">
        <v>41</v>
      </c>
      <c r="B122" s="120" t="s">
        <v>41</v>
      </c>
      <c r="C122" s="121" t="s">
        <v>1359</v>
      </c>
      <c r="D122" s="121" t="s">
        <v>1360</v>
      </c>
      <c r="E122" s="121" t="s">
        <v>62</v>
      </c>
      <c r="F122" s="121" t="s">
        <v>67</v>
      </c>
      <c r="G122" s="122"/>
      <c r="H122" s="121" t="s">
        <v>387</v>
      </c>
      <c r="I122" s="121" t="s">
        <v>47</v>
      </c>
      <c r="J122" s="121" t="s">
        <v>48</v>
      </c>
      <c r="K122" s="121" t="s">
        <v>47</v>
      </c>
      <c r="L122" s="121" t="s">
        <v>48</v>
      </c>
      <c r="M122" s="121" t="s">
        <v>1760</v>
      </c>
      <c r="N122" s="121"/>
      <c r="O122" s="120" t="s">
        <v>389</v>
      </c>
      <c r="P122" s="124"/>
      <c r="Q122" s="124"/>
      <c r="R122" s="124"/>
      <c r="S122" s="166" t="n">
        <f aca="false">Q122+R122</f>
        <v>0</v>
      </c>
      <c r="T122" s="128" t="n">
        <v>0</v>
      </c>
      <c r="U122" s="137" t="s">
        <v>51</v>
      </c>
      <c r="V122" s="128" t="n">
        <v>1</v>
      </c>
      <c r="W122" s="143" t="n">
        <v>55</v>
      </c>
      <c r="X122" s="130" t="n">
        <v>1</v>
      </c>
      <c r="Y122" s="166" t="n">
        <f aca="false">(T122*U122)+(V122*W122)</f>
        <v>55</v>
      </c>
      <c r="Z122" s="166" t="n">
        <f aca="false">S122+Y122</f>
        <v>55</v>
      </c>
      <c r="AA122" s="131"/>
      <c r="AB122" s="27"/>
      <c r="AC122" s="27"/>
    </row>
    <row r="123" customFormat="false" ht="15.75" hidden="false" customHeight="true" outlineLevel="0" collapsed="false">
      <c r="A123" s="120" t="s">
        <v>41</v>
      </c>
      <c r="B123" s="120" t="s">
        <v>41</v>
      </c>
      <c r="C123" s="121" t="s">
        <v>1403</v>
      </c>
      <c r="D123" s="121" t="s">
        <v>1404</v>
      </c>
      <c r="E123" s="121" t="s">
        <v>44</v>
      </c>
      <c r="F123" s="121" t="s">
        <v>1824</v>
      </c>
      <c r="G123" s="122"/>
      <c r="H123" s="121" t="s">
        <v>387</v>
      </c>
      <c r="I123" s="121" t="s">
        <v>47</v>
      </c>
      <c r="J123" s="121" t="s">
        <v>48</v>
      </c>
      <c r="K123" s="121" t="s">
        <v>47</v>
      </c>
      <c r="L123" s="121" t="s">
        <v>104</v>
      </c>
      <c r="M123" s="121" t="s">
        <v>1657</v>
      </c>
      <c r="N123" s="121"/>
      <c r="O123" s="120" t="s">
        <v>389</v>
      </c>
      <c r="P123" s="124"/>
      <c r="Q123" s="124"/>
      <c r="R123" s="124"/>
      <c r="S123" s="166" t="n">
        <f aca="false">Q123+R123</f>
        <v>0</v>
      </c>
      <c r="T123" s="128" t="n">
        <v>0</v>
      </c>
      <c r="U123" s="137" t="s">
        <v>152</v>
      </c>
      <c r="V123" s="128" t="n">
        <v>1</v>
      </c>
      <c r="W123" s="137" t="s">
        <v>52</v>
      </c>
      <c r="X123" s="130" t="n">
        <v>1</v>
      </c>
      <c r="Y123" s="166" t="n">
        <f aca="false">(T123*U123)+(V123*W123)</f>
        <v>55</v>
      </c>
      <c r="Z123" s="166" t="n">
        <f aca="false">S123+Y123</f>
        <v>55</v>
      </c>
      <c r="AA123" s="131"/>
      <c r="AB123" s="27"/>
      <c r="AC123" s="27"/>
    </row>
    <row r="124" customFormat="false" ht="15.75" hidden="false" customHeight="true" outlineLevel="0" collapsed="false">
      <c r="A124" s="120" t="s">
        <v>41</v>
      </c>
      <c r="B124" s="120" t="s">
        <v>41</v>
      </c>
      <c r="C124" s="121" t="s">
        <v>1359</v>
      </c>
      <c r="D124" s="121" t="s">
        <v>1360</v>
      </c>
      <c r="E124" s="121" t="s">
        <v>62</v>
      </c>
      <c r="F124" s="121" t="s">
        <v>81</v>
      </c>
      <c r="G124" s="122"/>
      <c r="H124" s="121" t="s">
        <v>387</v>
      </c>
      <c r="I124" s="121" t="s">
        <v>47</v>
      </c>
      <c r="J124" s="121" t="s">
        <v>48</v>
      </c>
      <c r="K124" s="121" t="s">
        <v>47</v>
      </c>
      <c r="L124" s="121" t="s">
        <v>48</v>
      </c>
      <c r="M124" s="121" t="s">
        <v>1657</v>
      </c>
      <c r="N124" s="121"/>
      <c r="O124" s="120" t="s">
        <v>389</v>
      </c>
      <c r="P124" s="124"/>
      <c r="Q124" s="124"/>
      <c r="R124" s="124"/>
      <c r="S124" s="166" t="n">
        <f aca="false">Q124+R124</f>
        <v>0</v>
      </c>
      <c r="T124" s="128" t="n">
        <v>0</v>
      </c>
      <c r="U124" s="137" t="s">
        <v>51</v>
      </c>
      <c r="V124" s="128" t="n">
        <v>1</v>
      </c>
      <c r="W124" s="137" t="s">
        <v>52</v>
      </c>
      <c r="X124" s="130" t="n">
        <v>1</v>
      </c>
      <c r="Y124" s="166" t="n">
        <f aca="false">(T124*U124)+(V124*W124)</f>
        <v>55</v>
      </c>
      <c r="Z124" s="166" t="n">
        <f aca="false">S124+Y124</f>
        <v>55</v>
      </c>
      <c r="AA124" s="131"/>
      <c r="AB124" s="27"/>
      <c r="AC124" s="27"/>
    </row>
    <row r="125" customFormat="false" ht="15.75" hidden="false" customHeight="true" outlineLevel="0" collapsed="false">
      <c r="A125" s="120" t="s">
        <v>41</v>
      </c>
      <c r="B125" s="120" t="s">
        <v>41</v>
      </c>
      <c r="C125" s="121" t="s">
        <v>1359</v>
      </c>
      <c r="D125" s="121" t="s">
        <v>1360</v>
      </c>
      <c r="E125" s="121" t="s">
        <v>62</v>
      </c>
      <c r="F125" s="121" t="s">
        <v>81</v>
      </c>
      <c r="G125" s="122"/>
      <c r="H125" s="121" t="s">
        <v>387</v>
      </c>
      <c r="I125" s="121" t="s">
        <v>47</v>
      </c>
      <c r="J125" s="121" t="s">
        <v>48</v>
      </c>
      <c r="K125" s="121" t="s">
        <v>47</v>
      </c>
      <c r="L125" s="121" t="s">
        <v>48</v>
      </c>
      <c r="M125" s="121" t="s">
        <v>1792</v>
      </c>
      <c r="N125" s="121"/>
      <c r="O125" s="120" t="s">
        <v>389</v>
      </c>
      <c r="P125" s="124"/>
      <c r="Q125" s="124"/>
      <c r="R125" s="124"/>
      <c r="S125" s="166" t="n">
        <f aca="false">Q125+R125</f>
        <v>0</v>
      </c>
      <c r="T125" s="128" t="n">
        <v>0</v>
      </c>
      <c r="U125" s="137" t="s">
        <v>51</v>
      </c>
      <c r="V125" s="128" t="n">
        <v>1</v>
      </c>
      <c r="W125" s="137" t="s">
        <v>52</v>
      </c>
      <c r="X125" s="130" t="n">
        <v>1</v>
      </c>
      <c r="Y125" s="166" t="n">
        <f aca="false">(T125*U125)+(V125*W125)</f>
        <v>55</v>
      </c>
      <c r="Z125" s="166" t="n">
        <f aca="false">S125+Y125</f>
        <v>55</v>
      </c>
      <c r="AA125" s="131"/>
      <c r="AB125" s="27"/>
      <c r="AC125" s="27"/>
    </row>
    <row r="126" customFormat="false" ht="15.75" hidden="false" customHeight="true" outlineLevel="0" collapsed="false">
      <c r="A126" s="120" t="s">
        <v>41</v>
      </c>
      <c r="B126" s="120" t="s">
        <v>41</v>
      </c>
      <c r="C126" s="121" t="s">
        <v>122</v>
      </c>
      <c r="D126" s="121" t="s">
        <v>123</v>
      </c>
      <c r="E126" s="121" t="s">
        <v>44</v>
      </c>
      <c r="F126" s="121" t="s">
        <v>46</v>
      </c>
      <c r="G126" s="122"/>
      <c r="H126" s="121" t="s">
        <v>387</v>
      </c>
      <c r="I126" s="121" t="s">
        <v>47</v>
      </c>
      <c r="J126" s="121" t="s">
        <v>48</v>
      </c>
      <c r="K126" s="121" t="s">
        <v>47</v>
      </c>
      <c r="L126" s="121" t="s">
        <v>990</v>
      </c>
      <c r="M126" s="121" t="s">
        <v>1792</v>
      </c>
      <c r="N126" s="121"/>
      <c r="O126" s="120" t="s">
        <v>389</v>
      </c>
      <c r="P126" s="124"/>
      <c r="Q126" s="124"/>
      <c r="R126" s="124"/>
      <c r="S126" s="166" t="n">
        <f aca="false">Q126+R126</f>
        <v>0</v>
      </c>
      <c r="T126" s="128" t="n">
        <v>0</v>
      </c>
      <c r="U126" s="137" t="s">
        <v>152</v>
      </c>
      <c r="V126" s="128" t="n">
        <v>1</v>
      </c>
      <c r="W126" s="137" t="s">
        <v>52</v>
      </c>
      <c r="X126" s="130" t="n">
        <v>1</v>
      </c>
      <c r="Y126" s="166" t="n">
        <f aca="false">(T126*U126)+(V126*W126)</f>
        <v>55</v>
      </c>
      <c r="Z126" s="166" t="n">
        <f aca="false">S126+Y126</f>
        <v>55</v>
      </c>
      <c r="AA126" s="131"/>
      <c r="AB126" s="27"/>
      <c r="AC126" s="27"/>
    </row>
    <row r="127" customFormat="false" ht="15.75" hidden="false" customHeight="true" outlineLevel="0" collapsed="false">
      <c r="A127" s="120" t="s">
        <v>41</v>
      </c>
      <c r="B127" s="120" t="s">
        <v>41</v>
      </c>
      <c r="C127" s="121" t="s">
        <v>65</v>
      </c>
      <c r="D127" s="121" t="s">
        <v>66</v>
      </c>
      <c r="E127" s="121" t="s">
        <v>62</v>
      </c>
      <c r="F127" s="121" t="s">
        <v>81</v>
      </c>
      <c r="G127" s="122"/>
      <c r="H127" s="121" t="s">
        <v>387</v>
      </c>
      <c r="I127" s="121" t="s">
        <v>47</v>
      </c>
      <c r="J127" s="121" t="s">
        <v>48</v>
      </c>
      <c r="K127" s="121" t="s">
        <v>47</v>
      </c>
      <c r="L127" s="121" t="s">
        <v>312</v>
      </c>
      <c r="M127" s="121" t="s">
        <v>1656</v>
      </c>
      <c r="N127" s="121"/>
      <c r="O127" s="120" t="s">
        <v>389</v>
      </c>
      <c r="P127" s="124"/>
      <c r="Q127" s="124"/>
      <c r="R127" s="124"/>
      <c r="S127" s="166" t="n">
        <f aca="false">Q127+R127</f>
        <v>0</v>
      </c>
      <c r="T127" s="128" t="n">
        <v>1</v>
      </c>
      <c r="U127" s="137" t="s">
        <v>51</v>
      </c>
      <c r="V127" s="128" t="n">
        <v>0</v>
      </c>
      <c r="W127" s="137" t="s">
        <v>52</v>
      </c>
      <c r="X127" s="130" t="n">
        <v>1</v>
      </c>
      <c r="Y127" s="166" t="n">
        <f aca="false">(T127*U127)+(V127*W127)</f>
        <v>120</v>
      </c>
      <c r="Z127" s="166" t="n">
        <f aca="false">S127+Y127</f>
        <v>120</v>
      </c>
      <c r="AA127" s="131"/>
      <c r="AB127" s="27"/>
      <c r="AC127" s="27"/>
    </row>
    <row r="128" customFormat="false" ht="15.75" hidden="false" customHeight="true" outlineLevel="0" collapsed="false">
      <c r="A128" s="120" t="s">
        <v>41</v>
      </c>
      <c r="B128" s="120" t="s">
        <v>41</v>
      </c>
      <c r="C128" s="121" t="s">
        <v>1427</v>
      </c>
      <c r="D128" s="121" t="s">
        <v>1428</v>
      </c>
      <c r="E128" s="121" t="s">
        <v>44</v>
      </c>
      <c r="F128" s="121" t="s">
        <v>1825</v>
      </c>
      <c r="G128" s="122"/>
      <c r="H128" s="121" t="s">
        <v>387</v>
      </c>
      <c r="I128" s="121" t="s">
        <v>47</v>
      </c>
      <c r="J128" s="121" t="s">
        <v>48</v>
      </c>
      <c r="K128" s="121" t="s">
        <v>47</v>
      </c>
      <c r="L128" s="121" t="s">
        <v>104</v>
      </c>
      <c r="M128" s="121" t="s">
        <v>1657</v>
      </c>
      <c r="N128" s="121"/>
      <c r="O128" s="120" t="s">
        <v>389</v>
      </c>
      <c r="P128" s="124"/>
      <c r="Q128" s="124"/>
      <c r="R128" s="124"/>
      <c r="S128" s="166" t="n">
        <f aca="false">Q128+R128</f>
        <v>0</v>
      </c>
      <c r="T128" s="128" t="n">
        <v>0</v>
      </c>
      <c r="U128" s="137" t="s">
        <v>152</v>
      </c>
      <c r="V128" s="128" t="n">
        <v>1</v>
      </c>
      <c r="W128" s="137" t="s">
        <v>52</v>
      </c>
      <c r="X128" s="130" t="n">
        <v>1</v>
      </c>
      <c r="Y128" s="166" t="n">
        <f aca="false">(T128*U128)+(V128*W128)</f>
        <v>55</v>
      </c>
      <c r="Z128" s="166" t="n">
        <f aca="false">S128+Y128</f>
        <v>55</v>
      </c>
      <c r="AA128" s="131"/>
      <c r="AB128" s="27"/>
      <c r="AC128" s="27"/>
    </row>
    <row r="129" customFormat="false" ht="15.75" hidden="false" customHeight="true" outlineLevel="0" collapsed="false">
      <c r="A129" s="120" t="s">
        <v>41</v>
      </c>
      <c r="B129" s="120" t="s">
        <v>41</v>
      </c>
      <c r="C129" s="121" t="s">
        <v>65</v>
      </c>
      <c r="D129" s="121" t="s">
        <v>66</v>
      </c>
      <c r="E129" s="121" t="s">
        <v>62</v>
      </c>
      <c r="F129" s="121" t="s">
        <v>81</v>
      </c>
      <c r="G129" s="122"/>
      <c r="H129" s="121" t="s">
        <v>387</v>
      </c>
      <c r="I129" s="121" t="s">
        <v>47</v>
      </c>
      <c r="J129" s="121" t="s">
        <v>312</v>
      </c>
      <c r="K129" s="121" t="s">
        <v>47</v>
      </c>
      <c r="L129" s="121" t="s">
        <v>764</v>
      </c>
      <c r="M129" s="121" t="s">
        <v>1769</v>
      </c>
      <c r="N129" s="121"/>
      <c r="O129" s="120" t="s">
        <v>389</v>
      </c>
      <c r="P129" s="124"/>
      <c r="Q129" s="124"/>
      <c r="R129" s="124"/>
      <c r="S129" s="166" t="n">
        <f aca="false">Q129+R129</f>
        <v>0</v>
      </c>
      <c r="T129" s="128" t="n">
        <v>1</v>
      </c>
      <c r="U129" s="137" t="s">
        <v>51</v>
      </c>
      <c r="V129" s="128" t="n">
        <v>0</v>
      </c>
      <c r="W129" s="137" t="s">
        <v>52</v>
      </c>
      <c r="X129" s="130" t="n">
        <v>1</v>
      </c>
      <c r="Y129" s="166" t="n">
        <f aca="false">(T129*U129)+(V129*W129)</f>
        <v>120</v>
      </c>
      <c r="Z129" s="166" t="n">
        <f aca="false">S129+Y129</f>
        <v>120</v>
      </c>
      <c r="AA129" s="131"/>
      <c r="AB129" s="27"/>
      <c r="AC129" s="27"/>
    </row>
    <row r="130" customFormat="false" ht="15.75" hidden="false" customHeight="true" outlineLevel="0" collapsed="false">
      <c r="A130" s="120" t="s">
        <v>41</v>
      </c>
      <c r="B130" s="120" t="s">
        <v>41</v>
      </c>
      <c r="C130" s="121" t="s">
        <v>554</v>
      </c>
      <c r="D130" s="121" t="s">
        <v>555</v>
      </c>
      <c r="E130" s="121" t="s">
        <v>62</v>
      </c>
      <c r="F130" s="121" t="s">
        <v>1826</v>
      </c>
      <c r="G130" s="122"/>
      <c r="H130" s="121" t="s">
        <v>387</v>
      </c>
      <c r="I130" s="121" t="s">
        <v>47</v>
      </c>
      <c r="J130" s="121" t="s">
        <v>82</v>
      </c>
      <c r="K130" s="121" t="s">
        <v>47</v>
      </c>
      <c r="L130" s="121" t="s">
        <v>1827</v>
      </c>
      <c r="M130" s="121" t="s">
        <v>1346</v>
      </c>
      <c r="N130" s="121"/>
      <c r="O130" s="120" t="s">
        <v>389</v>
      </c>
      <c r="P130" s="124"/>
      <c r="Q130" s="124"/>
      <c r="R130" s="124"/>
      <c r="S130" s="166" t="n">
        <f aca="false">Q130+R130</f>
        <v>0</v>
      </c>
      <c r="T130" s="128" t="n">
        <v>1</v>
      </c>
      <c r="U130" s="137" t="s">
        <v>51</v>
      </c>
      <c r="V130" s="128" t="n">
        <v>13</v>
      </c>
      <c r="W130" s="137" t="s">
        <v>52</v>
      </c>
      <c r="X130" s="130" t="n">
        <v>14</v>
      </c>
      <c r="Y130" s="166" t="n">
        <f aca="false">(T130*U130)+(V130*W130)</f>
        <v>835</v>
      </c>
      <c r="Z130" s="166" t="n">
        <f aca="false">S130+Y130</f>
        <v>835</v>
      </c>
      <c r="AA130" s="131"/>
      <c r="AB130" s="27"/>
      <c r="AC130" s="27"/>
    </row>
    <row r="131" customFormat="false" ht="15.75" hidden="false" customHeight="true" outlineLevel="0" collapsed="false">
      <c r="A131" s="120" t="s">
        <v>41</v>
      </c>
      <c r="B131" s="120" t="s">
        <v>41</v>
      </c>
      <c r="C131" s="121" t="s">
        <v>65</v>
      </c>
      <c r="D131" s="121" t="s">
        <v>66</v>
      </c>
      <c r="E131" s="121" t="s">
        <v>62</v>
      </c>
      <c r="F131" s="121" t="s">
        <v>81</v>
      </c>
      <c r="G131" s="122"/>
      <c r="H131" s="121" t="s">
        <v>387</v>
      </c>
      <c r="I131" s="121" t="s">
        <v>47</v>
      </c>
      <c r="J131" s="121" t="s">
        <v>764</v>
      </c>
      <c r="K131" s="121" t="s">
        <v>47</v>
      </c>
      <c r="L131" s="121" t="s">
        <v>1473</v>
      </c>
      <c r="M131" s="121" t="s">
        <v>1779</v>
      </c>
      <c r="N131" s="121"/>
      <c r="O131" s="120" t="s">
        <v>389</v>
      </c>
      <c r="P131" s="124"/>
      <c r="Q131" s="124"/>
      <c r="R131" s="124"/>
      <c r="S131" s="166" t="n">
        <f aca="false">Q131+R131</f>
        <v>0</v>
      </c>
      <c r="T131" s="128" t="n">
        <v>1</v>
      </c>
      <c r="U131" s="137" t="s">
        <v>51</v>
      </c>
      <c r="V131" s="128" t="n">
        <v>0</v>
      </c>
      <c r="W131" s="137" t="s">
        <v>52</v>
      </c>
      <c r="X131" s="130" t="n">
        <v>1</v>
      </c>
      <c r="Y131" s="166" t="n">
        <f aca="false">(T131*U131)+(V131*W131)</f>
        <v>120</v>
      </c>
      <c r="Z131" s="166" t="n">
        <f aca="false">S131+Y131</f>
        <v>120</v>
      </c>
      <c r="AA131" s="131"/>
      <c r="AB131" s="27"/>
      <c r="AC131" s="27"/>
    </row>
    <row r="132" customFormat="false" ht="15.75" hidden="false" customHeight="true" outlineLevel="0" collapsed="false">
      <c r="A132" s="120" t="s">
        <v>41</v>
      </c>
      <c r="B132" s="120" t="s">
        <v>41</v>
      </c>
      <c r="C132" s="121" t="s">
        <v>65</v>
      </c>
      <c r="D132" s="121" t="s">
        <v>66</v>
      </c>
      <c r="E132" s="121" t="s">
        <v>62</v>
      </c>
      <c r="F132" s="121" t="s">
        <v>81</v>
      </c>
      <c r="G132" s="122"/>
      <c r="H132" s="121" t="s">
        <v>387</v>
      </c>
      <c r="I132" s="121" t="s">
        <v>47</v>
      </c>
      <c r="J132" s="121" t="s">
        <v>1473</v>
      </c>
      <c r="K132" s="121" t="s">
        <v>47</v>
      </c>
      <c r="L132" s="121" t="s">
        <v>565</v>
      </c>
      <c r="M132" s="121" t="s">
        <v>1760</v>
      </c>
      <c r="N132" s="121"/>
      <c r="O132" s="120" t="s">
        <v>389</v>
      </c>
      <c r="P132" s="124"/>
      <c r="Q132" s="124"/>
      <c r="R132" s="124"/>
      <c r="S132" s="166" t="n">
        <f aca="false">Q132+R132</f>
        <v>0</v>
      </c>
      <c r="T132" s="128" t="n">
        <v>1</v>
      </c>
      <c r="U132" s="137" t="s">
        <v>51</v>
      </c>
      <c r="V132" s="128" t="n">
        <v>0</v>
      </c>
      <c r="W132" s="137" t="s">
        <v>52</v>
      </c>
      <c r="X132" s="130" t="n">
        <v>1</v>
      </c>
      <c r="Y132" s="166" t="n">
        <f aca="false">(T132*U132)+(V132*W132)</f>
        <v>120</v>
      </c>
      <c r="Z132" s="166" t="n">
        <f aca="false">S132+Y132</f>
        <v>120</v>
      </c>
      <c r="AA132" s="131"/>
      <c r="AB132" s="27"/>
      <c r="AC132" s="27"/>
    </row>
    <row r="133" customFormat="false" ht="15.75" hidden="false" customHeight="true" outlineLevel="0" collapsed="false">
      <c r="A133" s="120" t="s">
        <v>41</v>
      </c>
      <c r="B133" s="120" t="s">
        <v>41</v>
      </c>
      <c r="C133" s="121" t="s">
        <v>433</v>
      </c>
      <c r="D133" s="121" t="s">
        <v>434</v>
      </c>
      <c r="E133" s="121" t="s">
        <v>62</v>
      </c>
      <c r="F133" s="121" t="s">
        <v>778</v>
      </c>
      <c r="G133" s="122"/>
      <c r="H133" s="121" t="s">
        <v>387</v>
      </c>
      <c r="I133" s="121" t="s">
        <v>47</v>
      </c>
      <c r="J133" s="121" t="s">
        <v>48</v>
      </c>
      <c r="K133" s="121" t="s">
        <v>47</v>
      </c>
      <c r="L133" s="121" t="s">
        <v>1828</v>
      </c>
      <c r="M133" s="121" t="s">
        <v>1346</v>
      </c>
      <c r="N133" s="121"/>
      <c r="O133" s="120" t="s">
        <v>389</v>
      </c>
      <c r="P133" s="124"/>
      <c r="Q133" s="124"/>
      <c r="R133" s="124"/>
      <c r="S133" s="166" t="n">
        <f aca="false">Q133+R133</f>
        <v>0</v>
      </c>
      <c r="T133" s="128" t="n">
        <v>4</v>
      </c>
      <c r="U133" s="137" t="s">
        <v>51</v>
      </c>
      <c r="V133" s="128" t="n">
        <v>11</v>
      </c>
      <c r="W133" s="137" t="s">
        <v>52</v>
      </c>
      <c r="X133" s="130" t="n">
        <v>15</v>
      </c>
      <c r="Y133" s="166" t="n">
        <f aca="false">(T133*U133)+(V133*W133)</f>
        <v>1085</v>
      </c>
      <c r="Z133" s="166" t="n">
        <f aca="false">S133+Y133</f>
        <v>1085</v>
      </c>
      <c r="AA133" s="131"/>
      <c r="AB133" s="27"/>
      <c r="AC133" s="27"/>
    </row>
    <row r="134" customFormat="false" ht="15.75" hidden="false" customHeight="true" outlineLevel="0" collapsed="false">
      <c r="A134" s="120" t="s">
        <v>41</v>
      </c>
      <c r="B134" s="120" t="s">
        <v>41</v>
      </c>
      <c r="C134" s="121" t="s">
        <v>531</v>
      </c>
      <c r="D134" s="121" t="s">
        <v>532</v>
      </c>
      <c r="E134" s="121" t="s">
        <v>44</v>
      </c>
      <c r="F134" s="121" t="s">
        <v>1829</v>
      </c>
      <c r="G134" s="122"/>
      <c r="H134" s="121" t="s">
        <v>387</v>
      </c>
      <c r="I134" s="121" t="s">
        <v>47</v>
      </c>
      <c r="J134" s="121" t="s">
        <v>48</v>
      </c>
      <c r="K134" s="121" t="s">
        <v>47</v>
      </c>
      <c r="L134" s="121" t="s">
        <v>1236</v>
      </c>
      <c r="M134" s="121" t="s">
        <v>1792</v>
      </c>
      <c r="N134" s="121"/>
      <c r="O134" s="120" t="s">
        <v>389</v>
      </c>
      <c r="P134" s="124"/>
      <c r="Q134" s="124"/>
      <c r="R134" s="124"/>
      <c r="S134" s="166" t="n">
        <f aca="false">Q134+R134</f>
        <v>0</v>
      </c>
      <c r="T134" s="128" t="n">
        <v>0</v>
      </c>
      <c r="U134" s="137" t="s">
        <v>152</v>
      </c>
      <c r="V134" s="128" t="n">
        <v>1</v>
      </c>
      <c r="W134" s="137" t="s">
        <v>52</v>
      </c>
      <c r="X134" s="130" t="n">
        <v>1</v>
      </c>
      <c r="Y134" s="166" t="n">
        <f aca="false">(T134*U134)+(V134*W134)</f>
        <v>55</v>
      </c>
      <c r="Z134" s="166" t="n">
        <f aca="false">S134+Y134</f>
        <v>55</v>
      </c>
      <c r="AA134" s="131"/>
      <c r="AB134" s="27"/>
      <c r="AC134" s="27"/>
    </row>
    <row r="135" customFormat="false" ht="15.75" hidden="false" customHeight="true" outlineLevel="0" collapsed="false">
      <c r="A135" s="120" t="s">
        <v>41</v>
      </c>
      <c r="B135" s="120" t="s">
        <v>41</v>
      </c>
      <c r="C135" s="121" t="s">
        <v>987</v>
      </c>
      <c r="D135" s="121" t="s">
        <v>988</v>
      </c>
      <c r="E135" s="121" t="s">
        <v>44</v>
      </c>
      <c r="F135" s="121" t="s">
        <v>1830</v>
      </c>
      <c r="G135" s="122"/>
      <c r="H135" s="121" t="s">
        <v>387</v>
      </c>
      <c r="I135" s="121" t="s">
        <v>47</v>
      </c>
      <c r="J135" s="121" t="s">
        <v>48</v>
      </c>
      <c r="K135" s="121" t="s">
        <v>47</v>
      </c>
      <c r="L135" s="121" t="s">
        <v>147</v>
      </c>
      <c r="M135" s="121" t="s">
        <v>1792</v>
      </c>
      <c r="N135" s="121"/>
      <c r="O135" s="120" t="s">
        <v>389</v>
      </c>
      <c r="P135" s="124"/>
      <c r="Q135" s="124"/>
      <c r="R135" s="124"/>
      <c r="S135" s="166" t="n">
        <f aca="false">Q135+R135</f>
        <v>0</v>
      </c>
      <c r="T135" s="128" t="n">
        <v>0</v>
      </c>
      <c r="U135" s="137" t="s">
        <v>152</v>
      </c>
      <c r="V135" s="128" t="n">
        <v>1</v>
      </c>
      <c r="W135" s="137" t="s">
        <v>52</v>
      </c>
      <c r="X135" s="130" t="n">
        <v>1</v>
      </c>
      <c r="Y135" s="166" t="n">
        <f aca="false">(T135*U135)+(V135*W135)</f>
        <v>55</v>
      </c>
      <c r="Z135" s="166" t="n">
        <f aca="false">S135+Y135</f>
        <v>55</v>
      </c>
      <c r="AA135" s="131"/>
      <c r="AB135" s="27"/>
      <c r="AC135" s="27"/>
    </row>
    <row r="136" customFormat="false" ht="15.75" hidden="false" customHeight="true" outlineLevel="0" collapsed="false">
      <c r="A136" s="120" t="s">
        <v>41</v>
      </c>
      <c r="B136" s="120" t="s">
        <v>41</v>
      </c>
      <c r="C136" s="121" t="s">
        <v>111</v>
      </c>
      <c r="D136" s="121" t="s">
        <v>112</v>
      </c>
      <c r="E136" s="121" t="s">
        <v>44</v>
      </c>
      <c r="F136" s="121" t="s">
        <v>140</v>
      </c>
      <c r="G136" s="122"/>
      <c r="H136" s="121" t="s">
        <v>387</v>
      </c>
      <c r="I136" s="121" t="s">
        <v>47</v>
      </c>
      <c r="J136" s="121" t="s">
        <v>48</v>
      </c>
      <c r="K136" s="121" t="s">
        <v>47</v>
      </c>
      <c r="L136" s="121" t="s">
        <v>829</v>
      </c>
      <c r="M136" s="121" t="s">
        <v>1760</v>
      </c>
      <c r="N136" s="121"/>
      <c r="O136" s="120" t="s">
        <v>389</v>
      </c>
      <c r="P136" s="124"/>
      <c r="Q136" s="124"/>
      <c r="R136" s="124"/>
      <c r="S136" s="166" t="n">
        <f aca="false">Q136+R136</f>
        <v>0</v>
      </c>
      <c r="T136" s="128" t="n">
        <v>0</v>
      </c>
      <c r="U136" s="137" t="s">
        <v>152</v>
      </c>
      <c r="V136" s="128" t="n">
        <v>1</v>
      </c>
      <c r="W136" s="137" t="s">
        <v>153</v>
      </c>
      <c r="X136" s="130" t="n">
        <v>1</v>
      </c>
      <c r="Y136" s="166" t="n">
        <f aca="false">(T136*U136)+(V136*W136)</f>
        <v>57</v>
      </c>
      <c r="Z136" s="166" t="n">
        <f aca="false">S136+Y136</f>
        <v>57</v>
      </c>
      <c r="AA136" s="131"/>
      <c r="AB136" s="27"/>
      <c r="AC136" s="27"/>
    </row>
    <row r="137" customFormat="false" ht="15.75" hidden="false" customHeight="true" outlineLevel="0" collapsed="false">
      <c r="A137" s="120" t="s">
        <v>41</v>
      </c>
      <c r="B137" s="120" t="s">
        <v>41</v>
      </c>
      <c r="C137" s="121" t="s">
        <v>154</v>
      </c>
      <c r="D137" s="121" t="s">
        <v>155</v>
      </c>
      <c r="E137" s="121" t="s">
        <v>62</v>
      </c>
      <c r="F137" s="121" t="s">
        <v>46</v>
      </c>
      <c r="G137" s="122"/>
      <c r="H137" s="121" t="s">
        <v>387</v>
      </c>
      <c r="I137" s="121" t="s">
        <v>47</v>
      </c>
      <c r="J137" s="121" t="s">
        <v>48</v>
      </c>
      <c r="K137" s="121" t="s">
        <v>47</v>
      </c>
      <c r="L137" s="121" t="s">
        <v>120</v>
      </c>
      <c r="M137" s="121" t="s">
        <v>1831</v>
      </c>
      <c r="N137" s="121"/>
      <c r="O137" s="120" t="s">
        <v>389</v>
      </c>
      <c r="P137" s="124"/>
      <c r="Q137" s="124"/>
      <c r="R137" s="124"/>
      <c r="S137" s="166" t="n">
        <f aca="false">Q137+R137</f>
        <v>0</v>
      </c>
      <c r="T137" s="128" t="n">
        <v>0</v>
      </c>
      <c r="U137" s="137" t="s">
        <v>51</v>
      </c>
      <c r="V137" s="128" t="n">
        <v>1</v>
      </c>
      <c r="W137" s="137" t="s">
        <v>52</v>
      </c>
      <c r="X137" s="130" t="n">
        <v>1</v>
      </c>
      <c r="Y137" s="166" t="n">
        <f aca="false">(T137*U137)+(V137*W137)</f>
        <v>55</v>
      </c>
      <c r="Z137" s="166" t="n">
        <f aca="false">S137+Y137</f>
        <v>55</v>
      </c>
      <c r="AA137" s="131"/>
      <c r="AB137" s="27"/>
      <c r="AC137" s="27"/>
    </row>
    <row r="138" customFormat="false" ht="15.75" hidden="false" customHeight="true" outlineLevel="0" collapsed="false">
      <c r="A138" s="120" t="s">
        <v>41</v>
      </c>
      <c r="B138" s="120" t="s">
        <v>41</v>
      </c>
      <c r="C138" s="121" t="s">
        <v>42</v>
      </c>
      <c r="D138" s="121" t="s">
        <v>43</v>
      </c>
      <c r="E138" s="121" t="s">
        <v>44</v>
      </c>
      <c r="F138" s="121" t="s">
        <v>45</v>
      </c>
      <c r="G138" s="122"/>
      <c r="H138" s="121" t="s">
        <v>387</v>
      </c>
      <c r="I138" s="121" t="s">
        <v>47</v>
      </c>
      <c r="J138" s="121" t="s">
        <v>48</v>
      </c>
      <c r="K138" s="121" t="s">
        <v>47</v>
      </c>
      <c r="L138" s="121" t="s">
        <v>177</v>
      </c>
      <c r="M138" s="121" t="s">
        <v>1832</v>
      </c>
      <c r="N138" s="121"/>
      <c r="O138" s="120" t="s">
        <v>389</v>
      </c>
      <c r="P138" s="124"/>
      <c r="Q138" s="124"/>
      <c r="R138" s="124"/>
      <c r="S138" s="166" t="n">
        <f aca="false">Q138+R138</f>
        <v>0</v>
      </c>
      <c r="T138" s="128" t="n">
        <v>0</v>
      </c>
      <c r="U138" s="137" t="s">
        <v>152</v>
      </c>
      <c r="V138" s="128" t="n">
        <v>1</v>
      </c>
      <c r="W138" s="137" t="s">
        <v>52</v>
      </c>
      <c r="X138" s="130" t="n">
        <v>1</v>
      </c>
      <c r="Y138" s="166" t="n">
        <f aca="false">(T138*U138)+(V138*W138)</f>
        <v>55</v>
      </c>
      <c r="Z138" s="166" t="n">
        <f aca="false">S138+Y138</f>
        <v>55</v>
      </c>
      <c r="AA138" s="131"/>
      <c r="AB138" s="27"/>
      <c r="AC138" s="27"/>
    </row>
    <row r="139" customFormat="false" ht="15.75" hidden="false" customHeight="true" outlineLevel="0" collapsed="false">
      <c r="A139" s="120" t="s">
        <v>41</v>
      </c>
      <c r="B139" s="120" t="s">
        <v>41</v>
      </c>
      <c r="C139" s="121" t="s">
        <v>160</v>
      </c>
      <c r="D139" s="121" t="s">
        <v>161</v>
      </c>
      <c r="E139" s="121" t="s">
        <v>44</v>
      </c>
      <c r="F139" s="121" t="s">
        <v>162</v>
      </c>
      <c r="G139" s="122"/>
      <c r="H139" s="121" t="s">
        <v>387</v>
      </c>
      <c r="I139" s="121" t="s">
        <v>47</v>
      </c>
      <c r="J139" s="121" t="s">
        <v>48</v>
      </c>
      <c r="K139" s="121" t="s">
        <v>47</v>
      </c>
      <c r="L139" s="121" t="s">
        <v>120</v>
      </c>
      <c r="M139" s="121" t="s">
        <v>1760</v>
      </c>
      <c r="N139" s="121"/>
      <c r="O139" s="120" t="s">
        <v>389</v>
      </c>
      <c r="P139" s="124"/>
      <c r="Q139" s="124"/>
      <c r="R139" s="124"/>
      <c r="S139" s="166" t="n">
        <f aca="false">Q139+R139</f>
        <v>0</v>
      </c>
      <c r="T139" s="128" t="n">
        <v>0</v>
      </c>
      <c r="U139" s="137" t="s">
        <v>152</v>
      </c>
      <c r="V139" s="128" t="n">
        <v>1</v>
      </c>
      <c r="W139" s="137" t="s">
        <v>52</v>
      </c>
      <c r="X139" s="130" t="n">
        <v>1</v>
      </c>
      <c r="Y139" s="166" t="n">
        <f aca="false">(T139*U139)+(V139*W139)</f>
        <v>55</v>
      </c>
      <c r="Z139" s="166" t="n">
        <f aca="false">S139+Y139</f>
        <v>55</v>
      </c>
      <c r="AA139" s="131"/>
      <c r="AB139" s="27"/>
      <c r="AC139" s="27"/>
    </row>
    <row r="140" customFormat="false" ht="15.75" hidden="false" customHeight="true" outlineLevel="0" collapsed="false">
      <c r="A140" s="120" t="s">
        <v>41</v>
      </c>
      <c r="B140" s="120" t="s">
        <v>41</v>
      </c>
      <c r="C140" s="121" t="s">
        <v>160</v>
      </c>
      <c r="D140" s="121" t="s">
        <v>161</v>
      </c>
      <c r="E140" s="121" t="s">
        <v>44</v>
      </c>
      <c r="F140" s="121" t="s">
        <v>162</v>
      </c>
      <c r="G140" s="122"/>
      <c r="H140" s="121" t="s">
        <v>387</v>
      </c>
      <c r="I140" s="121" t="s">
        <v>47</v>
      </c>
      <c r="J140" s="121" t="s">
        <v>48</v>
      </c>
      <c r="K140" s="121" t="s">
        <v>47</v>
      </c>
      <c r="L140" s="121" t="s">
        <v>788</v>
      </c>
      <c r="M140" s="121" t="s">
        <v>1729</v>
      </c>
      <c r="N140" s="121"/>
      <c r="O140" s="120" t="s">
        <v>389</v>
      </c>
      <c r="P140" s="124"/>
      <c r="Q140" s="124"/>
      <c r="R140" s="124"/>
      <c r="S140" s="166" t="n">
        <f aca="false">Q140+R140</f>
        <v>0</v>
      </c>
      <c r="T140" s="128" t="n">
        <v>0</v>
      </c>
      <c r="U140" s="137" t="s">
        <v>152</v>
      </c>
      <c r="V140" s="128" t="n">
        <v>1</v>
      </c>
      <c r="W140" s="137" t="s">
        <v>52</v>
      </c>
      <c r="X140" s="130" t="n">
        <v>1</v>
      </c>
      <c r="Y140" s="166" t="n">
        <f aca="false">(T140*U140)+(V140*W140)</f>
        <v>55</v>
      </c>
      <c r="Z140" s="166" t="n">
        <f aca="false">S140+Y140</f>
        <v>55</v>
      </c>
      <c r="AA140" s="131"/>
      <c r="AB140" s="27"/>
      <c r="AC140" s="27"/>
    </row>
    <row r="141" customFormat="false" ht="15.75" hidden="false" customHeight="true" outlineLevel="0" collapsed="false">
      <c r="A141" s="120" t="s">
        <v>41</v>
      </c>
      <c r="B141" s="120" t="s">
        <v>41</v>
      </c>
      <c r="C141" s="121" t="s">
        <v>65</v>
      </c>
      <c r="D141" s="121" t="s">
        <v>66</v>
      </c>
      <c r="E141" s="121" t="s">
        <v>62</v>
      </c>
      <c r="F141" s="121" t="s">
        <v>81</v>
      </c>
      <c r="G141" s="122"/>
      <c r="H141" s="121" t="s">
        <v>387</v>
      </c>
      <c r="I141" s="121" t="s">
        <v>47</v>
      </c>
      <c r="J141" s="121" t="s">
        <v>565</v>
      </c>
      <c r="K141" s="121" t="s">
        <v>47</v>
      </c>
      <c r="L141" s="121" t="s">
        <v>48</v>
      </c>
      <c r="M141" s="121" t="s">
        <v>1657</v>
      </c>
      <c r="N141" s="121"/>
      <c r="O141" s="120" t="s">
        <v>389</v>
      </c>
      <c r="P141" s="124"/>
      <c r="Q141" s="124"/>
      <c r="R141" s="124"/>
      <c r="S141" s="166" t="n">
        <f aca="false">Q141+R141</f>
        <v>0</v>
      </c>
      <c r="T141" s="128" t="n">
        <v>0</v>
      </c>
      <c r="U141" s="137" t="s">
        <v>51</v>
      </c>
      <c r="V141" s="128" t="n">
        <v>1</v>
      </c>
      <c r="W141" s="137" t="s">
        <v>52</v>
      </c>
      <c r="X141" s="130" t="n">
        <v>1</v>
      </c>
      <c r="Y141" s="166" t="n">
        <f aca="false">(T141*U141)+(V141*W141)</f>
        <v>55</v>
      </c>
      <c r="Z141" s="166" t="n">
        <f aca="false">S141+Y141</f>
        <v>55</v>
      </c>
      <c r="AA141" s="131"/>
      <c r="AB141" s="27"/>
      <c r="AC141" s="27"/>
    </row>
    <row r="142" customFormat="false" ht="15.75" hidden="false" customHeight="true" outlineLevel="0" collapsed="false">
      <c r="A142" s="120" t="s">
        <v>41</v>
      </c>
      <c r="B142" s="120" t="s">
        <v>41</v>
      </c>
      <c r="C142" s="121" t="s">
        <v>79</v>
      </c>
      <c r="D142" s="121" t="s">
        <v>80</v>
      </c>
      <c r="E142" s="121" t="s">
        <v>62</v>
      </c>
      <c r="F142" s="121" t="s">
        <v>81</v>
      </c>
      <c r="G142" s="122"/>
      <c r="H142" s="121" t="s">
        <v>387</v>
      </c>
      <c r="I142" s="121" t="s">
        <v>47</v>
      </c>
      <c r="J142" s="121" t="s">
        <v>764</v>
      </c>
      <c r="K142" s="121" t="s">
        <v>47</v>
      </c>
      <c r="L142" s="121" t="s">
        <v>82</v>
      </c>
      <c r="M142" s="121" t="s">
        <v>1140</v>
      </c>
      <c r="N142" s="121"/>
      <c r="O142" s="120" t="s">
        <v>389</v>
      </c>
      <c r="P142" s="124"/>
      <c r="Q142" s="124"/>
      <c r="R142" s="124"/>
      <c r="S142" s="166" t="n">
        <f aca="false">Q142+R142</f>
        <v>0</v>
      </c>
      <c r="T142" s="128" t="n">
        <v>0</v>
      </c>
      <c r="U142" s="137" t="s">
        <v>51</v>
      </c>
      <c r="V142" s="128" t="n">
        <v>1</v>
      </c>
      <c r="W142" s="137" t="s">
        <v>52</v>
      </c>
      <c r="X142" s="130" t="n">
        <v>1</v>
      </c>
      <c r="Y142" s="166" t="n">
        <f aca="false">(T142*U142)+(V142*W142)</f>
        <v>55</v>
      </c>
      <c r="Z142" s="166" t="n">
        <f aca="false">S142+Y142</f>
        <v>55</v>
      </c>
      <c r="AA142" s="131"/>
      <c r="AB142" s="27"/>
      <c r="AC142" s="27"/>
    </row>
    <row r="143" customFormat="false" ht="15.75" hidden="false" customHeight="true" outlineLevel="0" collapsed="false">
      <c r="A143" s="120" t="s">
        <v>41</v>
      </c>
      <c r="B143" s="120" t="s">
        <v>41</v>
      </c>
      <c r="C143" s="121" t="s">
        <v>79</v>
      </c>
      <c r="D143" s="121" t="s">
        <v>80</v>
      </c>
      <c r="E143" s="121" t="s">
        <v>62</v>
      </c>
      <c r="F143" s="121" t="s">
        <v>81</v>
      </c>
      <c r="G143" s="122"/>
      <c r="H143" s="121" t="s">
        <v>387</v>
      </c>
      <c r="I143" s="121" t="s">
        <v>47</v>
      </c>
      <c r="J143" s="121" t="s">
        <v>82</v>
      </c>
      <c r="K143" s="121" t="s">
        <v>47</v>
      </c>
      <c r="L143" s="121" t="s">
        <v>48</v>
      </c>
      <c r="M143" s="121" t="s">
        <v>1136</v>
      </c>
      <c r="N143" s="121"/>
      <c r="O143" s="120" t="s">
        <v>389</v>
      </c>
      <c r="P143" s="124"/>
      <c r="Q143" s="124"/>
      <c r="R143" s="124"/>
      <c r="S143" s="166" t="n">
        <f aca="false">Q143+R143</f>
        <v>0</v>
      </c>
      <c r="T143" s="128" t="n">
        <v>0</v>
      </c>
      <c r="U143" s="137" t="s">
        <v>51</v>
      </c>
      <c r="V143" s="128" t="n">
        <v>1</v>
      </c>
      <c r="W143" s="137" t="s">
        <v>52</v>
      </c>
      <c r="X143" s="130" t="n">
        <v>1</v>
      </c>
      <c r="Y143" s="166" t="n">
        <f aca="false">(T143*U143)+(V143*W143)</f>
        <v>55</v>
      </c>
      <c r="Z143" s="166" t="n">
        <f aca="false">S143+Y143</f>
        <v>55</v>
      </c>
      <c r="AA143" s="131"/>
      <c r="AB143" s="27"/>
      <c r="AC143" s="27"/>
    </row>
    <row r="144" customFormat="false" ht="15.75" hidden="false" customHeight="true" outlineLevel="0" collapsed="false">
      <c r="A144" s="120" t="s">
        <v>41</v>
      </c>
      <c r="B144" s="120" t="s">
        <v>41</v>
      </c>
      <c r="C144" s="121" t="s">
        <v>57</v>
      </c>
      <c r="D144" s="121" t="s">
        <v>58</v>
      </c>
      <c r="E144" s="121" t="s">
        <v>44</v>
      </c>
      <c r="F144" s="121" t="s">
        <v>1833</v>
      </c>
      <c r="G144" s="122"/>
      <c r="H144" s="121" t="s">
        <v>387</v>
      </c>
      <c r="I144" s="121" t="s">
        <v>47</v>
      </c>
      <c r="J144" s="121" t="s">
        <v>48</v>
      </c>
      <c r="K144" s="121" t="s">
        <v>47</v>
      </c>
      <c r="L144" s="121" t="s">
        <v>178</v>
      </c>
      <c r="M144" s="121" t="s">
        <v>1832</v>
      </c>
      <c r="N144" s="121"/>
      <c r="O144" s="120" t="s">
        <v>389</v>
      </c>
      <c r="P144" s="124"/>
      <c r="Q144" s="124"/>
      <c r="R144" s="124"/>
      <c r="S144" s="166" t="n">
        <f aca="false">Q144+R144</f>
        <v>0</v>
      </c>
      <c r="T144" s="128" t="n">
        <v>0</v>
      </c>
      <c r="U144" s="137" t="s">
        <v>152</v>
      </c>
      <c r="V144" s="128" t="n">
        <v>1</v>
      </c>
      <c r="W144" s="137" t="s">
        <v>52</v>
      </c>
      <c r="X144" s="130" t="n">
        <v>1</v>
      </c>
      <c r="Y144" s="166" t="n">
        <f aca="false">(T144*U144)+(V144*W144)</f>
        <v>55</v>
      </c>
      <c r="Z144" s="166" t="n">
        <f aca="false">S144+Y144</f>
        <v>55</v>
      </c>
      <c r="AA144" s="131"/>
      <c r="AB144" s="27"/>
      <c r="AC144" s="27"/>
    </row>
    <row r="145" customFormat="false" ht="15.75" hidden="false" customHeight="true" outlineLevel="0" collapsed="false">
      <c r="A145" s="120" t="s">
        <v>41</v>
      </c>
      <c r="B145" s="120" t="s">
        <v>41</v>
      </c>
      <c r="C145" s="121" t="s">
        <v>1294</v>
      </c>
      <c r="D145" s="121" t="s">
        <v>1295</v>
      </c>
      <c r="E145" s="121" t="s">
        <v>44</v>
      </c>
      <c r="F145" s="121" t="s">
        <v>502</v>
      </c>
      <c r="G145" s="122"/>
      <c r="H145" s="121" t="s">
        <v>387</v>
      </c>
      <c r="I145" s="121" t="s">
        <v>47</v>
      </c>
      <c r="J145" s="121" t="s">
        <v>48</v>
      </c>
      <c r="K145" s="121" t="s">
        <v>47</v>
      </c>
      <c r="L145" s="121" t="s">
        <v>230</v>
      </c>
      <c r="M145" s="121" t="s">
        <v>1832</v>
      </c>
      <c r="N145" s="121"/>
      <c r="O145" s="120" t="s">
        <v>389</v>
      </c>
      <c r="P145" s="124"/>
      <c r="Q145" s="124"/>
      <c r="R145" s="124"/>
      <c r="S145" s="166" t="n">
        <f aca="false">Q145+R145</f>
        <v>0</v>
      </c>
      <c r="T145" s="128" t="n">
        <v>0</v>
      </c>
      <c r="U145" s="137" t="s">
        <v>152</v>
      </c>
      <c r="V145" s="128" t="n">
        <v>1</v>
      </c>
      <c r="W145" s="137" t="s">
        <v>52</v>
      </c>
      <c r="X145" s="130" t="n">
        <v>1</v>
      </c>
      <c r="Y145" s="166" t="n">
        <f aca="false">(T145*U145)+(V145*W145)</f>
        <v>55</v>
      </c>
      <c r="Z145" s="166" t="n">
        <f aca="false">S145+Y145</f>
        <v>55</v>
      </c>
      <c r="AA145" s="131"/>
      <c r="AB145" s="27"/>
      <c r="AC145" s="27"/>
    </row>
    <row r="146" customFormat="false" ht="15.75" hidden="false" customHeight="true" outlineLevel="0" collapsed="false">
      <c r="A146" s="120" t="s">
        <v>41</v>
      </c>
      <c r="B146" s="120" t="s">
        <v>41</v>
      </c>
      <c r="C146" s="121" t="s">
        <v>397</v>
      </c>
      <c r="D146" s="121" t="s">
        <v>398</v>
      </c>
      <c r="E146" s="121" t="s">
        <v>62</v>
      </c>
      <c r="F146" s="121" t="s">
        <v>99</v>
      </c>
      <c r="G146" s="122"/>
      <c r="H146" s="121" t="s">
        <v>387</v>
      </c>
      <c r="I146" s="121" t="s">
        <v>47</v>
      </c>
      <c r="J146" s="121" t="s">
        <v>343</v>
      </c>
      <c r="K146" s="121" t="s">
        <v>47</v>
      </c>
      <c r="L146" s="121" t="s">
        <v>827</v>
      </c>
      <c r="M146" s="121" t="s">
        <v>1657</v>
      </c>
      <c r="N146" s="121"/>
      <c r="O146" s="120" t="s">
        <v>389</v>
      </c>
      <c r="P146" s="124"/>
      <c r="Q146" s="124"/>
      <c r="R146" s="124"/>
      <c r="S146" s="166" t="n">
        <f aca="false">Q146+R146</f>
        <v>0</v>
      </c>
      <c r="T146" s="128" t="n">
        <v>0</v>
      </c>
      <c r="U146" s="137" t="s">
        <v>51</v>
      </c>
      <c r="V146" s="128" t="n">
        <v>1</v>
      </c>
      <c r="W146" s="137" t="s">
        <v>52</v>
      </c>
      <c r="X146" s="130" t="n">
        <v>1</v>
      </c>
      <c r="Y146" s="166" t="n">
        <f aca="false">(T146*U146)+(V146*W146)</f>
        <v>55</v>
      </c>
      <c r="Z146" s="166" t="n">
        <f aca="false">S146+Y146</f>
        <v>55</v>
      </c>
      <c r="AA146" s="131"/>
      <c r="AB146" s="27"/>
      <c r="AC146" s="27"/>
    </row>
    <row r="147" customFormat="false" ht="15.75" hidden="false" customHeight="true" outlineLevel="0" collapsed="false">
      <c r="A147" s="120" t="s">
        <v>41</v>
      </c>
      <c r="B147" s="120" t="s">
        <v>41</v>
      </c>
      <c r="C147" s="121" t="s">
        <v>115</v>
      </c>
      <c r="D147" s="121" t="s">
        <v>116</v>
      </c>
      <c r="E147" s="121" t="s">
        <v>44</v>
      </c>
      <c r="F147" s="121" t="s">
        <v>46</v>
      </c>
      <c r="G147" s="122"/>
      <c r="H147" s="121" t="s">
        <v>387</v>
      </c>
      <c r="I147" s="121" t="s">
        <v>47</v>
      </c>
      <c r="J147" s="121" t="s">
        <v>48</v>
      </c>
      <c r="K147" s="121" t="s">
        <v>47</v>
      </c>
      <c r="L147" s="121" t="s">
        <v>1834</v>
      </c>
      <c r="M147" s="121" t="s">
        <v>1755</v>
      </c>
      <c r="N147" s="121"/>
      <c r="O147" s="120" t="s">
        <v>389</v>
      </c>
      <c r="P147" s="124"/>
      <c r="Q147" s="124"/>
      <c r="R147" s="124"/>
      <c r="S147" s="166" t="n">
        <f aca="false">Q147+R147</f>
        <v>0</v>
      </c>
      <c r="T147" s="128" t="n">
        <v>0</v>
      </c>
      <c r="U147" s="137" t="s">
        <v>152</v>
      </c>
      <c r="V147" s="128" t="n">
        <v>4</v>
      </c>
      <c r="W147" s="137" t="s">
        <v>52</v>
      </c>
      <c r="X147" s="130" t="n">
        <v>4</v>
      </c>
      <c r="Y147" s="166" t="n">
        <f aca="false">(T147*U147)+(V147*W147)</f>
        <v>220</v>
      </c>
      <c r="Z147" s="166" t="n">
        <f aca="false">S147+Y147</f>
        <v>220</v>
      </c>
      <c r="AA147" s="131"/>
      <c r="AB147" s="27"/>
      <c r="AC147" s="27"/>
    </row>
    <row r="148" customFormat="false" ht="15.75" hidden="false" customHeight="true" outlineLevel="0" collapsed="false">
      <c r="A148" s="120" t="s">
        <v>41</v>
      </c>
      <c r="B148" s="120" t="s">
        <v>41</v>
      </c>
      <c r="C148" s="121" t="s">
        <v>69</v>
      </c>
      <c r="D148" s="121" t="s">
        <v>70</v>
      </c>
      <c r="E148" s="121" t="s">
        <v>62</v>
      </c>
      <c r="F148" s="121" t="s">
        <v>71</v>
      </c>
      <c r="G148" s="122"/>
      <c r="H148" s="121" t="s">
        <v>387</v>
      </c>
      <c r="I148" s="121" t="s">
        <v>47</v>
      </c>
      <c r="J148" s="121" t="s">
        <v>82</v>
      </c>
      <c r="K148" s="121" t="s">
        <v>47</v>
      </c>
      <c r="L148" s="121" t="s">
        <v>120</v>
      </c>
      <c r="M148" s="121" t="s">
        <v>1831</v>
      </c>
      <c r="N148" s="121"/>
      <c r="O148" s="120" t="s">
        <v>389</v>
      </c>
      <c r="P148" s="124"/>
      <c r="Q148" s="124"/>
      <c r="R148" s="124"/>
      <c r="S148" s="166" t="n">
        <f aca="false">Q148+R148</f>
        <v>0</v>
      </c>
      <c r="T148" s="128" t="n">
        <v>0</v>
      </c>
      <c r="U148" s="137" t="s">
        <v>51</v>
      </c>
      <c r="V148" s="128" t="n">
        <v>1</v>
      </c>
      <c r="W148" s="137" t="s">
        <v>52</v>
      </c>
      <c r="X148" s="130" t="n">
        <v>1</v>
      </c>
      <c r="Y148" s="166" t="n">
        <f aca="false">(T148*U148)+(V148*W148)</f>
        <v>55</v>
      </c>
      <c r="Z148" s="166" t="n">
        <f aca="false">S148+Y148</f>
        <v>55</v>
      </c>
      <c r="AA148" s="131"/>
      <c r="AB148" s="27"/>
      <c r="AC148" s="27"/>
    </row>
    <row r="149" customFormat="false" ht="15.75" hidden="false" customHeight="true" outlineLevel="0" collapsed="false">
      <c r="A149" s="120" t="s">
        <v>41</v>
      </c>
      <c r="B149" s="120" t="s">
        <v>41</v>
      </c>
      <c r="C149" s="121" t="s">
        <v>164</v>
      </c>
      <c r="D149" s="121" t="s">
        <v>165</v>
      </c>
      <c r="E149" s="121" t="s">
        <v>62</v>
      </c>
      <c r="F149" s="121" t="s">
        <v>46</v>
      </c>
      <c r="G149" s="122"/>
      <c r="H149" s="121" t="s">
        <v>387</v>
      </c>
      <c r="I149" s="121" t="s">
        <v>47</v>
      </c>
      <c r="J149" s="121" t="s">
        <v>48</v>
      </c>
      <c r="K149" s="121" t="s">
        <v>47</v>
      </c>
      <c r="L149" s="121" t="s">
        <v>1835</v>
      </c>
      <c r="M149" s="121" t="s">
        <v>1755</v>
      </c>
      <c r="N149" s="121"/>
      <c r="O149" s="120" t="s">
        <v>389</v>
      </c>
      <c r="P149" s="124"/>
      <c r="Q149" s="124"/>
      <c r="R149" s="124"/>
      <c r="S149" s="166" t="n">
        <f aca="false">Q149+R149</f>
        <v>0</v>
      </c>
      <c r="T149" s="128" t="n">
        <v>0</v>
      </c>
      <c r="U149" s="137" t="s">
        <v>51</v>
      </c>
      <c r="V149" s="128" t="n">
        <v>4</v>
      </c>
      <c r="W149" s="137" t="s">
        <v>52</v>
      </c>
      <c r="X149" s="130" t="n">
        <v>4</v>
      </c>
      <c r="Y149" s="166" t="n">
        <f aca="false">(T149*U149)+(V149*W149)</f>
        <v>220</v>
      </c>
      <c r="Z149" s="166" t="n">
        <f aca="false">S149+Y149</f>
        <v>220</v>
      </c>
      <c r="AA149" s="131"/>
      <c r="AB149" s="27"/>
      <c r="AC149" s="27"/>
    </row>
    <row r="150" customFormat="false" ht="15.75" hidden="false" customHeight="true" outlineLevel="0" collapsed="false">
      <c r="A150" s="120" t="s">
        <v>41</v>
      </c>
      <c r="B150" s="120" t="s">
        <v>41</v>
      </c>
      <c r="C150" s="121" t="s">
        <v>93</v>
      </c>
      <c r="D150" s="121" t="s">
        <v>94</v>
      </c>
      <c r="E150" s="121" t="s">
        <v>44</v>
      </c>
      <c r="F150" s="121" t="s">
        <v>162</v>
      </c>
      <c r="G150" s="122"/>
      <c r="H150" s="121" t="s">
        <v>387</v>
      </c>
      <c r="I150" s="121" t="s">
        <v>47</v>
      </c>
      <c r="J150" s="121" t="s">
        <v>48</v>
      </c>
      <c r="K150" s="121" t="s">
        <v>47</v>
      </c>
      <c r="L150" s="121" t="s">
        <v>1836</v>
      </c>
      <c r="M150" s="121" t="s">
        <v>1832</v>
      </c>
      <c r="N150" s="121"/>
      <c r="O150" s="120" t="s">
        <v>389</v>
      </c>
      <c r="P150" s="124"/>
      <c r="Q150" s="124"/>
      <c r="R150" s="124"/>
      <c r="S150" s="166" t="n">
        <f aca="false">Q150+R150</f>
        <v>0</v>
      </c>
      <c r="T150" s="128" t="n">
        <v>0</v>
      </c>
      <c r="U150" s="137" t="s">
        <v>152</v>
      </c>
      <c r="V150" s="128" t="n">
        <v>2</v>
      </c>
      <c r="W150" s="137" t="s">
        <v>52</v>
      </c>
      <c r="X150" s="130" t="n">
        <v>2</v>
      </c>
      <c r="Y150" s="166" t="n">
        <f aca="false">(T150*U150)+(V150*W150)</f>
        <v>110</v>
      </c>
      <c r="Z150" s="166" t="n">
        <f aca="false">S150+Y150</f>
        <v>110</v>
      </c>
      <c r="AA150" s="131"/>
      <c r="AB150" s="27"/>
      <c r="AC150" s="27"/>
    </row>
    <row r="151" customFormat="false" ht="15.75" hidden="false" customHeight="true" outlineLevel="0" collapsed="false">
      <c r="A151" s="120" t="s">
        <v>41</v>
      </c>
      <c r="B151" s="120" t="s">
        <v>41</v>
      </c>
      <c r="C151" s="121" t="s">
        <v>101</v>
      </c>
      <c r="D151" s="121" t="s">
        <v>102</v>
      </c>
      <c r="E151" s="121" t="s">
        <v>44</v>
      </c>
      <c r="F151" s="121" t="s">
        <v>99</v>
      </c>
      <c r="G151" s="122"/>
      <c r="H151" s="121" t="s">
        <v>387</v>
      </c>
      <c r="I151" s="121" t="s">
        <v>47</v>
      </c>
      <c r="J151" s="121" t="s">
        <v>104</v>
      </c>
      <c r="K151" s="121" t="s">
        <v>47</v>
      </c>
      <c r="L151" s="121" t="s">
        <v>472</v>
      </c>
      <c r="M151" s="121" t="s">
        <v>1832</v>
      </c>
      <c r="N151" s="121"/>
      <c r="O151" s="120" t="s">
        <v>389</v>
      </c>
      <c r="P151" s="124"/>
      <c r="Q151" s="124"/>
      <c r="R151" s="124"/>
      <c r="S151" s="166" t="n">
        <f aca="false">Q151+R151</f>
        <v>0</v>
      </c>
      <c r="T151" s="128" t="n">
        <v>0</v>
      </c>
      <c r="U151" s="137" t="s">
        <v>152</v>
      </c>
      <c r="V151" s="128" t="n">
        <v>1</v>
      </c>
      <c r="W151" s="137" t="s">
        <v>52</v>
      </c>
      <c r="X151" s="130" t="n">
        <v>1</v>
      </c>
      <c r="Y151" s="166" t="n">
        <f aca="false">(T151*U151)+(V151*W151)</f>
        <v>55</v>
      </c>
      <c r="Z151" s="166" t="n">
        <f aca="false">S151+Y151</f>
        <v>55</v>
      </c>
      <c r="AA151" s="131"/>
      <c r="AB151" s="27"/>
      <c r="AC151" s="27"/>
    </row>
    <row r="152" customFormat="false" ht="15.75" hidden="false" customHeight="true" outlineLevel="0" collapsed="false">
      <c r="A152" s="120" t="s">
        <v>41</v>
      </c>
      <c r="B152" s="120" t="s">
        <v>41</v>
      </c>
      <c r="C152" s="121" t="s">
        <v>292</v>
      </c>
      <c r="D152" s="121" t="s">
        <v>293</v>
      </c>
      <c r="E152" s="121" t="s">
        <v>44</v>
      </c>
      <c r="F152" s="121" t="s">
        <v>1414</v>
      </c>
      <c r="G152" s="122"/>
      <c r="H152" s="121" t="s">
        <v>387</v>
      </c>
      <c r="I152" s="121" t="s">
        <v>47</v>
      </c>
      <c r="J152" s="121" t="s">
        <v>48</v>
      </c>
      <c r="K152" s="121" t="s">
        <v>47</v>
      </c>
      <c r="L152" s="121" t="s">
        <v>1837</v>
      </c>
      <c r="M152" s="121" t="s">
        <v>1657</v>
      </c>
      <c r="N152" s="121"/>
      <c r="O152" s="120" t="s">
        <v>389</v>
      </c>
      <c r="P152" s="124"/>
      <c r="Q152" s="124"/>
      <c r="R152" s="124"/>
      <c r="S152" s="166" t="n">
        <f aca="false">Q152+R152</f>
        <v>0</v>
      </c>
      <c r="T152" s="128" t="n">
        <v>2</v>
      </c>
      <c r="U152" s="137" t="s">
        <v>152</v>
      </c>
      <c r="V152" s="128" t="n">
        <v>2</v>
      </c>
      <c r="W152" s="137" t="s">
        <v>52</v>
      </c>
      <c r="X152" s="130" t="n">
        <v>4</v>
      </c>
      <c r="Y152" s="166" t="n">
        <f aca="false">(T152*U152)+(V152*W152)</f>
        <v>450.24</v>
      </c>
      <c r="Z152" s="166" t="n">
        <f aca="false">S152+Y152</f>
        <v>450.24</v>
      </c>
      <c r="AA152" s="131"/>
      <c r="AB152" s="27"/>
      <c r="AC152" s="27"/>
    </row>
    <row r="153" customFormat="false" ht="15.75" hidden="false" customHeight="true" outlineLevel="0" collapsed="false">
      <c r="A153" s="120" t="s">
        <v>41</v>
      </c>
      <c r="B153" s="120" t="s">
        <v>41</v>
      </c>
      <c r="C153" s="121" t="s">
        <v>101</v>
      </c>
      <c r="D153" s="121" t="s">
        <v>102</v>
      </c>
      <c r="E153" s="121" t="s">
        <v>44</v>
      </c>
      <c r="F153" s="121" t="s">
        <v>99</v>
      </c>
      <c r="G153" s="122"/>
      <c r="H153" s="121" t="s">
        <v>387</v>
      </c>
      <c r="I153" s="121" t="s">
        <v>47</v>
      </c>
      <c r="J153" s="121" t="s">
        <v>104</v>
      </c>
      <c r="K153" s="121" t="s">
        <v>47</v>
      </c>
      <c r="L153" s="121" t="s">
        <v>789</v>
      </c>
      <c r="M153" s="121" t="s">
        <v>1831</v>
      </c>
      <c r="N153" s="121"/>
      <c r="O153" s="120" t="s">
        <v>389</v>
      </c>
      <c r="P153" s="124"/>
      <c r="Q153" s="124"/>
      <c r="R153" s="124"/>
      <c r="S153" s="166" t="n">
        <f aca="false">Q153+R153</f>
        <v>0</v>
      </c>
      <c r="T153" s="128" t="n">
        <v>0</v>
      </c>
      <c r="U153" s="137" t="s">
        <v>152</v>
      </c>
      <c r="V153" s="128" t="n">
        <v>1</v>
      </c>
      <c r="W153" s="137" t="s">
        <v>52</v>
      </c>
      <c r="X153" s="130" t="n">
        <v>1</v>
      </c>
      <c r="Y153" s="166" t="n">
        <f aca="false">(T153*U153)+(V153*W153)</f>
        <v>55</v>
      </c>
      <c r="Z153" s="166" t="n">
        <f aca="false">S153+Y153</f>
        <v>55</v>
      </c>
      <c r="AA153" s="131"/>
      <c r="AB153" s="27"/>
      <c r="AC153" s="27"/>
    </row>
    <row r="154" customFormat="false" ht="15.75" hidden="false" customHeight="true" outlineLevel="0" collapsed="false">
      <c r="A154" s="120" t="s">
        <v>41</v>
      </c>
      <c r="B154" s="120" t="s">
        <v>41</v>
      </c>
      <c r="C154" s="121" t="s">
        <v>336</v>
      </c>
      <c r="D154" s="121" t="s">
        <v>337</v>
      </c>
      <c r="E154" s="121" t="s">
        <v>62</v>
      </c>
      <c r="F154" s="121" t="s">
        <v>46</v>
      </c>
      <c r="G154" s="122"/>
      <c r="H154" s="121" t="s">
        <v>387</v>
      </c>
      <c r="I154" s="121" t="s">
        <v>47</v>
      </c>
      <c r="J154" s="121" t="s">
        <v>48</v>
      </c>
      <c r="K154" s="121" t="s">
        <v>47</v>
      </c>
      <c r="L154" s="121" t="s">
        <v>1837</v>
      </c>
      <c r="M154" s="121" t="s">
        <v>1657</v>
      </c>
      <c r="N154" s="121"/>
      <c r="O154" s="120" t="s">
        <v>389</v>
      </c>
      <c r="P154" s="124"/>
      <c r="Q154" s="124"/>
      <c r="R154" s="124"/>
      <c r="S154" s="166" t="n">
        <f aca="false">Q154+R154</f>
        <v>0</v>
      </c>
      <c r="T154" s="128" t="n">
        <v>2</v>
      </c>
      <c r="U154" s="137" t="s">
        <v>51</v>
      </c>
      <c r="V154" s="128" t="n">
        <v>2</v>
      </c>
      <c r="W154" s="137" t="s">
        <v>52</v>
      </c>
      <c r="X154" s="130" t="n">
        <v>4</v>
      </c>
      <c r="Y154" s="166" t="n">
        <f aca="false">(T154*U154)+(V154*W154)</f>
        <v>350</v>
      </c>
      <c r="Z154" s="166" t="n">
        <f aca="false">S154+Y154</f>
        <v>350</v>
      </c>
      <c r="AA154" s="131"/>
      <c r="AB154" s="27"/>
      <c r="AC154" s="27"/>
    </row>
    <row r="155" customFormat="false" ht="15.75" hidden="false" customHeight="true" outlineLevel="0" collapsed="false">
      <c r="A155" s="120" t="s">
        <v>41</v>
      </c>
      <c r="B155" s="120" t="s">
        <v>41</v>
      </c>
      <c r="C155" s="121" t="s">
        <v>79</v>
      </c>
      <c r="D155" s="121" t="s">
        <v>80</v>
      </c>
      <c r="E155" s="121" t="s">
        <v>62</v>
      </c>
      <c r="F155" s="121" t="s">
        <v>81</v>
      </c>
      <c r="G155" s="122"/>
      <c r="H155" s="121" t="s">
        <v>387</v>
      </c>
      <c r="I155" s="121" t="s">
        <v>47</v>
      </c>
      <c r="J155" s="121" t="s">
        <v>48</v>
      </c>
      <c r="K155" s="121" t="s">
        <v>47</v>
      </c>
      <c r="L155" s="121" t="s">
        <v>82</v>
      </c>
      <c r="M155" s="121" t="s">
        <v>1186</v>
      </c>
      <c r="N155" s="121"/>
      <c r="O155" s="120" t="s">
        <v>389</v>
      </c>
      <c r="P155" s="124"/>
      <c r="Q155" s="124"/>
      <c r="R155" s="124"/>
      <c r="S155" s="166" t="n">
        <f aca="false">Q155+R155</f>
        <v>0</v>
      </c>
      <c r="T155" s="128" t="n">
        <v>0</v>
      </c>
      <c r="U155" s="137" t="s">
        <v>51</v>
      </c>
      <c r="V155" s="128" t="n">
        <v>1</v>
      </c>
      <c r="W155" s="137" t="s">
        <v>52</v>
      </c>
      <c r="X155" s="130" t="n">
        <v>1</v>
      </c>
      <c r="Y155" s="166" t="n">
        <f aca="false">(T155*U155)+(V155*W155)</f>
        <v>55</v>
      </c>
      <c r="Z155" s="166" t="n">
        <f aca="false">S155+Y155</f>
        <v>55</v>
      </c>
      <c r="AA155" s="131"/>
      <c r="AB155" s="27"/>
      <c r="AC155" s="27"/>
    </row>
    <row r="156" customFormat="false" ht="15.75" hidden="false" customHeight="true" outlineLevel="0" collapsed="false">
      <c r="A156" s="120" t="s">
        <v>41</v>
      </c>
      <c r="B156" s="120" t="s">
        <v>41</v>
      </c>
      <c r="C156" s="121" t="s">
        <v>60</v>
      </c>
      <c r="D156" s="121" t="s">
        <v>61</v>
      </c>
      <c r="E156" s="121" t="s">
        <v>62</v>
      </c>
      <c r="F156" s="121" t="s">
        <v>46</v>
      </c>
      <c r="G156" s="122"/>
      <c r="H156" s="121" t="s">
        <v>387</v>
      </c>
      <c r="I156" s="121" t="s">
        <v>47</v>
      </c>
      <c r="J156" s="121" t="s">
        <v>48</v>
      </c>
      <c r="K156" s="121" t="s">
        <v>47</v>
      </c>
      <c r="L156" s="121" t="s">
        <v>1838</v>
      </c>
      <c r="M156" s="121" t="s">
        <v>1755</v>
      </c>
      <c r="N156" s="121"/>
      <c r="O156" s="120" t="s">
        <v>389</v>
      </c>
      <c r="P156" s="124"/>
      <c r="Q156" s="124"/>
      <c r="R156" s="124"/>
      <c r="S156" s="166" t="n">
        <f aca="false">Q156+R156</f>
        <v>0</v>
      </c>
      <c r="T156" s="128" t="n">
        <v>0</v>
      </c>
      <c r="U156" s="137" t="s">
        <v>51</v>
      </c>
      <c r="V156" s="128" t="n">
        <v>5</v>
      </c>
      <c r="W156" s="137" t="s">
        <v>52</v>
      </c>
      <c r="X156" s="130" t="n">
        <v>5</v>
      </c>
      <c r="Y156" s="166" t="n">
        <f aca="false">(T156*U156)+(V156*W156)</f>
        <v>275</v>
      </c>
      <c r="Z156" s="166" t="n">
        <f aca="false">S156+Y156</f>
        <v>275</v>
      </c>
      <c r="AA156" s="131"/>
      <c r="AB156" s="27"/>
      <c r="AC156" s="27"/>
    </row>
    <row r="157" customFormat="false" ht="15.75" hidden="false" customHeight="true" outlineLevel="0" collapsed="false">
      <c r="A157" s="120" t="s">
        <v>41</v>
      </c>
      <c r="B157" s="120" t="s">
        <v>41</v>
      </c>
      <c r="C157" s="121" t="s">
        <v>562</v>
      </c>
      <c r="D157" s="121" t="s">
        <v>563</v>
      </c>
      <c r="E157" s="121" t="s">
        <v>44</v>
      </c>
      <c r="F157" s="121" t="s">
        <v>1839</v>
      </c>
      <c r="G157" s="122"/>
      <c r="H157" s="121" t="s">
        <v>387</v>
      </c>
      <c r="I157" s="121" t="s">
        <v>47</v>
      </c>
      <c r="J157" s="121" t="s">
        <v>565</v>
      </c>
      <c r="K157" s="121" t="s">
        <v>47</v>
      </c>
      <c r="L157" s="121" t="s">
        <v>1607</v>
      </c>
      <c r="M157" s="121" t="s">
        <v>1809</v>
      </c>
      <c r="N157" s="121"/>
      <c r="O157" s="120" t="s">
        <v>389</v>
      </c>
      <c r="P157" s="124"/>
      <c r="Q157" s="124"/>
      <c r="R157" s="124"/>
      <c r="S157" s="166" t="n">
        <f aca="false">Q157+R157</f>
        <v>0</v>
      </c>
      <c r="T157" s="128" t="n">
        <v>0</v>
      </c>
      <c r="U157" s="137" t="s">
        <v>152</v>
      </c>
      <c r="V157" s="128" t="n">
        <v>1</v>
      </c>
      <c r="W157" s="137" t="s">
        <v>52</v>
      </c>
      <c r="X157" s="130" t="n">
        <v>1</v>
      </c>
      <c r="Y157" s="166" t="n">
        <f aca="false">(T157*U157)+(V157*W157)</f>
        <v>55</v>
      </c>
      <c r="Z157" s="166" t="n">
        <f aca="false">S157+Y157</f>
        <v>55</v>
      </c>
      <c r="AA157" s="131"/>
      <c r="AB157" s="27"/>
      <c r="AC157" s="27"/>
    </row>
    <row r="158" customFormat="false" ht="15.75" hidden="false" customHeight="true" outlineLevel="0" collapsed="false">
      <c r="A158" s="120" t="s">
        <v>41</v>
      </c>
      <c r="B158" s="120" t="s">
        <v>41</v>
      </c>
      <c r="C158" s="121" t="s">
        <v>53</v>
      </c>
      <c r="D158" s="121" t="s">
        <v>54</v>
      </c>
      <c r="E158" s="121" t="s">
        <v>44</v>
      </c>
      <c r="F158" s="121" t="s">
        <v>46</v>
      </c>
      <c r="G158" s="122"/>
      <c r="H158" s="121" t="s">
        <v>387</v>
      </c>
      <c r="I158" s="121" t="s">
        <v>47</v>
      </c>
      <c r="J158" s="121" t="s">
        <v>48</v>
      </c>
      <c r="K158" s="121" t="s">
        <v>47</v>
      </c>
      <c r="L158" s="121" t="s">
        <v>1840</v>
      </c>
      <c r="M158" s="121" t="s">
        <v>1755</v>
      </c>
      <c r="N158" s="121"/>
      <c r="O158" s="120" t="s">
        <v>389</v>
      </c>
      <c r="P158" s="124"/>
      <c r="Q158" s="124"/>
      <c r="R158" s="124"/>
      <c r="S158" s="166" t="n">
        <f aca="false">Q158+R158</f>
        <v>0</v>
      </c>
      <c r="T158" s="128" t="n">
        <v>0</v>
      </c>
      <c r="U158" s="137" t="s">
        <v>152</v>
      </c>
      <c r="V158" s="128" t="n">
        <v>4</v>
      </c>
      <c r="W158" s="137" t="s">
        <v>52</v>
      </c>
      <c r="X158" s="130" t="n">
        <v>4</v>
      </c>
      <c r="Y158" s="166" t="n">
        <f aca="false">(T158*U158)+(V158*W158)</f>
        <v>220</v>
      </c>
      <c r="Z158" s="166" t="n">
        <f aca="false">S158+Y158</f>
        <v>220</v>
      </c>
      <c r="AA158" s="131"/>
      <c r="AB158" s="27"/>
      <c r="AC158" s="27"/>
    </row>
    <row r="159" customFormat="false" ht="15.75" hidden="false" customHeight="true" outlineLevel="0" collapsed="false">
      <c r="A159" s="120" t="s">
        <v>41</v>
      </c>
      <c r="B159" s="120" t="s">
        <v>41</v>
      </c>
      <c r="C159" s="121" t="s">
        <v>506</v>
      </c>
      <c r="D159" s="121" t="s">
        <v>507</v>
      </c>
      <c r="E159" s="121" t="s">
        <v>44</v>
      </c>
      <c r="F159" s="121" t="s">
        <v>1639</v>
      </c>
      <c r="G159" s="122"/>
      <c r="H159" s="121" t="s">
        <v>387</v>
      </c>
      <c r="I159" s="121" t="s">
        <v>47</v>
      </c>
      <c r="J159" s="121" t="s">
        <v>48</v>
      </c>
      <c r="K159" s="121" t="s">
        <v>47</v>
      </c>
      <c r="L159" s="121" t="s">
        <v>1841</v>
      </c>
      <c r="M159" s="121" t="s">
        <v>1792</v>
      </c>
      <c r="N159" s="121"/>
      <c r="O159" s="120" t="s">
        <v>389</v>
      </c>
      <c r="P159" s="124"/>
      <c r="Q159" s="124"/>
      <c r="R159" s="124"/>
      <c r="S159" s="166" t="n">
        <f aca="false">Q159+R159</f>
        <v>0</v>
      </c>
      <c r="T159" s="128" t="n">
        <v>0</v>
      </c>
      <c r="U159" s="137" t="s">
        <v>152</v>
      </c>
      <c r="V159" s="128" t="n">
        <v>2</v>
      </c>
      <c r="W159" s="137" t="s">
        <v>52</v>
      </c>
      <c r="X159" s="130" t="n">
        <v>2</v>
      </c>
      <c r="Y159" s="166" t="n">
        <f aca="false">(T159*U159)+(V159*W159)</f>
        <v>110</v>
      </c>
      <c r="Z159" s="166" t="n">
        <f aca="false">S159+Y159</f>
        <v>110</v>
      </c>
      <c r="AA159" s="131"/>
      <c r="AB159" s="27"/>
      <c r="AC159" s="27"/>
    </row>
    <row r="160" customFormat="false" ht="15.75" hidden="false" customHeight="true" outlineLevel="0" collapsed="false">
      <c r="A160" s="120" t="s">
        <v>41</v>
      </c>
      <c r="B160" s="120" t="s">
        <v>41</v>
      </c>
      <c r="C160" s="121" t="s">
        <v>562</v>
      </c>
      <c r="D160" s="121" t="s">
        <v>563</v>
      </c>
      <c r="E160" s="121" t="s">
        <v>44</v>
      </c>
      <c r="F160" s="121" t="s">
        <v>1842</v>
      </c>
      <c r="G160" s="122"/>
      <c r="H160" s="121" t="s">
        <v>387</v>
      </c>
      <c r="I160" s="121" t="s">
        <v>47</v>
      </c>
      <c r="J160" s="121" t="s">
        <v>565</v>
      </c>
      <c r="K160" s="121" t="s">
        <v>47</v>
      </c>
      <c r="L160" s="121" t="s">
        <v>1843</v>
      </c>
      <c r="M160" s="121" t="s">
        <v>1844</v>
      </c>
      <c r="N160" s="121"/>
      <c r="O160" s="120" t="s">
        <v>389</v>
      </c>
      <c r="P160" s="124"/>
      <c r="Q160" s="124"/>
      <c r="R160" s="124"/>
      <c r="S160" s="166" t="n">
        <f aca="false">Q160+R160</f>
        <v>0</v>
      </c>
      <c r="T160" s="128" t="n">
        <v>1</v>
      </c>
      <c r="U160" s="137" t="s">
        <v>152</v>
      </c>
      <c r="V160" s="128" t="n">
        <v>1</v>
      </c>
      <c r="W160" s="137" t="s">
        <v>52</v>
      </c>
      <c r="X160" s="130" t="n">
        <v>2</v>
      </c>
      <c r="Y160" s="166" t="n">
        <f aca="false">(T160*U160)+(V160*W160)</f>
        <v>225.12</v>
      </c>
      <c r="Z160" s="166" t="n">
        <f aca="false">S160+Y160</f>
        <v>225.12</v>
      </c>
      <c r="AA160" s="131"/>
      <c r="AB160" s="27"/>
      <c r="AC160" s="27"/>
    </row>
    <row r="161" customFormat="false" ht="15.75" hidden="false" customHeight="true" outlineLevel="0" collapsed="false">
      <c r="A161" s="120" t="s">
        <v>41</v>
      </c>
      <c r="B161" s="120" t="s">
        <v>41</v>
      </c>
      <c r="C161" s="121" t="s">
        <v>478</v>
      </c>
      <c r="D161" s="121" t="s">
        <v>479</v>
      </c>
      <c r="E161" s="121" t="s">
        <v>62</v>
      </c>
      <c r="F161" s="121" t="s">
        <v>1845</v>
      </c>
      <c r="G161" s="122"/>
      <c r="H161" s="121" t="s">
        <v>387</v>
      </c>
      <c r="I161" s="121" t="s">
        <v>47</v>
      </c>
      <c r="J161" s="121" t="s">
        <v>48</v>
      </c>
      <c r="K161" s="121" t="s">
        <v>47</v>
      </c>
      <c r="L161" s="121" t="s">
        <v>183</v>
      </c>
      <c r="M161" s="121" t="s">
        <v>1832</v>
      </c>
      <c r="N161" s="121"/>
      <c r="O161" s="120" t="s">
        <v>389</v>
      </c>
      <c r="P161" s="124"/>
      <c r="Q161" s="124"/>
      <c r="R161" s="124"/>
      <c r="S161" s="166" t="n">
        <f aca="false">Q161+R161</f>
        <v>0</v>
      </c>
      <c r="T161" s="128" t="n">
        <v>0</v>
      </c>
      <c r="U161" s="137" t="s">
        <v>51</v>
      </c>
      <c r="V161" s="128" t="n">
        <v>1</v>
      </c>
      <c r="W161" s="137" t="s">
        <v>52</v>
      </c>
      <c r="X161" s="130" t="n">
        <v>1</v>
      </c>
      <c r="Y161" s="166" t="n">
        <f aca="false">(T161*U161)+(V161*W161)</f>
        <v>55</v>
      </c>
      <c r="Z161" s="166" t="n">
        <f aca="false">S161+Y161</f>
        <v>55</v>
      </c>
      <c r="AA161" s="131"/>
      <c r="AB161" s="27"/>
      <c r="AC161" s="27"/>
    </row>
    <row r="162" s="119" customFormat="true" ht="15.75" hidden="false" customHeight="true" outlineLevel="0" collapsed="false">
      <c r="A162" s="149" t="s">
        <v>41</v>
      </c>
      <c r="B162" s="149" t="s">
        <v>41</v>
      </c>
      <c r="C162" s="121" t="s">
        <v>1611</v>
      </c>
      <c r="D162" s="121" t="s">
        <v>1846</v>
      </c>
      <c r="E162" s="121" t="s">
        <v>44</v>
      </c>
      <c r="F162" s="121" t="s">
        <v>1847</v>
      </c>
      <c r="G162" s="150"/>
      <c r="H162" s="121" t="s">
        <v>387</v>
      </c>
      <c r="I162" s="121" t="s">
        <v>47</v>
      </c>
      <c r="J162" s="121" t="s">
        <v>764</v>
      </c>
      <c r="K162" s="121" t="s">
        <v>47</v>
      </c>
      <c r="L162" s="121" t="s">
        <v>104</v>
      </c>
      <c r="M162" s="121" t="s">
        <v>1809</v>
      </c>
      <c r="N162" s="121"/>
      <c r="O162" s="149" t="s">
        <v>389</v>
      </c>
      <c r="P162" s="124"/>
      <c r="Q162" s="124"/>
      <c r="R162" s="124"/>
      <c r="S162" s="166" t="n">
        <f aca="false">Q162+R162</f>
        <v>0</v>
      </c>
      <c r="T162" s="128" t="n">
        <v>0</v>
      </c>
      <c r="U162" s="137" t="s">
        <v>152</v>
      </c>
      <c r="V162" s="128" t="n">
        <v>1</v>
      </c>
      <c r="W162" s="137" t="s">
        <v>52</v>
      </c>
      <c r="X162" s="130" t="n">
        <v>1</v>
      </c>
      <c r="Y162" s="166" t="n">
        <f aca="false">(T162*U162)+(V162*W162)</f>
        <v>55</v>
      </c>
      <c r="Z162" s="166" t="n">
        <f aca="false">S162+Y162</f>
        <v>55</v>
      </c>
      <c r="AA162" s="131"/>
      <c r="AB162" s="118"/>
      <c r="AC162" s="118"/>
    </row>
    <row r="163" customFormat="false" ht="15.75" hidden="false" customHeight="true" outlineLevel="0" collapsed="false">
      <c r="A163" s="120" t="s">
        <v>41</v>
      </c>
      <c r="B163" s="120" t="s">
        <v>41</v>
      </c>
      <c r="C163" s="121" t="s">
        <v>128</v>
      </c>
      <c r="D163" s="121" t="s">
        <v>129</v>
      </c>
      <c r="E163" s="121" t="s">
        <v>62</v>
      </c>
      <c r="F163" s="121" t="s">
        <v>352</v>
      </c>
      <c r="G163" s="122"/>
      <c r="H163" s="121" t="s">
        <v>387</v>
      </c>
      <c r="I163" s="121" t="s">
        <v>47</v>
      </c>
      <c r="J163" s="121" t="s">
        <v>82</v>
      </c>
      <c r="K163" s="121" t="s">
        <v>47</v>
      </c>
      <c r="L163" s="121" t="s">
        <v>1848</v>
      </c>
      <c r="M163" s="121" t="s">
        <v>1792</v>
      </c>
      <c r="N163" s="121"/>
      <c r="O163" s="120" t="s">
        <v>389</v>
      </c>
      <c r="P163" s="124"/>
      <c r="Q163" s="124"/>
      <c r="R163" s="124"/>
      <c r="S163" s="166" t="n">
        <f aca="false">Q163+R163</f>
        <v>0</v>
      </c>
      <c r="T163" s="128" t="n">
        <v>3</v>
      </c>
      <c r="U163" s="137" t="s">
        <v>51</v>
      </c>
      <c r="V163" s="128" t="n">
        <v>1</v>
      </c>
      <c r="W163" s="137" t="s">
        <v>52</v>
      </c>
      <c r="X163" s="130" t="n">
        <v>4</v>
      </c>
      <c r="Y163" s="166" t="n">
        <f aca="false">(T163*U163)+(V163*W163)</f>
        <v>415</v>
      </c>
      <c r="Z163" s="166" t="n">
        <f aca="false">S163+Y163</f>
        <v>415</v>
      </c>
      <c r="AA163" s="131"/>
      <c r="AB163" s="27"/>
      <c r="AC163" s="27"/>
    </row>
    <row r="164" customFormat="false" ht="15.75" hidden="false" customHeight="true" outlineLevel="0" collapsed="false">
      <c r="A164" s="120" t="s">
        <v>41</v>
      </c>
      <c r="B164" s="120" t="s">
        <v>41</v>
      </c>
      <c r="C164" s="121" t="s">
        <v>329</v>
      </c>
      <c r="D164" s="121" t="s">
        <v>330</v>
      </c>
      <c r="E164" s="121" t="s">
        <v>62</v>
      </c>
      <c r="F164" s="121" t="s">
        <v>331</v>
      </c>
      <c r="G164" s="122"/>
      <c r="H164" s="121" t="s">
        <v>387</v>
      </c>
      <c r="I164" s="121" t="s">
        <v>47</v>
      </c>
      <c r="J164" s="121" t="s">
        <v>48</v>
      </c>
      <c r="K164" s="121" t="s">
        <v>47</v>
      </c>
      <c r="L164" s="121" t="s">
        <v>207</v>
      </c>
      <c r="M164" s="121" t="s">
        <v>1755</v>
      </c>
      <c r="N164" s="121"/>
      <c r="O164" s="120" t="s">
        <v>389</v>
      </c>
      <c r="P164" s="124"/>
      <c r="Q164" s="124"/>
      <c r="R164" s="124"/>
      <c r="S164" s="166" t="n">
        <f aca="false">Q164+R164</f>
        <v>0</v>
      </c>
      <c r="T164" s="128" t="n">
        <v>5</v>
      </c>
      <c r="U164" s="137" t="s">
        <v>51</v>
      </c>
      <c r="V164" s="128" t="n">
        <v>1</v>
      </c>
      <c r="W164" s="137" t="s">
        <v>52</v>
      </c>
      <c r="X164" s="130" t="n">
        <v>6</v>
      </c>
      <c r="Y164" s="166" t="n">
        <f aca="false">(T164*U164)+(V164*W164)</f>
        <v>655</v>
      </c>
      <c r="Z164" s="166" t="n">
        <f aca="false">S164+Y164</f>
        <v>655</v>
      </c>
      <c r="AA164" s="131"/>
      <c r="AB164" s="27"/>
      <c r="AC164" s="27"/>
    </row>
    <row r="165" customFormat="false" ht="15.75" hidden="false" customHeight="true" outlineLevel="0" collapsed="false">
      <c r="A165" s="120" t="s">
        <v>41</v>
      </c>
      <c r="B165" s="120" t="s">
        <v>41</v>
      </c>
      <c r="C165" s="121" t="s">
        <v>1090</v>
      </c>
      <c r="D165" s="121" t="s">
        <v>1091</v>
      </c>
      <c r="E165" s="121" t="s">
        <v>44</v>
      </c>
      <c r="F165" s="121" t="s">
        <v>1849</v>
      </c>
      <c r="G165" s="122"/>
      <c r="H165" s="121" t="s">
        <v>387</v>
      </c>
      <c r="I165" s="121" t="s">
        <v>47</v>
      </c>
      <c r="J165" s="121" t="s">
        <v>48</v>
      </c>
      <c r="K165" s="121" t="s">
        <v>47</v>
      </c>
      <c r="L165" s="121" t="s">
        <v>651</v>
      </c>
      <c r="M165" s="121" t="s">
        <v>1755</v>
      </c>
      <c r="N165" s="121"/>
      <c r="O165" s="120" t="s">
        <v>389</v>
      </c>
      <c r="P165" s="124"/>
      <c r="Q165" s="124"/>
      <c r="R165" s="124"/>
      <c r="S165" s="166" t="n">
        <f aca="false">Q165+R165</f>
        <v>0</v>
      </c>
      <c r="T165" s="128" t="n">
        <v>3</v>
      </c>
      <c r="U165" s="137" t="s">
        <v>152</v>
      </c>
      <c r="V165" s="128" t="n">
        <v>0</v>
      </c>
      <c r="W165" s="137" t="s">
        <v>52</v>
      </c>
      <c r="X165" s="130" t="n">
        <v>3</v>
      </c>
      <c r="Y165" s="166" t="n">
        <f aca="false">(T165*U165)+(V165*W165)</f>
        <v>510.36</v>
      </c>
      <c r="Z165" s="166" t="n">
        <f aca="false">S165+Y165</f>
        <v>510.36</v>
      </c>
      <c r="AA165" s="131"/>
      <c r="AB165" s="27"/>
      <c r="AC165" s="27"/>
    </row>
    <row r="166" customFormat="false" ht="15.75" hidden="false" customHeight="true" outlineLevel="0" collapsed="false">
      <c r="A166" s="120" t="s">
        <v>41</v>
      </c>
      <c r="B166" s="120" t="s">
        <v>41</v>
      </c>
      <c r="C166" s="121" t="s">
        <v>559</v>
      </c>
      <c r="D166" s="121" t="s">
        <v>560</v>
      </c>
      <c r="E166" s="121" t="s">
        <v>44</v>
      </c>
      <c r="F166" s="121" t="s">
        <v>1850</v>
      </c>
      <c r="G166" s="122"/>
      <c r="H166" s="121" t="s">
        <v>387</v>
      </c>
      <c r="I166" s="121" t="s">
        <v>47</v>
      </c>
      <c r="J166" s="121" t="s">
        <v>48</v>
      </c>
      <c r="K166" s="121" t="s">
        <v>47</v>
      </c>
      <c r="L166" s="121" t="s">
        <v>147</v>
      </c>
      <c r="M166" s="121" t="s">
        <v>1831</v>
      </c>
      <c r="N166" s="121"/>
      <c r="O166" s="120" t="s">
        <v>389</v>
      </c>
      <c r="P166" s="124"/>
      <c r="Q166" s="124"/>
      <c r="R166" s="124"/>
      <c r="S166" s="166" t="n">
        <f aca="false">Q166+R166</f>
        <v>0</v>
      </c>
      <c r="T166" s="128" t="n">
        <v>0</v>
      </c>
      <c r="U166" s="137" t="s">
        <v>152</v>
      </c>
      <c r="V166" s="128" t="n">
        <v>1</v>
      </c>
      <c r="W166" s="137" t="s">
        <v>52</v>
      </c>
      <c r="X166" s="130" t="n">
        <v>1</v>
      </c>
      <c r="Y166" s="166" t="n">
        <f aca="false">(T166*U166)+(V166*W166)</f>
        <v>55</v>
      </c>
      <c r="Z166" s="166" t="n">
        <f aca="false">S166+Y166</f>
        <v>55</v>
      </c>
      <c r="AA166" s="131"/>
      <c r="AB166" s="27"/>
      <c r="AC166" s="27"/>
    </row>
    <row r="167" customFormat="false" ht="15.75" hidden="false" customHeight="true" outlineLevel="0" collapsed="false">
      <c r="A167" s="120" t="s">
        <v>41</v>
      </c>
      <c r="B167" s="120" t="s">
        <v>41</v>
      </c>
      <c r="C167" s="121" t="s">
        <v>224</v>
      </c>
      <c r="D167" s="121" t="s">
        <v>1728</v>
      </c>
      <c r="E167" s="121" t="s">
        <v>44</v>
      </c>
      <c r="F167" s="121" t="s">
        <v>1851</v>
      </c>
      <c r="G167" s="122"/>
      <c r="H167" s="121" t="s">
        <v>387</v>
      </c>
      <c r="I167" s="121" t="s">
        <v>47</v>
      </c>
      <c r="J167" s="121" t="s">
        <v>104</v>
      </c>
      <c r="K167" s="121" t="s">
        <v>47</v>
      </c>
      <c r="L167" s="121" t="s">
        <v>1852</v>
      </c>
      <c r="M167" s="121" t="s">
        <v>1831</v>
      </c>
      <c r="N167" s="121"/>
      <c r="O167" s="120" t="s">
        <v>389</v>
      </c>
      <c r="P167" s="124"/>
      <c r="Q167" s="124"/>
      <c r="R167" s="124"/>
      <c r="S167" s="166" t="n">
        <f aca="false">Q167+R167</f>
        <v>0</v>
      </c>
      <c r="T167" s="128" t="n">
        <v>0</v>
      </c>
      <c r="U167" s="137" t="s">
        <v>152</v>
      </c>
      <c r="V167" s="128" t="n">
        <v>1</v>
      </c>
      <c r="W167" s="137" t="s">
        <v>153</v>
      </c>
      <c r="X167" s="130" t="n">
        <v>1</v>
      </c>
      <c r="Y167" s="166" t="n">
        <f aca="false">(T167*U167)+(V167*W167)</f>
        <v>57</v>
      </c>
      <c r="Z167" s="166" t="n">
        <f aca="false">S167+Y167</f>
        <v>57</v>
      </c>
      <c r="AA167" s="131"/>
      <c r="AB167" s="27"/>
      <c r="AC167" s="27"/>
    </row>
    <row r="168" customFormat="false" ht="15.75" hidden="false" customHeight="true" outlineLevel="0" collapsed="false">
      <c r="A168" s="120" t="s">
        <v>41</v>
      </c>
      <c r="B168" s="120" t="s">
        <v>41</v>
      </c>
      <c r="C168" s="121" t="s">
        <v>302</v>
      </c>
      <c r="D168" s="121" t="s">
        <v>303</v>
      </c>
      <c r="E168" s="121" t="s">
        <v>62</v>
      </c>
      <c r="F168" s="121" t="s">
        <v>304</v>
      </c>
      <c r="G168" s="122"/>
      <c r="H168" s="121" t="s">
        <v>387</v>
      </c>
      <c r="I168" s="121" t="s">
        <v>47</v>
      </c>
      <c r="J168" s="121" t="s">
        <v>48</v>
      </c>
      <c r="K168" s="121" t="s">
        <v>47</v>
      </c>
      <c r="L168" s="121" t="s">
        <v>1853</v>
      </c>
      <c r="M168" s="121" t="s">
        <v>1687</v>
      </c>
      <c r="N168" s="121"/>
      <c r="O168" s="120" t="s">
        <v>389</v>
      </c>
      <c r="P168" s="124"/>
      <c r="Q168" s="124"/>
      <c r="R168" s="124"/>
      <c r="S168" s="166" t="n">
        <f aca="false">Q168+R168</f>
        <v>0</v>
      </c>
      <c r="T168" s="128" t="n">
        <v>0</v>
      </c>
      <c r="U168" s="137" t="s">
        <v>51</v>
      </c>
      <c r="V168" s="128" t="n">
        <v>2</v>
      </c>
      <c r="W168" s="137" t="s">
        <v>52</v>
      </c>
      <c r="X168" s="130" t="n">
        <v>2</v>
      </c>
      <c r="Y168" s="166" t="n">
        <f aca="false">(T168*U168)+(V168*W168)</f>
        <v>110</v>
      </c>
      <c r="Z168" s="166" t="n">
        <f aca="false">S168+Y168</f>
        <v>110</v>
      </c>
      <c r="AA168" s="131"/>
      <c r="AB168" s="27"/>
      <c r="AC168" s="27"/>
    </row>
    <row r="169" customFormat="false" ht="15.75" hidden="false" customHeight="true" outlineLevel="0" collapsed="false">
      <c r="A169" s="120" t="s">
        <v>41</v>
      </c>
      <c r="B169" s="120" t="s">
        <v>41</v>
      </c>
      <c r="C169" s="121" t="s">
        <v>987</v>
      </c>
      <c r="D169" s="121" t="s">
        <v>988</v>
      </c>
      <c r="E169" s="121" t="s">
        <v>44</v>
      </c>
      <c r="F169" s="121" t="s">
        <v>1830</v>
      </c>
      <c r="G169" s="122"/>
      <c r="H169" s="121" t="s">
        <v>387</v>
      </c>
      <c r="I169" s="121" t="s">
        <v>47</v>
      </c>
      <c r="J169" s="121" t="s">
        <v>48</v>
      </c>
      <c r="K169" s="121" t="s">
        <v>47</v>
      </c>
      <c r="L169" s="121" t="s">
        <v>163</v>
      </c>
      <c r="M169" s="121" t="s">
        <v>1809</v>
      </c>
      <c r="N169" s="121"/>
      <c r="O169" s="120" t="s">
        <v>389</v>
      </c>
      <c r="P169" s="124"/>
      <c r="Q169" s="124"/>
      <c r="R169" s="124"/>
      <c r="S169" s="166" t="n">
        <f aca="false">Q169+R169</f>
        <v>0</v>
      </c>
      <c r="T169" s="128" t="n">
        <v>0</v>
      </c>
      <c r="U169" s="137" t="s">
        <v>152</v>
      </c>
      <c r="V169" s="128" t="n">
        <v>1</v>
      </c>
      <c r="W169" s="137" t="s">
        <v>52</v>
      </c>
      <c r="X169" s="130" t="n">
        <v>1</v>
      </c>
      <c r="Y169" s="166" t="n">
        <f aca="false">(T169*U169)+(V169*W169)</f>
        <v>55</v>
      </c>
      <c r="Z169" s="166" t="n">
        <f aca="false">S169+Y169</f>
        <v>55</v>
      </c>
      <c r="AA169" s="131"/>
      <c r="AB169" s="27"/>
      <c r="AC169" s="27"/>
    </row>
    <row r="170" customFormat="false" ht="15.75" hidden="false" customHeight="true" outlineLevel="0" collapsed="false">
      <c r="A170" s="120" t="s">
        <v>41</v>
      </c>
      <c r="B170" s="120" t="s">
        <v>41</v>
      </c>
      <c r="C170" s="121" t="s">
        <v>1740</v>
      </c>
      <c r="D170" s="121" t="s">
        <v>1741</v>
      </c>
      <c r="E170" s="121" t="s">
        <v>44</v>
      </c>
      <c r="F170" s="121" t="s">
        <v>1854</v>
      </c>
      <c r="G170" s="122"/>
      <c r="H170" s="121" t="s">
        <v>387</v>
      </c>
      <c r="I170" s="121" t="s">
        <v>47</v>
      </c>
      <c r="J170" s="121" t="s">
        <v>48</v>
      </c>
      <c r="K170" s="121" t="s">
        <v>47</v>
      </c>
      <c r="L170" s="121" t="s">
        <v>147</v>
      </c>
      <c r="M170" s="121" t="s">
        <v>1831</v>
      </c>
      <c r="N170" s="121"/>
      <c r="O170" s="120" t="s">
        <v>389</v>
      </c>
      <c r="P170" s="124"/>
      <c r="Q170" s="124"/>
      <c r="R170" s="124"/>
      <c r="S170" s="166" t="n">
        <f aca="false">Q170+R170</f>
        <v>0</v>
      </c>
      <c r="T170" s="128" t="n">
        <v>0</v>
      </c>
      <c r="U170" s="137" t="s">
        <v>152</v>
      </c>
      <c r="V170" s="128" t="n">
        <v>1</v>
      </c>
      <c r="W170" s="137" t="s">
        <v>52</v>
      </c>
      <c r="X170" s="130" t="n">
        <v>1</v>
      </c>
      <c r="Y170" s="166" t="n">
        <f aca="false">(T170*U170)+(V170*W170)</f>
        <v>55</v>
      </c>
      <c r="Z170" s="166" t="n">
        <f aca="false">S170+Y170</f>
        <v>55</v>
      </c>
      <c r="AA170" s="131"/>
      <c r="AB170" s="27"/>
      <c r="AC170" s="27"/>
    </row>
    <row r="171" customFormat="false" ht="15.75" hidden="false" customHeight="true" outlineLevel="0" collapsed="false">
      <c r="A171" s="120" t="s">
        <v>41</v>
      </c>
      <c r="B171" s="120" t="s">
        <v>41</v>
      </c>
      <c r="C171" s="121" t="s">
        <v>466</v>
      </c>
      <c r="D171" s="121" t="s">
        <v>467</v>
      </c>
      <c r="E171" s="121" t="s">
        <v>62</v>
      </c>
      <c r="F171" s="121" t="s">
        <v>46</v>
      </c>
      <c r="G171" s="122"/>
      <c r="H171" s="121" t="s">
        <v>387</v>
      </c>
      <c r="I171" s="121" t="s">
        <v>47</v>
      </c>
      <c r="J171" s="121" t="s">
        <v>48</v>
      </c>
      <c r="K171" s="121" t="s">
        <v>47</v>
      </c>
      <c r="L171" s="121" t="s">
        <v>1855</v>
      </c>
      <c r="M171" s="121" t="s">
        <v>1831</v>
      </c>
      <c r="N171" s="121"/>
      <c r="O171" s="120" t="s">
        <v>389</v>
      </c>
      <c r="P171" s="124"/>
      <c r="Q171" s="124"/>
      <c r="R171" s="124"/>
      <c r="S171" s="166" t="n">
        <f aca="false">Q171+R171</f>
        <v>0</v>
      </c>
      <c r="T171" s="128" t="n">
        <v>1</v>
      </c>
      <c r="U171" s="137" t="s">
        <v>51</v>
      </c>
      <c r="V171" s="128" t="n">
        <v>1</v>
      </c>
      <c r="W171" s="137" t="s">
        <v>52</v>
      </c>
      <c r="X171" s="130" t="n">
        <v>2</v>
      </c>
      <c r="Y171" s="166" t="n">
        <f aca="false">(T171*U171)+(V171*W171)</f>
        <v>175</v>
      </c>
      <c r="Z171" s="166" t="n">
        <f aca="false">S171+Y171</f>
        <v>175</v>
      </c>
      <c r="AA171" s="131"/>
      <c r="AB171" s="27"/>
      <c r="AC171" s="27"/>
    </row>
    <row r="172" customFormat="false" ht="15.75" hidden="false" customHeight="true" outlineLevel="0" collapsed="false">
      <c r="A172" s="120" t="s">
        <v>41</v>
      </c>
      <c r="B172" s="120" t="s">
        <v>41</v>
      </c>
      <c r="C172" s="121" t="s">
        <v>288</v>
      </c>
      <c r="D172" s="121" t="s">
        <v>289</v>
      </c>
      <c r="E172" s="121" t="s">
        <v>44</v>
      </c>
      <c r="F172" s="121" t="s">
        <v>603</v>
      </c>
      <c r="G172" s="122"/>
      <c r="H172" s="121" t="s">
        <v>387</v>
      </c>
      <c r="I172" s="121" t="s">
        <v>47</v>
      </c>
      <c r="J172" s="121" t="s">
        <v>171</v>
      </c>
      <c r="K172" s="121" t="s">
        <v>47</v>
      </c>
      <c r="L172" s="121" t="s">
        <v>1856</v>
      </c>
      <c r="M172" s="121" t="s">
        <v>1857</v>
      </c>
      <c r="N172" s="121"/>
      <c r="O172" s="120" t="s">
        <v>389</v>
      </c>
      <c r="P172" s="124"/>
      <c r="Q172" s="124"/>
      <c r="R172" s="124"/>
      <c r="S172" s="166" t="n">
        <f aca="false">Q172+R172</f>
        <v>0</v>
      </c>
      <c r="T172" s="128" t="n">
        <v>0</v>
      </c>
      <c r="U172" s="137" t="s">
        <v>152</v>
      </c>
      <c r="V172" s="128" t="n">
        <v>5</v>
      </c>
      <c r="W172" s="143" t="n">
        <v>57</v>
      </c>
      <c r="X172" s="130" t="n">
        <v>5</v>
      </c>
      <c r="Y172" s="166" t="n">
        <f aca="false">(T172*U172)+(V172*W172)</f>
        <v>285</v>
      </c>
      <c r="Z172" s="166" t="n">
        <f aca="false">S172+Y172</f>
        <v>285</v>
      </c>
      <c r="AA172" s="131"/>
      <c r="AB172" s="27"/>
      <c r="AC172" s="27"/>
    </row>
    <row r="173" customFormat="false" ht="15.75" hidden="false" customHeight="true" outlineLevel="0" collapsed="false">
      <c r="A173" s="120" t="s">
        <v>41</v>
      </c>
      <c r="B173" s="120" t="s">
        <v>41</v>
      </c>
      <c r="C173" s="121" t="s">
        <v>175</v>
      </c>
      <c r="D173" s="121" t="s">
        <v>176</v>
      </c>
      <c r="E173" s="121" t="s">
        <v>62</v>
      </c>
      <c r="F173" s="121" t="s">
        <v>603</v>
      </c>
      <c r="G173" s="122"/>
      <c r="H173" s="121" t="s">
        <v>387</v>
      </c>
      <c r="I173" s="121" t="s">
        <v>47</v>
      </c>
      <c r="J173" s="121" t="s">
        <v>171</v>
      </c>
      <c r="K173" s="121" t="s">
        <v>47</v>
      </c>
      <c r="L173" s="121" t="s">
        <v>1856</v>
      </c>
      <c r="M173" s="121" t="s">
        <v>1857</v>
      </c>
      <c r="N173" s="121"/>
      <c r="O173" s="120" t="s">
        <v>389</v>
      </c>
      <c r="P173" s="124"/>
      <c r="Q173" s="124"/>
      <c r="R173" s="124"/>
      <c r="S173" s="166" t="n">
        <f aca="false">Q173+R173</f>
        <v>0</v>
      </c>
      <c r="T173" s="128" t="n">
        <v>0</v>
      </c>
      <c r="U173" s="137" t="s">
        <v>51</v>
      </c>
      <c r="V173" s="128" t="n">
        <v>5</v>
      </c>
      <c r="W173" s="137" t="s">
        <v>52</v>
      </c>
      <c r="X173" s="130" t="n">
        <v>5</v>
      </c>
      <c r="Y173" s="166" t="n">
        <f aca="false">(T173*U173)+(V173*W173)</f>
        <v>275</v>
      </c>
      <c r="Z173" s="166" t="n">
        <f aca="false">S173+Y173</f>
        <v>275</v>
      </c>
      <c r="AA173" s="131"/>
      <c r="AB173" s="27"/>
      <c r="AC173" s="27"/>
    </row>
    <row r="174" customFormat="false" ht="15.75" hidden="false" customHeight="true" outlineLevel="0" collapsed="false">
      <c r="A174" s="120" t="s">
        <v>41</v>
      </c>
      <c r="B174" s="120" t="s">
        <v>41</v>
      </c>
      <c r="C174" s="121" t="s">
        <v>622</v>
      </c>
      <c r="D174" s="121" t="s">
        <v>623</v>
      </c>
      <c r="E174" s="121" t="s">
        <v>62</v>
      </c>
      <c r="F174" s="121" t="s">
        <v>1858</v>
      </c>
      <c r="G174" s="122"/>
      <c r="H174" s="121" t="s">
        <v>387</v>
      </c>
      <c r="I174" s="121" t="s">
        <v>47</v>
      </c>
      <c r="J174" s="121" t="s">
        <v>48</v>
      </c>
      <c r="K174" s="121" t="s">
        <v>47</v>
      </c>
      <c r="L174" s="121" t="s">
        <v>272</v>
      </c>
      <c r="M174" s="121" t="s">
        <v>1755</v>
      </c>
      <c r="N174" s="121"/>
      <c r="O174" s="120" t="s">
        <v>389</v>
      </c>
      <c r="P174" s="124"/>
      <c r="Q174" s="124"/>
      <c r="R174" s="124"/>
      <c r="S174" s="166" t="n">
        <f aca="false">Q174+R174</f>
        <v>0</v>
      </c>
      <c r="T174" s="128" t="n">
        <v>4</v>
      </c>
      <c r="U174" s="137" t="s">
        <v>51</v>
      </c>
      <c r="V174" s="128" t="n">
        <v>1</v>
      </c>
      <c r="W174" s="137" t="s">
        <v>52</v>
      </c>
      <c r="X174" s="130" t="n">
        <v>5</v>
      </c>
      <c r="Y174" s="166" t="n">
        <f aca="false">(T174*U174)+(V174*W174)</f>
        <v>535</v>
      </c>
      <c r="Z174" s="166" t="n">
        <f aca="false">S174+Y174</f>
        <v>535</v>
      </c>
      <c r="AA174" s="131"/>
      <c r="AB174" s="27"/>
      <c r="AC174" s="27"/>
    </row>
    <row r="175" customFormat="false" ht="15.75" hidden="false" customHeight="true" outlineLevel="0" collapsed="false">
      <c r="A175" s="120" t="s">
        <v>41</v>
      </c>
      <c r="B175" s="120" t="s">
        <v>41</v>
      </c>
      <c r="C175" s="121" t="s">
        <v>220</v>
      </c>
      <c r="D175" s="121" t="s">
        <v>221</v>
      </c>
      <c r="E175" s="121" t="s">
        <v>44</v>
      </c>
      <c r="F175" s="121" t="s">
        <v>222</v>
      </c>
      <c r="G175" s="122"/>
      <c r="H175" s="121" t="s">
        <v>387</v>
      </c>
      <c r="I175" s="121" t="s">
        <v>47</v>
      </c>
      <c r="J175" s="121" t="s">
        <v>48</v>
      </c>
      <c r="K175" s="121" t="s">
        <v>47</v>
      </c>
      <c r="L175" s="121" t="s">
        <v>178</v>
      </c>
      <c r="M175" s="121" t="s">
        <v>1792</v>
      </c>
      <c r="N175" s="121"/>
      <c r="O175" s="120" t="s">
        <v>389</v>
      </c>
      <c r="P175" s="124"/>
      <c r="Q175" s="124"/>
      <c r="R175" s="124"/>
      <c r="S175" s="166" t="n">
        <f aca="false">Q175+R175</f>
        <v>0</v>
      </c>
      <c r="T175" s="128" t="n">
        <v>0</v>
      </c>
      <c r="U175" s="137" t="s">
        <v>152</v>
      </c>
      <c r="V175" s="128" t="n">
        <v>1</v>
      </c>
      <c r="W175" s="137" t="s">
        <v>52</v>
      </c>
      <c r="X175" s="130" t="n">
        <v>1</v>
      </c>
      <c r="Y175" s="166" t="n">
        <f aca="false">(T175*U175)+(V175*W175)</f>
        <v>55</v>
      </c>
      <c r="Z175" s="166" t="n">
        <f aca="false">S175+Y175</f>
        <v>55</v>
      </c>
      <c r="AA175" s="131"/>
      <c r="AB175" s="27"/>
      <c r="AC175" s="27"/>
    </row>
    <row r="176" customFormat="false" ht="15.75" hidden="false" customHeight="true" outlineLevel="0" collapsed="false">
      <c r="A176" s="120" t="s">
        <v>41</v>
      </c>
      <c r="B176" s="120" t="s">
        <v>41</v>
      </c>
      <c r="C176" s="121" t="s">
        <v>220</v>
      </c>
      <c r="D176" s="121" t="s">
        <v>221</v>
      </c>
      <c r="E176" s="121" t="s">
        <v>44</v>
      </c>
      <c r="F176" s="121" t="s">
        <v>1044</v>
      </c>
      <c r="G176" s="122"/>
      <c r="H176" s="121" t="s">
        <v>387</v>
      </c>
      <c r="I176" s="121" t="s">
        <v>47</v>
      </c>
      <c r="J176" s="121" t="s">
        <v>48</v>
      </c>
      <c r="K176" s="121" t="s">
        <v>47</v>
      </c>
      <c r="L176" s="121" t="s">
        <v>163</v>
      </c>
      <c r="M176" s="121" t="s">
        <v>1809</v>
      </c>
      <c r="N176" s="121"/>
      <c r="O176" s="120" t="s">
        <v>389</v>
      </c>
      <c r="P176" s="124"/>
      <c r="Q176" s="124"/>
      <c r="R176" s="124"/>
      <c r="S176" s="166" t="n">
        <f aca="false">Q176+R176</f>
        <v>0</v>
      </c>
      <c r="T176" s="128" t="n">
        <v>0</v>
      </c>
      <c r="U176" s="137" t="s">
        <v>152</v>
      </c>
      <c r="V176" s="128" t="n">
        <v>1</v>
      </c>
      <c r="W176" s="137" t="s">
        <v>52</v>
      </c>
      <c r="X176" s="130" t="n">
        <v>1</v>
      </c>
      <c r="Y176" s="166" t="n">
        <f aca="false">(T176*U176)+(V176*W176)</f>
        <v>55</v>
      </c>
      <c r="Z176" s="166" t="n">
        <f aca="false">S176+Y176</f>
        <v>55</v>
      </c>
      <c r="AA176" s="131"/>
      <c r="AB176" s="27"/>
      <c r="AC176" s="27"/>
    </row>
    <row r="177" customFormat="false" ht="15.75" hidden="false" customHeight="true" outlineLevel="0" collapsed="false">
      <c r="A177" s="120" t="s">
        <v>41</v>
      </c>
      <c r="B177" s="120" t="s">
        <v>41</v>
      </c>
      <c r="C177" s="121" t="s">
        <v>1359</v>
      </c>
      <c r="D177" s="121" t="s">
        <v>1360</v>
      </c>
      <c r="E177" s="121" t="s">
        <v>62</v>
      </c>
      <c r="F177" s="121" t="s">
        <v>81</v>
      </c>
      <c r="G177" s="122"/>
      <c r="H177" s="121" t="s">
        <v>387</v>
      </c>
      <c r="I177" s="121" t="s">
        <v>47</v>
      </c>
      <c r="J177" s="121" t="s">
        <v>48</v>
      </c>
      <c r="K177" s="121" t="s">
        <v>47</v>
      </c>
      <c r="L177" s="121" t="s">
        <v>500</v>
      </c>
      <c r="M177" s="121" t="s">
        <v>1831</v>
      </c>
      <c r="N177" s="121"/>
      <c r="O177" s="120" t="s">
        <v>389</v>
      </c>
      <c r="P177" s="124"/>
      <c r="Q177" s="124"/>
      <c r="R177" s="124"/>
      <c r="S177" s="166" t="n">
        <f aca="false">Q177+R177</f>
        <v>0</v>
      </c>
      <c r="T177" s="128" t="n">
        <v>1</v>
      </c>
      <c r="U177" s="137" t="s">
        <v>51</v>
      </c>
      <c r="V177" s="128" t="n">
        <v>1</v>
      </c>
      <c r="W177" s="137" t="s">
        <v>52</v>
      </c>
      <c r="X177" s="130" t="n">
        <v>2</v>
      </c>
      <c r="Y177" s="166" t="n">
        <f aca="false">(T177*U177)+(V177*W177)</f>
        <v>175</v>
      </c>
      <c r="Z177" s="166" t="n">
        <f aca="false">S177+Y177</f>
        <v>175</v>
      </c>
      <c r="AA177" s="131"/>
      <c r="AB177" s="27"/>
      <c r="AC177" s="27"/>
    </row>
    <row r="178" customFormat="false" ht="15.75" hidden="false" customHeight="true" outlineLevel="0" collapsed="false">
      <c r="A178" s="120" t="s">
        <v>41</v>
      </c>
      <c r="B178" s="120" t="s">
        <v>41</v>
      </c>
      <c r="C178" s="121" t="s">
        <v>101</v>
      </c>
      <c r="D178" s="121" t="s">
        <v>102</v>
      </c>
      <c r="E178" s="121" t="s">
        <v>44</v>
      </c>
      <c r="F178" s="121" t="s">
        <v>99</v>
      </c>
      <c r="G178" s="122"/>
      <c r="H178" s="121" t="s">
        <v>387</v>
      </c>
      <c r="I178" s="121" t="s">
        <v>47</v>
      </c>
      <c r="J178" s="121" t="s">
        <v>104</v>
      </c>
      <c r="K178" s="121" t="s">
        <v>47</v>
      </c>
      <c r="L178" s="121" t="s">
        <v>189</v>
      </c>
      <c r="M178" s="121" t="s">
        <v>1757</v>
      </c>
      <c r="N178" s="121"/>
      <c r="O178" s="120" t="s">
        <v>389</v>
      </c>
      <c r="P178" s="124"/>
      <c r="Q178" s="124"/>
      <c r="R178" s="124"/>
      <c r="S178" s="166" t="n">
        <f aca="false">Q178+R178</f>
        <v>0</v>
      </c>
      <c r="T178" s="128" t="n">
        <v>0</v>
      </c>
      <c r="U178" s="137" t="s">
        <v>152</v>
      </c>
      <c r="V178" s="128" t="n">
        <v>1</v>
      </c>
      <c r="W178" s="137" t="s">
        <v>52</v>
      </c>
      <c r="X178" s="130" t="n">
        <v>1</v>
      </c>
      <c r="Y178" s="166" t="n">
        <f aca="false">(T178*U178)+(V178*W178)</f>
        <v>55</v>
      </c>
      <c r="Z178" s="166" t="n">
        <f aca="false">S178+Y178</f>
        <v>55</v>
      </c>
      <c r="AA178" s="131"/>
      <c r="AB178" s="27"/>
      <c r="AC178" s="27"/>
    </row>
    <row r="179" customFormat="false" ht="15.75" hidden="false" customHeight="true" outlineLevel="0" collapsed="false">
      <c r="A179" s="120" t="s">
        <v>41</v>
      </c>
      <c r="B179" s="120" t="s">
        <v>41</v>
      </c>
      <c r="C179" s="121" t="s">
        <v>79</v>
      </c>
      <c r="D179" s="121" t="s">
        <v>80</v>
      </c>
      <c r="E179" s="121" t="s">
        <v>62</v>
      </c>
      <c r="F179" s="121" t="s">
        <v>81</v>
      </c>
      <c r="G179" s="122"/>
      <c r="H179" s="121" t="s">
        <v>387</v>
      </c>
      <c r="I179" s="121" t="s">
        <v>47</v>
      </c>
      <c r="J179" s="121" t="s">
        <v>82</v>
      </c>
      <c r="K179" s="121" t="s">
        <v>47</v>
      </c>
      <c r="L179" s="121" t="s">
        <v>249</v>
      </c>
      <c r="M179" s="121" t="s">
        <v>1166</v>
      </c>
      <c r="N179" s="121"/>
      <c r="O179" s="120" t="s">
        <v>389</v>
      </c>
      <c r="P179" s="124"/>
      <c r="Q179" s="124"/>
      <c r="R179" s="124"/>
      <c r="S179" s="166" t="n">
        <f aca="false">Q179+R179</f>
        <v>0</v>
      </c>
      <c r="T179" s="128" t="n">
        <v>1</v>
      </c>
      <c r="U179" s="137" t="s">
        <v>51</v>
      </c>
      <c r="V179" s="128" t="n">
        <v>0</v>
      </c>
      <c r="W179" s="137" t="s">
        <v>52</v>
      </c>
      <c r="X179" s="130" t="n">
        <v>1</v>
      </c>
      <c r="Y179" s="166" t="n">
        <f aca="false">(T179*U179)+(V179*W179)</f>
        <v>120</v>
      </c>
      <c r="Z179" s="166" t="n">
        <f aca="false">S179+Y179</f>
        <v>120</v>
      </c>
      <c r="AA179" s="131"/>
      <c r="AB179" s="27"/>
      <c r="AC179" s="27"/>
    </row>
    <row r="180" customFormat="false" ht="15.75" hidden="false" customHeight="true" outlineLevel="0" collapsed="false">
      <c r="A180" s="120" t="s">
        <v>41</v>
      </c>
      <c r="B180" s="120" t="s">
        <v>41</v>
      </c>
      <c r="C180" s="121" t="s">
        <v>79</v>
      </c>
      <c r="D180" s="121" t="s">
        <v>80</v>
      </c>
      <c r="E180" s="121" t="s">
        <v>62</v>
      </c>
      <c r="F180" s="121" t="s">
        <v>81</v>
      </c>
      <c r="G180" s="122"/>
      <c r="H180" s="121" t="s">
        <v>387</v>
      </c>
      <c r="I180" s="121" t="s">
        <v>47</v>
      </c>
      <c r="J180" s="121" t="s">
        <v>249</v>
      </c>
      <c r="K180" s="121" t="s">
        <v>47</v>
      </c>
      <c r="L180" s="121" t="s">
        <v>249</v>
      </c>
      <c r="M180" s="121" t="s">
        <v>1231</v>
      </c>
      <c r="N180" s="121"/>
      <c r="O180" s="120" t="s">
        <v>389</v>
      </c>
      <c r="P180" s="124"/>
      <c r="Q180" s="124"/>
      <c r="R180" s="124"/>
      <c r="S180" s="166" t="n">
        <f aca="false">Q180+R180</f>
        <v>0</v>
      </c>
      <c r="T180" s="128" t="n">
        <v>1</v>
      </c>
      <c r="U180" s="137" t="s">
        <v>51</v>
      </c>
      <c r="V180" s="128" t="n">
        <v>0</v>
      </c>
      <c r="W180" s="137" t="s">
        <v>52</v>
      </c>
      <c r="X180" s="130" t="n">
        <v>1</v>
      </c>
      <c r="Y180" s="166" t="n">
        <f aca="false">(T180*U180)+(V180*W180)</f>
        <v>120</v>
      </c>
      <c r="Z180" s="166" t="n">
        <f aca="false">S180+Y180</f>
        <v>120</v>
      </c>
      <c r="AA180" s="131"/>
      <c r="AB180" s="27"/>
      <c r="AC180" s="27"/>
    </row>
    <row r="181" customFormat="false" ht="15.75" hidden="false" customHeight="true" outlineLevel="0" collapsed="false">
      <c r="A181" s="120" t="s">
        <v>41</v>
      </c>
      <c r="B181" s="120" t="s">
        <v>41</v>
      </c>
      <c r="C181" s="121" t="s">
        <v>1090</v>
      </c>
      <c r="D181" s="121" t="s">
        <v>1091</v>
      </c>
      <c r="E181" s="121" t="s">
        <v>44</v>
      </c>
      <c r="F181" s="121" t="s">
        <v>1859</v>
      </c>
      <c r="G181" s="122"/>
      <c r="H181" s="121" t="s">
        <v>387</v>
      </c>
      <c r="I181" s="121" t="s">
        <v>47</v>
      </c>
      <c r="J181" s="121" t="s">
        <v>48</v>
      </c>
      <c r="K181" s="121" t="s">
        <v>47</v>
      </c>
      <c r="L181" s="121" t="s">
        <v>77</v>
      </c>
      <c r="M181" s="121" t="s">
        <v>1860</v>
      </c>
      <c r="N181" s="121"/>
      <c r="O181" s="120" t="s">
        <v>389</v>
      </c>
      <c r="P181" s="124"/>
      <c r="Q181" s="124"/>
      <c r="R181" s="124"/>
      <c r="S181" s="166" t="n">
        <f aca="false">Q181+R181</f>
        <v>0</v>
      </c>
      <c r="T181" s="128" t="n">
        <v>0</v>
      </c>
      <c r="U181" s="137" t="s">
        <v>152</v>
      </c>
      <c r="V181" s="128" t="n">
        <v>1</v>
      </c>
      <c r="W181" s="137" t="s">
        <v>52</v>
      </c>
      <c r="X181" s="130" t="n">
        <v>1</v>
      </c>
      <c r="Y181" s="166" t="n">
        <f aca="false">(T181*U181)+(V181*W181)</f>
        <v>55</v>
      </c>
      <c r="Z181" s="166" t="n">
        <f aca="false">S181+Y181</f>
        <v>55</v>
      </c>
      <c r="AA181" s="131"/>
      <c r="AB181" s="27"/>
      <c r="AC181" s="27"/>
    </row>
    <row r="182" customFormat="false" ht="15.75" hidden="false" customHeight="true" outlineLevel="0" collapsed="false">
      <c r="A182" s="120" t="s">
        <v>41</v>
      </c>
      <c r="B182" s="120" t="s">
        <v>41</v>
      </c>
      <c r="C182" s="121" t="s">
        <v>625</v>
      </c>
      <c r="D182" s="121" t="s">
        <v>626</v>
      </c>
      <c r="E182" s="121" t="s">
        <v>151</v>
      </c>
      <c r="F182" s="121" t="s">
        <v>627</v>
      </c>
      <c r="G182" s="122"/>
      <c r="H182" s="121" t="s">
        <v>387</v>
      </c>
      <c r="I182" s="121" t="s">
        <v>47</v>
      </c>
      <c r="J182" s="121" t="s">
        <v>194</v>
      </c>
      <c r="K182" s="121" t="s">
        <v>47</v>
      </c>
      <c r="L182" s="121" t="s">
        <v>1861</v>
      </c>
      <c r="M182" s="121" t="s">
        <v>1755</v>
      </c>
      <c r="N182" s="121"/>
      <c r="O182" s="120" t="s">
        <v>389</v>
      </c>
      <c r="P182" s="124"/>
      <c r="Q182" s="124"/>
      <c r="R182" s="124"/>
      <c r="S182" s="166" t="n">
        <f aca="false">Q182+R182</f>
        <v>0</v>
      </c>
      <c r="T182" s="128" t="n">
        <v>4</v>
      </c>
      <c r="U182" s="137" t="s">
        <v>152</v>
      </c>
      <c r="V182" s="128" t="n">
        <v>1</v>
      </c>
      <c r="W182" s="137" t="s">
        <v>52</v>
      </c>
      <c r="X182" s="130" t="n">
        <v>5</v>
      </c>
      <c r="Y182" s="166" t="n">
        <f aca="false">(T182*U182)+(V182*W182)</f>
        <v>735.48</v>
      </c>
      <c r="Z182" s="166" t="n">
        <f aca="false">S182+Y182</f>
        <v>735.48</v>
      </c>
      <c r="AA182" s="131"/>
      <c r="AB182" s="27"/>
      <c r="AC182" s="27"/>
    </row>
    <row r="183" customFormat="false" ht="15.75" hidden="false" customHeight="true" outlineLevel="0" collapsed="false">
      <c r="A183" s="120" t="s">
        <v>41</v>
      </c>
      <c r="B183" s="120" t="s">
        <v>41</v>
      </c>
      <c r="C183" s="121" t="s">
        <v>128</v>
      </c>
      <c r="D183" s="121" t="s">
        <v>129</v>
      </c>
      <c r="E183" s="121" t="s">
        <v>62</v>
      </c>
      <c r="F183" s="121" t="s">
        <v>352</v>
      </c>
      <c r="G183" s="122"/>
      <c r="H183" s="121" t="s">
        <v>387</v>
      </c>
      <c r="I183" s="121" t="s">
        <v>47</v>
      </c>
      <c r="J183" s="121" t="s">
        <v>82</v>
      </c>
      <c r="K183" s="121" t="s">
        <v>47</v>
      </c>
      <c r="L183" s="121" t="s">
        <v>343</v>
      </c>
      <c r="M183" s="121" t="s">
        <v>1755</v>
      </c>
      <c r="N183" s="121"/>
      <c r="O183" s="120" t="s">
        <v>389</v>
      </c>
      <c r="P183" s="124"/>
      <c r="Q183" s="124"/>
      <c r="R183" s="124"/>
      <c r="S183" s="166" t="n">
        <f aca="false">Q183+R183</f>
        <v>0</v>
      </c>
      <c r="T183" s="128" t="n">
        <v>0</v>
      </c>
      <c r="U183" s="137" t="s">
        <v>51</v>
      </c>
      <c r="V183" s="128" t="n">
        <v>1</v>
      </c>
      <c r="W183" s="137" t="s">
        <v>52</v>
      </c>
      <c r="X183" s="130" t="n">
        <v>1</v>
      </c>
      <c r="Y183" s="166" t="n">
        <f aca="false">(T183*U183)+(V183*W183)</f>
        <v>55</v>
      </c>
      <c r="Z183" s="166" t="n">
        <f aca="false">S183+Y183</f>
        <v>55</v>
      </c>
      <c r="AA183" s="131"/>
      <c r="AB183" s="27"/>
      <c r="AC183" s="27"/>
    </row>
    <row r="184" customFormat="false" ht="15.75" hidden="false" customHeight="true" outlineLevel="0" collapsed="false">
      <c r="A184" s="120" t="s">
        <v>41</v>
      </c>
      <c r="B184" s="120" t="s">
        <v>41</v>
      </c>
      <c r="C184" s="121" t="s">
        <v>184</v>
      </c>
      <c r="D184" s="121" t="s">
        <v>185</v>
      </c>
      <c r="E184" s="121" t="s">
        <v>62</v>
      </c>
      <c r="F184" s="121" t="s">
        <v>471</v>
      </c>
      <c r="G184" s="122"/>
      <c r="H184" s="121" t="s">
        <v>387</v>
      </c>
      <c r="I184" s="121" t="s">
        <v>47</v>
      </c>
      <c r="J184" s="121" t="s">
        <v>82</v>
      </c>
      <c r="K184" s="121" t="s">
        <v>47</v>
      </c>
      <c r="L184" s="121" t="s">
        <v>1862</v>
      </c>
      <c r="M184" s="121" t="s">
        <v>1779</v>
      </c>
      <c r="N184" s="121"/>
      <c r="O184" s="120" t="s">
        <v>389</v>
      </c>
      <c r="P184" s="124"/>
      <c r="Q184" s="124"/>
      <c r="R184" s="124"/>
      <c r="S184" s="166" t="n">
        <f aca="false">Q184+R184</f>
        <v>0</v>
      </c>
      <c r="T184" s="128" t="n">
        <v>2</v>
      </c>
      <c r="U184" s="137" t="s">
        <v>51</v>
      </c>
      <c r="V184" s="128" t="n">
        <v>3</v>
      </c>
      <c r="W184" s="137" t="s">
        <v>52</v>
      </c>
      <c r="X184" s="130" t="n">
        <v>5</v>
      </c>
      <c r="Y184" s="166" t="n">
        <f aca="false">(T184*U184)+(V184*W184)</f>
        <v>405</v>
      </c>
      <c r="Z184" s="166" t="n">
        <f aca="false">S184+Y184</f>
        <v>405</v>
      </c>
      <c r="AA184" s="131"/>
      <c r="AB184" s="27"/>
      <c r="AC184" s="27"/>
    </row>
    <row r="185" customFormat="false" ht="15.75" hidden="false" customHeight="true" outlineLevel="0" collapsed="false">
      <c r="A185" s="120" t="s">
        <v>41</v>
      </c>
      <c r="B185" s="120" t="s">
        <v>41</v>
      </c>
      <c r="C185" s="121" t="s">
        <v>613</v>
      </c>
      <c r="D185" s="121" t="s">
        <v>614</v>
      </c>
      <c r="E185" s="121" t="s">
        <v>44</v>
      </c>
      <c r="F185" s="121" t="s">
        <v>99</v>
      </c>
      <c r="G185" s="122"/>
      <c r="H185" s="121" t="s">
        <v>387</v>
      </c>
      <c r="I185" s="121" t="s">
        <v>47</v>
      </c>
      <c r="J185" s="121" t="s">
        <v>48</v>
      </c>
      <c r="K185" s="121" t="s">
        <v>47</v>
      </c>
      <c r="L185" s="121" t="s">
        <v>1863</v>
      </c>
      <c r="M185" s="121" t="s">
        <v>1669</v>
      </c>
      <c r="N185" s="121"/>
      <c r="O185" s="120" t="s">
        <v>389</v>
      </c>
      <c r="P185" s="124"/>
      <c r="Q185" s="124"/>
      <c r="R185" s="124"/>
      <c r="S185" s="166" t="n">
        <f aca="false">Q185+R185</f>
        <v>0</v>
      </c>
      <c r="T185" s="128" t="n">
        <v>3</v>
      </c>
      <c r="U185" s="137" t="s">
        <v>152</v>
      </c>
      <c r="V185" s="128" t="n">
        <v>4</v>
      </c>
      <c r="W185" s="137" t="s">
        <v>52</v>
      </c>
      <c r="X185" s="130" t="n">
        <v>7</v>
      </c>
      <c r="Y185" s="166" t="n">
        <f aca="false">(T185*U185)+(V185*W185)</f>
        <v>730.36</v>
      </c>
      <c r="Z185" s="166" t="n">
        <f aca="false">S185+Y185</f>
        <v>730.36</v>
      </c>
      <c r="AA185" s="131"/>
      <c r="AB185" s="27"/>
      <c r="AC185" s="27"/>
    </row>
    <row r="186" customFormat="false" ht="15.75" hidden="false" customHeight="true" outlineLevel="0" collapsed="false">
      <c r="A186" s="120" t="s">
        <v>41</v>
      </c>
      <c r="B186" s="120" t="s">
        <v>41</v>
      </c>
      <c r="C186" s="121" t="s">
        <v>42</v>
      </c>
      <c r="D186" s="121" t="s">
        <v>43</v>
      </c>
      <c r="E186" s="121" t="s">
        <v>44</v>
      </c>
      <c r="F186" s="121" t="s">
        <v>99</v>
      </c>
      <c r="G186" s="122"/>
      <c r="H186" s="121" t="s">
        <v>387</v>
      </c>
      <c r="I186" s="121" t="s">
        <v>47</v>
      </c>
      <c r="J186" s="121" t="s">
        <v>48</v>
      </c>
      <c r="K186" s="121" t="s">
        <v>47</v>
      </c>
      <c r="L186" s="121" t="s">
        <v>232</v>
      </c>
      <c r="M186" s="121" t="s">
        <v>1864</v>
      </c>
      <c r="N186" s="121"/>
      <c r="O186" s="120" t="s">
        <v>389</v>
      </c>
      <c r="P186" s="124"/>
      <c r="Q186" s="124"/>
      <c r="R186" s="124"/>
      <c r="S186" s="166" t="n">
        <f aca="false">Q186+R186</f>
        <v>0</v>
      </c>
      <c r="T186" s="128" t="n">
        <v>0</v>
      </c>
      <c r="U186" s="137" t="s">
        <v>152</v>
      </c>
      <c r="V186" s="128" t="n">
        <v>1</v>
      </c>
      <c r="W186" s="137" t="s">
        <v>52</v>
      </c>
      <c r="X186" s="130" t="n">
        <v>1</v>
      </c>
      <c r="Y186" s="166" t="n">
        <f aca="false">(T186*U186)+(V186*W186)</f>
        <v>55</v>
      </c>
      <c r="Z186" s="166" t="n">
        <f aca="false">S186+Y186</f>
        <v>55</v>
      </c>
      <c r="AA186" s="131"/>
      <c r="AB186" s="27"/>
      <c r="AC186" s="27"/>
    </row>
    <row r="187" customFormat="false" ht="15.75" hidden="false" customHeight="true" outlineLevel="0" collapsed="false">
      <c r="A187" s="120" t="s">
        <v>41</v>
      </c>
      <c r="B187" s="120" t="s">
        <v>41</v>
      </c>
      <c r="C187" s="121" t="s">
        <v>79</v>
      </c>
      <c r="D187" s="121" t="s">
        <v>80</v>
      </c>
      <c r="E187" s="121" t="s">
        <v>62</v>
      </c>
      <c r="F187" s="121" t="s">
        <v>81</v>
      </c>
      <c r="G187" s="122"/>
      <c r="H187" s="121" t="s">
        <v>387</v>
      </c>
      <c r="I187" s="121" t="s">
        <v>47</v>
      </c>
      <c r="J187" s="121" t="s">
        <v>249</v>
      </c>
      <c r="K187" s="121" t="s">
        <v>47</v>
      </c>
      <c r="L187" s="121" t="s">
        <v>249</v>
      </c>
      <c r="M187" s="121" t="s">
        <v>1301</v>
      </c>
      <c r="N187" s="121"/>
      <c r="O187" s="120" t="s">
        <v>389</v>
      </c>
      <c r="P187" s="124"/>
      <c r="Q187" s="124"/>
      <c r="R187" s="124"/>
      <c r="S187" s="166" t="n">
        <f aca="false">Q187+R187</f>
        <v>0</v>
      </c>
      <c r="T187" s="128" t="n">
        <v>1</v>
      </c>
      <c r="U187" s="137" t="s">
        <v>51</v>
      </c>
      <c r="V187" s="128" t="n">
        <v>0</v>
      </c>
      <c r="W187" s="137" t="s">
        <v>52</v>
      </c>
      <c r="X187" s="130" t="n">
        <v>1</v>
      </c>
      <c r="Y187" s="166" t="n">
        <f aca="false">(T187*U187)+(V187*W187)</f>
        <v>120</v>
      </c>
      <c r="Z187" s="166" t="n">
        <f aca="false">S187+Y187</f>
        <v>120</v>
      </c>
      <c r="AA187" s="131"/>
      <c r="AB187" s="27"/>
      <c r="AC187" s="27"/>
    </row>
    <row r="188" customFormat="false" ht="15.75" hidden="false" customHeight="true" outlineLevel="0" collapsed="false">
      <c r="A188" s="120" t="s">
        <v>41</v>
      </c>
      <c r="B188" s="120" t="s">
        <v>41</v>
      </c>
      <c r="C188" s="121" t="s">
        <v>1585</v>
      </c>
      <c r="D188" s="121" t="s">
        <v>1865</v>
      </c>
      <c r="E188" s="121" t="s">
        <v>44</v>
      </c>
      <c r="F188" s="121" t="s">
        <v>1866</v>
      </c>
      <c r="G188" s="122"/>
      <c r="H188" s="121" t="s">
        <v>387</v>
      </c>
      <c r="I188" s="121" t="s">
        <v>47</v>
      </c>
      <c r="J188" s="121" t="s">
        <v>395</v>
      </c>
      <c r="K188" s="121" t="s">
        <v>47</v>
      </c>
      <c r="L188" s="121" t="s">
        <v>1867</v>
      </c>
      <c r="M188" s="121" t="s">
        <v>1519</v>
      </c>
      <c r="N188" s="121"/>
      <c r="O188" s="120" t="s">
        <v>389</v>
      </c>
      <c r="P188" s="124"/>
      <c r="Q188" s="124"/>
      <c r="R188" s="124"/>
      <c r="S188" s="166" t="n">
        <f aca="false">Q188+R188</f>
        <v>0</v>
      </c>
      <c r="T188" s="128" t="n">
        <v>3</v>
      </c>
      <c r="U188" s="137" t="s">
        <v>152</v>
      </c>
      <c r="V188" s="128" t="n">
        <v>7</v>
      </c>
      <c r="W188" s="137" t="s">
        <v>52</v>
      </c>
      <c r="X188" s="130" t="n">
        <v>10</v>
      </c>
      <c r="Y188" s="166" t="n">
        <f aca="false">(T188*U188)+(V188*W188)</f>
        <v>895.36</v>
      </c>
      <c r="Z188" s="166" t="n">
        <f aca="false">S188+Y188</f>
        <v>895.36</v>
      </c>
      <c r="AA188" s="131"/>
      <c r="AB188" s="27"/>
      <c r="AC188" s="27"/>
    </row>
    <row r="189" customFormat="false" ht="15.75" hidden="false" customHeight="true" outlineLevel="0" collapsed="false">
      <c r="A189" s="120" t="s">
        <v>41</v>
      </c>
      <c r="B189" s="120" t="s">
        <v>41</v>
      </c>
      <c r="C189" s="121" t="s">
        <v>1294</v>
      </c>
      <c r="D189" s="121" t="s">
        <v>1295</v>
      </c>
      <c r="E189" s="121" t="s">
        <v>44</v>
      </c>
      <c r="F189" s="121" t="s">
        <v>1545</v>
      </c>
      <c r="G189" s="122"/>
      <c r="H189" s="121" t="s">
        <v>387</v>
      </c>
      <c r="I189" s="121" t="s">
        <v>47</v>
      </c>
      <c r="J189" s="121" t="s">
        <v>48</v>
      </c>
      <c r="K189" s="121" t="s">
        <v>47</v>
      </c>
      <c r="L189" s="121" t="s">
        <v>183</v>
      </c>
      <c r="M189" s="121" t="s">
        <v>1864</v>
      </c>
      <c r="N189" s="121"/>
      <c r="O189" s="120" t="s">
        <v>389</v>
      </c>
      <c r="P189" s="124"/>
      <c r="Q189" s="124"/>
      <c r="R189" s="124"/>
      <c r="S189" s="166" t="n">
        <f aca="false">Q189+R189</f>
        <v>0</v>
      </c>
      <c r="T189" s="128" t="n">
        <v>0</v>
      </c>
      <c r="U189" s="137" t="s">
        <v>152</v>
      </c>
      <c r="V189" s="128" t="n">
        <v>1</v>
      </c>
      <c r="W189" s="137" t="s">
        <v>52</v>
      </c>
      <c r="X189" s="130" t="n">
        <v>1</v>
      </c>
      <c r="Y189" s="166" t="n">
        <f aca="false">(T189*U189)+(V189*W189)</f>
        <v>55</v>
      </c>
      <c r="Z189" s="166" t="n">
        <f aca="false">S189+Y189</f>
        <v>55</v>
      </c>
      <c r="AA189" s="131"/>
      <c r="AB189" s="27"/>
      <c r="AC189" s="27"/>
    </row>
    <row r="190" customFormat="false" ht="15.75" hidden="false" customHeight="true" outlineLevel="0" collapsed="false">
      <c r="A190" s="120" t="s">
        <v>41</v>
      </c>
      <c r="B190" s="120" t="s">
        <v>41</v>
      </c>
      <c r="C190" s="121" t="s">
        <v>1359</v>
      </c>
      <c r="D190" s="121" t="s">
        <v>1360</v>
      </c>
      <c r="E190" s="121" t="s">
        <v>62</v>
      </c>
      <c r="F190" s="121" t="s">
        <v>81</v>
      </c>
      <c r="G190" s="122"/>
      <c r="H190" s="121" t="s">
        <v>387</v>
      </c>
      <c r="I190" s="121" t="s">
        <v>47</v>
      </c>
      <c r="J190" s="121" t="s">
        <v>48</v>
      </c>
      <c r="K190" s="121" t="s">
        <v>47</v>
      </c>
      <c r="L190" s="121" t="s">
        <v>48</v>
      </c>
      <c r="M190" s="121" t="s">
        <v>1860</v>
      </c>
      <c r="N190" s="121"/>
      <c r="O190" s="120" t="s">
        <v>389</v>
      </c>
      <c r="P190" s="124"/>
      <c r="Q190" s="124"/>
      <c r="R190" s="124"/>
      <c r="S190" s="166" t="n">
        <f aca="false">Q190+R190</f>
        <v>0</v>
      </c>
      <c r="T190" s="128" t="n">
        <v>0</v>
      </c>
      <c r="U190" s="137" t="s">
        <v>51</v>
      </c>
      <c r="V190" s="128" t="n">
        <v>1</v>
      </c>
      <c r="W190" s="137" t="s">
        <v>52</v>
      </c>
      <c r="X190" s="130" t="n">
        <v>1</v>
      </c>
      <c r="Y190" s="166" t="n">
        <f aca="false">(T190*U190)+(V190*W190)</f>
        <v>55</v>
      </c>
      <c r="Z190" s="166" t="n">
        <f aca="false">S190+Y190</f>
        <v>55</v>
      </c>
      <c r="AA190" s="131"/>
      <c r="AB190" s="27"/>
      <c r="AC190" s="27"/>
    </row>
    <row r="191" customFormat="false" ht="15.75" hidden="false" customHeight="true" outlineLevel="0" collapsed="false">
      <c r="A191" s="120" t="s">
        <v>41</v>
      </c>
      <c r="B191" s="120" t="s">
        <v>41</v>
      </c>
      <c r="C191" s="121" t="s">
        <v>1359</v>
      </c>
      <c r="D191" s="121" t="s">
        <v>1360</v>
      </c>
      <c r="E191" s="121" t="s">
        <v>62</v>
      </c>
      <c r="F191" s="121" t="s">
        <v>81</v>
      </c>
      <c r="G191" s="122"/>
      <c r="H191" s="121" t="s">
        <v>387</v>
      </c>
      <c r="I191" s="121" t="s">
        <v>47</v>
      </c>
      <c r="J191" s="121" t="s">
        <v>48</v>
      </c>
      <c r="K191" s="121" t="s">
        <v>47</v>
      </c>
      <c r="L191" s="121" t="s">
        <v>48</v>
      </c>
      <c r="M191" s="121" t="s">
        <v>1864</v>
      </c>
      <c r="N191" s="121"/>
      <c r="O191" s="120" t="s">
        <v>389</v>
      </c>
      <c r="P191" s="124"/>
      <c r="Q191" s="124"/>
      <c r="R191" s="124"/>
      <c r="S191" s="166" t="n">
        <f aca="false">Q191+R191</f>
        <v>0</v>
      </c>
      <c r="T191" s="128" t="n">
        <v>0</v>
      </c>
      <c r="U191" s="137" t="s">
        <v>51</v>
      </c>
      <c r="V191" s="128" t="n">
        <v>1</v>
      </c>
      <c r="W191" s="137" t="s">
        <v>52</v>
      </c>
      <c r="X191" s="130" t="n">
        <v>1</v>
      </c>
      <c r="Y191" s="166" t="n">
        <f aca="false">(T191*U191)+(V191*W191)</f>
        <v>55</v>
      </c>
      <c r="Z191" s="166" t="n">
        <f aca="false">S191+Y191</f>
        <v>55</v>
      </c>
      <c r="AA191" s="131"/>
      <c r="AB191" s="27"/>
      <c r="AC191" s="27"/>
    </row>
    <row r="192" customFormat="false" ht="15.75" hidden="false" customHeight="true" outlineLevel="0" collapsed="false">
      <c r="A192" s="120" t="s">
        <v>41</v>
      </c>
      <c r="B192" s="120" t="s">
        <v>41</v>
      </c>
      <c r="C192" s="121" t="s">
        <v>79</v>
      </c>
      <c r="D192" s="121" t="s">
        <v>80</v>
      </c>
      <c r="E192" s="121" t="s">
        <v>62</v>
      </c>
      <c r="F192" s="121" t="s">
        <v>81</v>
      </c>
      <c r="G192" s="122"/>
      <c r="H192" s="121" t="s">
        <v>387</v>
      </c>
      <c r="I192" s="121" t="s">
        <v>47</v>
      </c>
      <c r="J192" s="121" t="s">
        <v>249</v>
      </c>
      <c r="K192" s="121" t="s">
        <v>47</v>
      </c>
      <c r="L192" s="121" t="s">
        <v>249</v>
      </c>
      <c r="M192" s="121" t="s">
        <v>1184</v>
      </c>
      <c r="N192" s="121"/>
      <c r="O192" s="120" t="s">
        <v>389</v>
      </c>
      <c r="P192" s="124"/>
      <c r="Q192" s="124"/>
      <c r="R192" s="124"/>
      <c r="S192" s="166" t="n">
        <f aca="false">Q192+R192</f>
        <v>0</v>
      </c>
      <c r="T192" s="128" t="n">
        <v>1</v>
      </c>
      <c r="U192" s="137" t="s">
        <v>51</v>
      </c>
      <c r="V192" s="128" t="n">
        <v>0</v>
      </c>
      <c r="W192" s="137" t="s">
        <v>52</v>
      </c>
      <c r="X192" s="130" t="n">
        <v>1</v>
      </c>
      <c r="Y192" s="166" t="n">
        <f aca="false">(T192*U192)+(V192*W192)</f>
        <v>120</v>
      </c>
      <c r="Z192" s="166" t="n">
        <f aca="false">S192+Y192</f>
        <v>120</v>
      </c>
      <c r="AA192" s="131"/>
      <c r="AB192" s="27"/>
      <c r="AC192" s="27"/>
    </row>
    <row r="193" customFormat="false" ht="15.75" hidden="false" customHeight="true" outlineLevel="0" collapsed="false">
      <c r="A193" s="120" t="s">
        <v>41</v>
      </c>
      <c r="B193" s="120" t="s">
        <v>41</v>
      </c>
      <c r="C193" s="121" t="s">
        <v>478</v>
      </c>
      <c r="D193" s="121" t="s">
        <v>479</v>
      </c>
      <c r="E193" s="121" t="s">
        <v>62</v>
      </c>
      <c r="F193" s="121" t="s">
        <v>818</v>
      </c>
      <c r="G193" s="122"/>
      <c r="H193" s="121" t="s">
        <v>387</v>
      </c>
      <c r="I193" s="121" t="s">
        <v>47</v>
      </c>
      <c r="J193" s="121" t="s">
        <v>48</v>
      </c>
      <c r="K193" s="121" t="s">
        <v>47</v>
      </c>
      <c r="L193" s="121" t="s">
        <v>194</v>
      </c>
      <c r="M193" s="121" t="s">
        <v>1864</v>
      </c>
      <c r="N193" s="121"/>
      <c r="O193" s="120" t="s">
        <v>389</v>
      </c>
      <c r="P193" s="124"/>
      <c r="Q193" s="124"/>
      <c r="R193" s="124"/>
      <c r="S193" s="166" t="n">
        <f aca="false">Q193+R193</f>
        <v>0</v>
      </c>
      <c r="T193" s="128" t="n">
        <v>0</v>
      </c>
      <c r="U193" s="137" t="s">
        <v>51</v>
      </c>
      <c r="V193" s="128" t="n">
        <v>1</v>
      </c>
      <c r="W193" s="137" t="s">
        <v>153</v>
      </c>
      <c r="X193" s="130" t="n">
        <v>1</v>
      </c>
      <c r="Y193" s="166" t="n">
        <f aca="false">(T193*U193)+(V193*W193)</f>
        <v>57</v>
      </c>
      <c r="Z193" s="166" t="n">
        <f aca="false">S193+Y193</f>
        <v>57</v>
      </c>
      <c r="AA193" s="131"/>
      <c r="AB193" s="27"/>
      <c r="AC193" s="27"/>
    </row>
    <row r="194" customFormat="false" ht="15.75" hidden="false" customHeight="true" outlineLevel="0" collapsed="false">
      <c r="A194" s="120" t="s">
        <v>41</v>
      </c>
      <c r="B194" s="120" t="s">
        <v>41</v>
      </c>
      <c r="C194" s="121" t="s">
        <v>117</v>
      </c>
      <c r="D194" s="121" t="s">
        <v>118</v>
      </c>
      <c r="E194" s="121" t="s">
        <v>62</v>
      </c>
      <c r="F194" s="121" t="s">
        <v>1868</v>
      </c>
      <c r="G194" s="122"/>
      <c r="H194" s="121" t="s">
        <v>387</v>
      </c>
      <c r="I194" s="121" t="s">
        <v>47</v>
      </c>
      <c r="J194" s="121" t="s">
        <v>48</v>
      </c>
      <c r="K194" s="121" t="s">
        <v>47</v>
      </c>
      <c r="L194" s="121" t="s">
        <v>77</v>
      </c>
      <c r="M194" s="121" t="s">
        <v>1860</v>
      </c>
      <c r="N194" s="121"/>
      <c r="O194" s="120" t="s">
        <v>389</v>
      </c>
      <c r="P194" s="124"/>
      <c r="Q194" s="124"/>
      <c r="R194" s="124"/>
      <c r="S194" s="166" t="n">
        <f aca="false">Q194+R194</f>
        <v>0</v>
      </c>
      <c r="T194" s="128" t="n">
        <v>0</v>
      </c>
      <c r="U194" s="137" t="s">
        <v>51</v>
      </c>
      <c r="V194" s="128" t="n">
        <v>1</v>
      </c>
      <c r="W194" s="143" t="n">
        <v>55</v>
      </c>
      <c r="X194" s="130" t="n">
        <v>1</v>
      </c>
      <c r="Y194" s="166" t="n">
        <f aca="false">(T194*U194)+(V194*W194)</f>
        <v>55</v>
      </c>
      <c r="Z194" s="166" t="n">
        <f aca="false">S194+Y194</f>
        <v>55</v>
      </c>
      <c r="AA194" s="131"/>
      <c r="AB194" s="27"/>
      <c r="AC194" s="27"/>
    </row>
    <row r="195" customFormat="false" ht="15.75" hidden="false" customHeight="true" outlineLevel="0" collapsed="false">
      <c r="A195" s="120" t="s">
        <v>41</v>
      </c>
      <c r="B195" s="120" t="s">
        <v>41</v>
      </c>
      <c r="C195" s="121" t="s">
        <v>117</v>
      </c>
      <c r="D195" s="121" t="s">
        <v>118</v>
      </c>
      <c r="E195" s="121" t="s">
        <v>62</v>
      </c>
      <c r="F195" s="121" t="s">
        <v>1869</v>
      </c>
      <c r="G195" s="122"/>
      <c r="H195" s="121" t="s">
        <v>387</v>
      </c>
      <c r="I195" s="121" t="s">
        <v>47</v>
      </c>
      <c r="J195" s="121" t="s">
        <v>48</v>
      </c>
      <c r="K195" s="121" t="s">
        <v>47</v>
      </c>
      <c r="L195" s="121" t="s">
        <v>183</v>
      </c>
      <c r="M195" s="121" t="s">
        <v>1864</v>
      </c>
      <c r="N195" s="121"/>
      <c r="O195" s="120" t="s">
        <v>389</v>
      </c>
      <c r="P195" s="124"/>
      <c r="Q195" s="124"/>
      <c r="R195" s="124"/>
      <c r="S195" s="166" t="n">
        <f aca="false">Q195+R195</f>
        <v>0</v>
      </c>
      <c r="T195" s="128" t="n">
        <v>0</v>
      </c>
      <c r="U195" s="137" t="s">
        <v>51</v>
      </c>
      <c r="V195" s="128" t="n">
        <v>1</v>
      </c>
      <c r="W195" s="137" t="s">
        <v>52</v>
      </c>
      <c r="X195" s="130" t="n">
        <v>1</v>
      </c>
      <c r="Y195" s="166" t="n">
        <f aca="false">(T195*U195)+(V195*W195)</f>
        <v>55</v>
      </c>
      <c r="Z195" s="166" t="n">
        <f aca="false">S195+Y195</f>
        <v>55</v>
      </c>
      <c r="AA195" s="131"/>
      <c r="AB195" s="27"/>
      <c r="AC195" s="27"/>
    </row>
    <row r="196" customFormat="false" ht="15.75" hidden="false" customHeight="true" outlineLevel="0" collapsed="false">
      <c r="A196" s="120" t="s">
        <v>41</v>
      </c>
      <c r="B196" s="120" t="s">
        <v>41</v>
      </c>
      <c r="C196" s="121" t="s">
        <v>57</v>
      </c>
      <c r="D196" s="121" t="s">
        <v>58</v>
      </c>
      <c r="E196" s="121" t="s">
        <v>44</v>
      </c>
      <c r="F196" s="121" t="s">
        <v>59</v>
      </c>
      <c r="G196" s="122"/>
      <c r="H196" s="121" t="s">
        <v>387</v>
      </c>
      <c r="I196" s="121" t="s">
        <v>47</v>
      </c>
      <c r="J196" s="121" t="s">
        <v>48</v>
      </c>
      <c r="K196" s="121" t="s">
        <v>47</v>
      </c>
      <c r="L196" s="121" t="s">
        <v>232</v>
      </c>
      <c r="M196" s="121" t="s">
        <v>1864</v>
      </c>
      <c r="N196" s="121"/>
      <c r="O196" s="120" t="s">
        <v>389</v>
      </c>
      <c r="P196" s="124"/>
      <c r="Q196" s="124"/>
      <c r="R196" s="124"/>
      <c r="S196" s="166" t="n">
        <f aca="false">Q196+R196</f>
        <v>0</v>
      </c>
      <c r="T196" s="128" t="n">
        <v>0</v>
      </c>
      <c r="U196" s="137" t="s">
        <v>152</v>
      </c>
      <c r="V196" s="128" t="n">
        <v>1</v>
      </c>
      <c r="W196" s="137" t="s">
        <v>52</v>
      </c>
      <c r="X196" s="130" t="n">
        <v>1</v>
      </c>
      <c r="Y196" s="166" t="n">
        <f aca="false">(T196*U196)+(V196*W196)</f>
        <v>55</v>
      </c>
      <c r="Z196" s="166" t="n">
        <f aca="false">S196+Y196</f>
        <v>55</v>
      </c>
      <c r="AA196" s="131"/>
      <c r="AB196" s="27"/>
      <c r="AC196" s="27"/>
    </row>
    <row r="197" customFormat="false" ht="15.75" hidden="false" customHeight="true" outlineLevel="0" collapsed="false">
      <c r="A197" s="120" t="s">
        <v>41</v>
      </c>
      <c r="B197" s="120" t="s">
        <v>41</v>
      </c>
      <c r="C197" s="121" t="s">
        <v>42</v>
      </c>
      <c r="D197" s="121" t="s">
        <v>43</v>
      </c>
      <c r="E197" s="121" t="s">
        <v>44</v>
      </c>
      <c r="F197" s="121" t="s">
        <v>99</v>
      </c>
      <c r="G197" s="122"/>
      <c r="H197" s="121" t="s">
        <v>387</v>
      </c>
      <c r="I197" s="121" t="s">
        <v>47</v>
      </c>
      <c r="J197" s="121" t="s">
        <v>48</v>
      </c>
      <c r="K197" s="121" t="s">
        <v>47</v>
      </c>
      <c r="L197" s="121" t="s">
        <v>232</v>
      </c>
      <c r="M197" s="121" t="s">
        <v>1870</v>
      </c>
      <c r="N197" s="121"/>
      <c r="O197" s="120" t="s">
        <v>389</v>
      </c>
      <c r="P197" s="124"/>
      <c r="Q197" s="124"/>
      <c r="R197" s="124"/>
      <c r="S197" s="166" t="n">
        <f aca="false">Q197+R197</f>
        <v>0</v>
      </c>
      <c r="T197" s="128" t="n">
        <v>0</v>
      </c>
      <c r="U197" s="137" t="s">
        <v>152</v>
      </c>
      <c r="V197" s="128" t="n">
        <v>1</v>
      </c>
      <c r="W197" s="137" t="s">
        <v>52</v>
      </c>
      <c r="X197" s="130" t="n">
        <v>1</v>
      </c>
      <c r="Y197" s="166" t="n">
        <f aca="false">(T197*U197)+(V197*W197)</f>
        <v>55</v>
      </c>
      <c r="Z197" s="166" t="n">
        <f aca="false">S197+Y197</f>
        <v>55</v>
      </c>
      <c r="AA197" s="131"/>
      <c r="AB197" s="27"/>
      <c r="AC197" s="27"/>
    </row>
    <row r="198" customFormat="false" ht="15.75" hidden="false" customHeight="true" outlineLevel="0" collapsed="false">
      <c r="A198" s="120" t="s">
        <v>41</v>
      </c>
      <c r="B198" s="120" t="s">
        <v>41</v>
      </c>
      <c r="C198" s="121" t="s">
        <v>79</v>
      </c>
      <c r="D198" s="121" t="s">
        <v>80</v>
      </c>
      <c r="E198" s="121" t="s">
        <v>62</v>
      </c>
      <c r="F198" s="121" t="s">
        <v>81</v>
      </c>
      <c r="G198" s="122"/>
      <c r="H198" s="121" t="s">
        <v>387</v>
      </c>
      <c r="I198" s="121" t="s">
        <v>47</v>
      </c>
      <c r="J198" s="121" t="s">
        <v>249</v>
      </c>
      <c r="K198" s="121" t="s">
        <v>47</v>
      </c>
      <c r="L198" s="121" t="s">
        <v>82</v>
      </c>
      <c r="M198" s="121" t="s">
        <v>1167</v>
      </c>
      <c r="N198" s="121"/>
      <c r="O198" s="120" t="s">
        <v>389</v>
      </c>
      <c r="P198" s="124"/>
      <c r="Q198" s="124"/>
      <c r="R198" s="124"/>
      <c r="S198" s="166" t="n">
        <f aca="false">Q198+R198</f>
        <v>0</v>
      </c>
      <c r="T198" s="128" t="n">
        <v>0</v>
      </c>
      <c r="U198" s="137" t="s">
        <v>51</v>
      </c>
      <c r="V198" s="128" t="n">
        <v>1</v>
      </c>
      <c r="W198" s="137" t="s">
        <v>52</v>
      </c>
      <c r="X198" s="130" t="n">
        <v>1</v>
      </c>
      <c r="Y198" s="166" t="n">
        <f aca="false">(T198*U198)+(V198*W198)</f>
        <v>55</v>
      </c>
      <c r="Z198" s="166" t="n">
        <f aca="false">S198+Y198</f>
        <v>55</v>
      </c>
      <c r="AA198" s="131"/>
      <c r="AB198" s="27"/>
      <c r="AC198" s="27"/>
    </row>
    <row r="199" customFormat="false" ht="15.75" hidden="false" customHeight="true" outlineLevel="0" collapsed="false">
      <c r="A199" s="120" t="s">
        <v>41</v>
      </c>
      <c r="B199" s="120" t="s">
        <v>41</v>
      </c>
      <c r="C199" s="121" t="s">
        <v>79</v>
      </c>
      <c r="D199" s="121" t="s">
        <v>80</v>
      </c>
      <c r="E199" s="121" t="s">
        <v>62</v>
      </c>
      <c r="F199" s="121" t="s">
        <v>81</v>
      </c>
      <c r="G199" s="122"/>
      <c r="H199" s="121" t="s">
        <v>387</v>
      </c>
      <c r="I199" s="121" t="s">
        <v>47</v>
      </c>
      <c r="J199" s="121" t="s">
        <v>48</v>
      </c>
      <c r="K199" s="121" t="s">
        <v>47</v>
      </c>
      <c r="L199" s="121" t="s">
        <v>82</v>
      </c>
      <c r="M199" s="121" t="s">
        <v>1185</v>
      </c>
      <c r="N199" s="121"/>
      <c r="O199" s="120" t="s">
        <v>389</v>
      </c>
      <c r="P199" s="124"/>
      <c r="Q199" s="124"/>
      <c r="R199" s="124"/>
      <c r="S199" s="166" t="n">
        <f aca="false">Q199+R199</f>
        <v>0</v>
      </c>
      <c r="T199" s="128" t="n">
        <v>0</v>
      </c>
      <c r="U199" s="137" t="s">
        <v>51</v>
      </c>
      <c r="V199" s="128" t="n">
        <v>1</v>
      </c>
      <c r="W199" s="137" t="s">
        <v>52</v>
      </c>
      <c r="X199" s="130" t="n">
        <v>1</v>
      </c>
      <c r="Y199" s="166" t="n">
        <f aca="false">(T199*U199)+(V199*W199)</f>
        <v>55</v>
      </c>
      <c r="Z199" s="166" t="n">
        <f aca="false">S199+Y199</f>
        <v>55</v>
      </c>
      <c r="AA199" s="131"/>
      <c r="AB199" s="27"/>
      <c r="AC199" s="27"/>
    </row>
    <row r="200" customFormat="false" ht="15.75" hidden="false" customHeight="true" outlineLevel="0" collapsed="false">
      <c r="A200" s="120" t="s">
        <v>41</v>
      </c>
      <c r="B200" s="120" t="s">
        <v>41</v>
      </c>
      <c r="C200" s="121" t="s">
        <v>57</v>
      </c>
      <c r="D200" s="121" t="s">
        <v>58</v>
      </c>
      <c r="E200" s="121" t="s">
        <v>44</v>
      </c>
      <c r="F200" s="121" t="s">
        <v>1871</v>
      </c>
      <c r="G200" s="122"/>
      <c r="H200" s="121" t="s">
        <v>387</v>
      </c>
      <c r="I200" s="121" t="s">
        <v>47</v>
      </c>
      <c r="J200" s="121" t="s">
        <v>48</v>
      </c>
      <c r="K200" s="121" t="s">
        <v>47</v>
      </c>
      <c r="L200" s="121" t="s">
        <v>240</v>
      </c>
      <c r="M200" s="121" t="s">
        <v>1870</v>
      </c>
      <c r="N200" s="121"/>
      <c r="O200" s="120" t="s">
        <v>389</v>
      </c>
      <c r="P200" s="124"/>
      <c r="Q200" s="124"/>
      <c r="R200" s="124"/>
      <c r="S200" s="166" t="n">
        <f aca="false">Q200+R200</f>
        <v>0</v>
      </c>
      <c r="T200" s="128" t="n">
        <v>0</v>
      </c>
      <c r="U200" s="137" t="s">
        <v>152</v>
      </c>
      <c r="V200" s="128" t="n">
        <v>1</v>
      </c>
      <c r="W200" s="137" t="s">
        <v>52</v>
      </c>
      <c r="X200" s="130" t="n">
        <v>1</v>
      </c>
      <c r="Y200" s="166" t="n">
        <f aca="false">(T200*U200)+(V200*W200)</f>
        <v>55</v>
      </c>
      <c r="Z200" s="166" t="n">
        <f aca="false">S200+Y200</f>
        <v>55</v>
      </c>
      <c r="AA200" s="131"/>
      <c r="AB200" s="27"/>
      <c r="AC200" s="27"/>
    </row>
    <row r="201" customFormat="false" ht="15.75" hidden="false" customHeight="true" outlineLevel="0" collapsed="false">
      <c r="A201" s="120" t="s">
        <v>41</v>
      </c>
      <c r="B201" s="120" t="s">
        <v>41</v>
      </c>
      <c r="C201" s="121" t="s">
        <v>149</v>
      </c>
      <c r="D201" s="121" t="s">
        <v>150</v>
      </c>
      <c r="E201" s="121" t="s">
        <v>151</v>
      </c>
      <c r="F201" s="121" t="s">
        <v>99</v>
      </c>
      <c r="G201" s="122"/>
      <c r="H201" s="121" t="s">
        <v>387</v>
      </c>
      <c r="I201" s="121" t="s">
        <v>47</v>
      </c>
      <c r="J201" s="121" t="s">
        <v>48</v>
      </c>
      <c r="K201" s="121" t="s">
        <v>47</v>
      </c>
      <c r="L201" s="121" t="s">
        <v>125</v>
      </c>
      <c r="M201" s="121" t="s">
        <v>1870</v>
      </c>
      <c r="N201" s="121"/>
      <c r="O201" s="120" t="s">
        <v>389</v>
      </c>
      <c r="P201" s="124"/>
      <c r="Q201" s="124"/>
      <c r="R201" s="124"/>
      <c r="S201" s="166" t="n">
        <f aca="false">Q201+R201</f>
        <v>0</v>
      </c>
      <c r="T201" s="128" t="n">
        <v>0</v>
      </c>
      <c r="U201" s="137" t="s">
        <v>152</v>
      </c>
      <c r="V201" s="128" t="n">
        <v>1</v>
      </c>
      <c r="W201" s="137" t="s">
        <v>52</v>
      </c>
      <c r="X201" s="130" t="n">
        <v>1</v>
      </c>
      <c r="Y201" s="166" t="n">
        <f aca="false">(T201*U201)+(V201*W201)</f>
        <v>55</v>
      </c>
      <c r="Z201" s="166" t="n">
        <f aca="false">S201+Y201</f>
        <v>55</v>
      </c>
      <c r="AA201" s="131"/>
      <c r="AB201" s="27"/>
      <c r="AC201" s="27"/>
    </row>
    <row r="202" customFormat="false" ht="15.75" hidden="false" customHeight="true" outlineLevel="0" collapsed="false">
      <c r="A202" s="120" t="s">
        <v>41</v>
      </c>
      <c r="B202" s="120" t="s">
        <v>41</v>
      </c>
      <c r="C202" s="121" t="s">
        <v>79</v>
      </c>
      <c r="D202" s="121" t="s">
        <v>80</v>
      </c>
      <c r="E202" s="121" t="s">
        <v>62</v>
      </c>
      <c r="F202" s="121" t="s">
        <v>81</v>
      </c>
      <c r="G202" s="122"/>
      <c r="H202" s="121" t="s">
        <v>387</v>
      </c>
      <c r="I202" s="121" t="s">
        <v>47</v>
      </c>
      <c r="J202" s="121" t="s">
        <v>48</v>
      </c>
      <c r="K202" s="121" t="s">
        <v>47</v>
      </c>
      <c r="L202" s="121" t="s">
        <v>82</v>
      </c>
      <c r="M202" s="121" t="s">
        <v>1299</v>
      </c>
      <c r="N202" s="121"/>
      <c r="O202" s="120" t="s">
        <v>389</v>
      </c>
      <c r="P202" s="124"/>
      <c r="Q202" s="124"/>
      <c r="R202" s="124"/>
      <c r="S202" s="166" t="n">
        <f aca="false">Q202+R202</f>
        <v>0</v>
      </c>
      <c r="T202" s="128" t="n">
        <v>0</v>
      </c>
      <c r="U202" s="137" t="s">
        <v>51</v>
      </c>
      <c r="V202" s="128" t="n">
        <v>1</v>
      </c>
      <c r="W202" s="137" t="s">
        <v>52</v>
      </c>
      <c r="X202" s="130" t="n">
        <v>1</v>
      </c>
      <c r="Y202" s="166" t="n">
        <f aca="false">(T202*U202)+(V202*W202)</f>
        <v>55</v>
      </c>
      <c r="Z202" s="166" t="n">
        <f aca="false">S202+Y202</f>
        <v>55</v>
      </c>
      <c r="AA202" s="131"/>
      <c r="AB202" s="27"/>
      <c r="AC202" s="27"/>
    </row>
    <row r="203" customFormat="false" ht="15.75" hidden="false" customHeight="true" outlineLevel="0" collapsed="false">
      <c r="A203" s="120" t="s">
        <v>41</v>
      </c>
      <c r="B203" s="120" t="s">
        <v>41</v>
      </c>
      <c r="C203" s="121" t="s">
        <v>79</v>
      </c>
      <c r="D203" s="121" t="s">
        <v>80</v>
      </c>
      <c r="E203" s="121" t="s">
        <v>62</v>
      </c>
      <c r="F203" s="121" t="s">
        <v>81</v>
      </c>
      <c r="G203" s="122"/>
      <c r="H203" s="121" t="s">
        <v>387</v>
      </c>
      <c r="I203" s="121" t="s">
        <v>47</v>
      </c>
      <c r="J203" s="121" t="s">
        <v>82</v>
      </c>
      <c r="K203" s="121" t="s">
        <v>47</v>
      </c>
      <c r="L203" s="121" t="s">
        <v>48</v>
      </c>
      <c r="M203" s="121" t="s">
        <v>1239</v>
      </c>
      <c r="N203" s="121"/>
      <c r="O203" s="120" t="s">
        <v>389</v>
      </c>
      <c r="P203" s="124"/>
      <c r="Q203" s="124"/>
      <c r="R203" s="124"/>
      <c r="S203" s="166" t="n">
        <f aca="false">Q203+R203</f>
        <v>0</v>
      </c>
      <c r="T203" s="128" t="n">
        <v>0</v>
      </c>
      <c r="U203" s="137" t="s">
        <v>51</v>
      </c>
      <c r="V203" s="128" t="n">
        <v>1</v>
      </c>
      <c r="W203" s="137" t="s">
        <v>52</v>
      </c>
      <c r="X203" s="130" t="n">
        <v>1</v>
      </c>
      <c r="Y203" s="166" t="n">
        <f aca="false">(T203*U203)+(V203*W203)</f>
        <v>55</v>
      </c>
      <c r="Z203" s="166" t="n">
        <f aca="false">S203+Y203</f>
        <v>55</v>
      </c>
      <c r="AA203" s="131"/>
      <c r="AB203" s="27"/>
      <c r="AC203" s="27"/>
    </row>
    <row r="204" customFormat="false" ht="15.75" hidden="false" customHeight="true" outlineLevel="0" collapsed="false">
      <c r="A204" s="120" t="s">
        <v>41</v>
      </c>
      <c r="B204" s="120" t="s">
        <v>41</v>
      </c>
      <c r="C204" s="121" t="s">
        <v>149</v>
      </c>
      <c r="D204" s="121" t="s">
        <v>150</v>
      </c>
      <c r="E204" s="121" t="s">
        <v>151</v>
      </c>
      <c r="F204" s="121" t="s">
        <v>99</v>
      </c>
      <c r="G204" s="122"/>
      <c r="H204" s="121" t="s">
        <v>387</v>
      </c>
      <c r="I204" s="121" t="s">
        <v>47</v>
      </c>
      <c r="J204" s="121" t="s">
        <v>48</v>
      </c>
      <c r="K204" s="121" t="s">
        <v>47</v>
      </c>
      <c r="L204" s="121" t="s">
        <v>232</v>
      </c>
      <c r="M204" s="121" t="s">
        <v>1760</v>
      </c>
      <c r="N204" s="121"/>
      <c r="O204" s="120" t="s">
        <v>389</v>
      </c>
      <c r="P204" s="124"/>
      <c r="Q204" s="124"/>
      <c r="R204" s="124"/>
      <c r="S204" s="166" t="n">
        <f aca="false">Q204+R204</f>
        <v>0</v>
      </c>
      <c r="T204" s="128" t="n">
        <v>1</v>
      </c>
      <c r="U204" s="137" t="s">
        <v>152</v>
      </c>
      <c r="V204" s="128" t="n">
        <v>0</v>
      </c>
      <c r="W204" s="137" t="s">
        <v>52</v>
      </c>
      <c r="X204" s="130" t="n">
        <v>1</v>
      </c>
      <c r="Y204" s="166" t="n">
        <f aca="false">(T204*U204)+(V204*W204)</f>
        <v>170.12</v>
      </c>
      <c r="Z204" s="166" t="n">
        <f aca="false">S204+Y204</f>
        <v>170.12</v>
      </c>
      <c r="AA204" s="131"/>
      <c r="AB204" s="27"/>
      <c r="AC204" s="27"/>
    </row>
    <row r="205" customFormat="false" ht="15.75" hidden="false" customHeight="true" outlineLevel="0" collapsed="false">
      <c r="A205" s="120" t="s">
        <v>41</v>
      </c>
      <c r="B205" s="120" t="s">
        <v>41</v>
      </c>
      <c r="C205" s="121" t="s">
        <v>446</v>
      </c>
      <c r="D205" s="121" t="s">
        <v>447</v>
      </c>
      <c r="E205" s="121" t="s">
        <v>151</v>
      </c>
      <c r="F205" s="121" t="s">
        <v>1872</v>
      </c>
      <c r="G205" s="122"/>
      <c r="H205" s="121" t="s">
        <v>387</v>
      </c>
      <c r="I205" s="121" t="s">
        <v>47</v>
      </c>
      <c r="J205" s="121" t="s">
        <v>48</v>
      </c>
      <c r="K205" s="121" t="s">
        <v>449</v>
      </c>
      <c r="L205" s="121" t="s">
        <v>450</v>
      </c>
      <c r="M205" s="121" t="s">
        <v>1757</v>
      </c>
      <c r="N205" s="121"/>
      <c r="O205" s="193" t="s">
        <v>1376</v>
      </c>
      <c r="P205" s="193" t="s">
        <v>1721</v>
      </c>
      <c r="Q205" s="194" t="n">
        <v>2138.68</v>
      </c>
      <c r="R205" s="190" t="n">
        <v>0</v>
      </c>
      <c r="S205" s="166" t="n">
        <f aca="false">Q205+R205</f>
        <v>2138.68</v>
      </c>
      <c r="T205" s="128" t="n">
        <v>3</v>
      </c>
      <c r="U205" s="137" t="s">
        <v>451</v>
      </c>
      <c r="V205" s="128" t="n">
        <v>0</v>
      </c>
      <c r="W205" s="137" t="s">
        <v>52</v>
      </c>
      <c r="X205" s="130" t="n">
        <v>3</v>
      </c>
      <c r="Y205" s="166" t="n">
        <f aca="false">(T205*U205)+(V205*W205)</f>
        <v>1052.61</v>
      </c>
      <c r="Z205" s="166" t="n">
        <f aca="false">S205+Y205</f>
        <v>3191.29</v>
      </c>
      <c r="AA205" s="131"/>
      <c r="AB205" s="27"/>
      <c r="AC205" s="27"/>
    </row>
    <row r="206" customFormat="false" ht="15.75" hidden="false" customHeight="true" outlineLevel="0" collapsed="false">
      <c r="A206" s="120" t="s">
        <v>41</v>
      </c>
      <c r="B206" s="120" t="s">
        <v>41</v>
      </c>
      <c r="C206" s="121" t="s">
        <v>1076</v>
      </c>
      <c r="D206" s="121" t="s">
        <v>1077</v>
      </c>
      <c r="E206" s="121" t="s">
        <v>62</v>
      </c>
      <c r="F206" s="121" t="s">
        <v>99</v>
      </c>
      <c r="G206" s="122"/>
      <c r="H206" s="121" t="s">
        <v>387</v>
      </c>
      <c r="I206" s="121" t="s">
        <v>47</v>
      </c>
      <c r="J206" s="121" t="s">
        <v>48</v>
      </c>
      <c r="K206" s="121" t="s">
        <v>47</v>
      </c>
      <c r="L206" s="121" t="s">
        <v>651</v>
      </c>
      <c r="M206" s="121" t="s">
        <v>1755</v>
      </c>
      <c r="N206" s="121"/>
      <c r="O206" s="120" t="s">
        <v>389</v>
      </c>
      <c r="P206" s="124"/>
      <c r="Q206" s="124"/>
      <c r="R206" s="124"/>
      <c r="S206" s="166" t="n">
        <f aca="false">Q206+R206</f>
        <v>0</v>
      </c>
      <c r="T206" s="128" t="n">
        <v>5</v>
      </c>
      <c r="U206" s="137" t="s">
        <v>51</v>
      </c>
      <c r="V206" s="128" t="n">
        <v>1</v>
      </c>
      <c r="W206" s="137" t="s">
        <v>52</v>
      </c>
      <c r="X206" s="130" t="n">
        <v>6</v>
      </c>
      <c r="Y206" s="166" t="n">
        <f aca="false">(T206*U206)+(V206*W206)</f>
        <v>655</v>
      </c>
      <c r="Z206" s="166" t="n">
        <f aca="false">S206+Y206</f>
        <v>655</v>
      </c>
      <c r="AA206" s="131"/>
      <c r="AB206" s="27"/>
      <c r="AC206" s="27"/>
    </row>
    <row r="207" customFormat="false" ht="15.75" hidden="false" customHeight="true" outlineLevel="0" collapsed="false">
      <c r="A207" s="120" t="s">
        <v>41</v>
      </c>
      <c r="B207" s="120" t="s">
        <v>41</v>
      </c>
      <c r="C207" s="121" t="s">
        <v>1041</v>
      </c>
      <c r="D207" s="121" t="s">
        <v>1042</v>
      </c>
      <c r="E207" s="121" t="s">
        <v>44</v>
      </c>
      <c r="F207" s="121" t="s">
        <v>1873</v>
      </c>
      <c r="G207" s="122"/>
      <c r="H207" s="121" t="s">
        <v>387</v>
      </c>
      <c r="I207" s="121" t="s">
        <v>47</v>
      </c>
      <c r="J207" s="121" t="s">
        <v>48</v>
      </c>
      <c r="K207" s="121" t="s">
        <v>47</v>
      </c>
      <c r="L207" s="121" t="s">
        <v>500</v>
      </c>
      <c r="M207" s="121" t="s">
        <v>1831</v>
      </c>
      <c r="N207" s="121"/>
      <c r="O207" s="120" t="s">
        <v>389</v>
      </c>
      <c r="P207" s="124"/>
      <c r="Q207" s="124"/>
      <c r="R207" s="124"/>
      <c r="S207" s="166" t="n">
        <f aca="false">Q207+R207</f>
        <v>0</v>
      </c>
      <c r="T207" s="128" t="n">
        <v>1</v>
      </c>
      <c r="U207" s="137" t="s">
        <v>152</v>
      </c>
      <c r="V207" s="128" t="n">
        <v>1</v>
      </c>
      <c r="W207" s="137" t="s">
        <v>52</v>
      </c>
      <c r="X207" s="130" t="n">
        <v>2</v>
      </c>
      <c r="Y207" s="166" t="n">
        <f aca="false">(T207*U207)+(V207*W207)</f>
        <v>225.12</v>
      </c>
      <c r="Z207" s="166" t="n">
        <f aca="false">S207+Y207</f>
        <v>225.12</v>
      </c>
      <c r="AA207" s="131"/>
      <c r="AB207" s="27"/>
      <c r="AC207" s="27"/>
    </row>
    <row r="208" customFormat="false" ht="15.75" hidden="false" customHeight="true" outlineLevel="0" collapsed="false">
      <c r="A208" s="120" t="s">
        <v>41</v>
      </c>
      <c r="B208" s="120" t="s">
        <v>41</v>
      </c>
      <c r="C208" s="121" t="s">
        <v>509</v>
      </c>
      <c r="D208" s="121" t="s">
        <v>510</v>
      </c>
      <c r="E208" s="121" t="s">
        <v>44</v>
      </c>
      <c r="F208" s="121" t="s">
        <v>511</v>
      </c>
      <c r="G208" s="122"/>
      <c r="H208" s="121" t="s">
        <v>387</v>
      </c>
      <c r="I208" s="121" t="s">
        <v>47</v>
      </c>
      <c r="J208" s="121" t="s">
        <v>48</v>
      </c>
      <c r="K208" s="121" t="s">
        <v>47</v>
      </c>
      <c r="L208" s="121" t="s">
        <v>1874</v>
      </c>
      <c r="M208" s="121" t="s">
        <v>1857</v>
      </c>
      <c r="N208" s="121"/>
      <c r="O208" s="120" t="s">
        <v>389</v>
      </c>
      <c r="P208" s="124"/>
      <c r="Q208" s="124"/>
      <c r="R208" s="124"/>
      <c r="S208" s="166" t="n">
        <f aca="false">Q208+R208</f>
        <v>0</v>
      </c>
      <c r="T208" s="128" t="n">
        <v>6</v>
      </c>
      <c r="U208" s="137" t="s">
        <v>152</v>
      </c>
      <c r="V208" s="128" t="n">
        <v>3</v>
      </c>
      <c r="W208" s="137" t="s">
        <v>52</v>
      </c>
      <c r="X208" s="130" t="n">
        <v>9</v>
      </c>
      <c r="Y208" s="166" t="n">
        <f aca="false">(T208*U208)+(V208*W208)</f>
        <v>1185.72</v>
      </c>
      <c r="Z208" s="166" t="n">
        <f aca="false">S208+Y208</f>
        <v>1185.72</v>
      </c>
      <c r="AA208" s="131"/>
      <c r="AB208" s="27"/>
      <c r="AC208" s="27"/>
    </row>
    <row r="209" customFormat="false" ht="15.75" hidden="false" customHeight="true" outlineLevel="0" collapsed="false">
      <c r="A209" s="120" t="s">
        <v>41</v>
      </c>
      <c r="B209" s="120" t="s">
        <v>41</v>
      </c>
      <c r="C209" s="121" t="s">
        <v>427</v>
      </c>
      <c r="D209" s="121" t="s">
        <v>428</v>
      </c>
      <c r="E209" s="121" t="s">
        <v>62</v>
      </c>
      <c r="F209" s="121" t="s">
        <v>1875</v>
      </c>
      <c r="G209" s="122"/>
      <c r="H209" s="121" t="s">
        <v>387</v>
      </c>
      <c r="I209" s="121" t="s">
        <v>47</v>
      </c>
      <c r="J209" s="121" t="s">
        <v>48</v>
      </c>
      <c r="K209" s="121" t="s">
        <v>47</v>
      </c>
      <c r="L209" s="121" t="s">
        <v>125</v>
      </c>
      <c r="M209" s="121" t="s">
        <v>1669</v>
      </c>
      <c r="N209" s="121"/>
      <c r="O209" s="120" t="s">
        <v>389</v>
      </c>
      <c r="P209" s="124"/>
      <c r="Q209" s="124"/>
      <c r="R209" s="124"/>
      <c r="S209" s="166" t="n">
        <f aca="false">Q209+R209</f>
        <v>0</v>
      </c>
      <c r="T209" s="128" t="n">
        <v>0</v>
      </c>
      <c r="U209" s="137" t="s">
        <v>51</v>
      </c>
      <c r="V209" s="128" t="n">
        <v>1</v>
      </c>
      <c r="W209" s="137" t="s">
        <v>52</v>
      </c>
      <c r="X209" s="130" t="n">
        <v>1</v>
      </c>
      <c r="Y209" s="166" t="n">
        <f aca="false">(T209*U209)+(V209*W209)</f>
        <v>55</v>
      </c>
      <c r="Z209" s="166" t="n">
        <f aca="false">S209+Y209</f>
        <v>55</v>
      </c>
      <c r="AA209" s="131"/>
      <c r="AB209" s="27"/>
      <c r="AC209" s="27"/>
    </row>
    <row r="210" customFormat="false" ht="15.75" hidden="false" customHeight="true" outlineLevel="0" collapsed="false">
      <c r="A210" s="120" t="s">
        <v>41</v>
      </c>
      <c r="B210" s="120" t="s">
        <v>41</v>
      </c>
      <c r="C210" s="121" t="s">
        <v>101</v>
      </c>
      <c r="D210" s="121" t="s">
        <v>102</v>
      </c>
      <c r="E210" s="121" t="s">
        <v>44</v>
      </c>
      <c r="F210" s="121" t="s">
        <v>99</v>
      </c>
      <c r="G210" s="122"/>
      <c r="H210" s="121" t="s">
        <v>387</v>
      </c>
      <c r="I210" s="121" t="s">
        <v>47</v>
      </c>
      <c r="J210" s="121" t="s">
        <v>104</v>
      </c>
      <c r="K210" s="121" t="s">
        <v>47</v>
      </c>
      <c r="L210" s="121" t="s">
        <v>107</v>
      </c>
      <c r="M210" s="121" t="s">
        <v>1860</v>
      </c>
      <c r="N210" s="121"/>
      <c r="O210" s="120" t="s">
        <v>389</v>
      </c>
      <c r="P210" s="124"/>
      <c r="Q210" s="124"/>
      <c r="R210" s="124"/>
      <c r="S210" s="166" t="n">
        <f aca="false">Q210+R210</f>
        <v>0</v>
      </c>
      <c r="T210" s="128" t="n">
        <v>0</v>
      </c>
      <c r="U210" s="137" t="s">
        <v>152</v>
      </c>
      <c r="V210" s="128" t="n">
        <v>1</v>
      </c>
      <c r="W210" s="137" t="s">
        <v>52</v>
      </c>
      <c r="X210" s="130" t="n">
        <v>1</v>
      </c>
      <c r="Y210" s="166" t="n">
        <f aca="false">(T210*U210)+(V210*W210)</f>
        <v>55</v>
      </c>
      <c r="Z210" s="166" t="n">
        <f aca="false">S210+Y210</f>
        <v>55</v>
      </c>
      <c r="AA210" s="131"/>
      <c r="AB210" s="27"/>
      <c r="AC210" s="27"/>
    </row>
    <row r="211" customFormat="false" ht="15.75" hidden="false" customHeight="true" outlineLevel="0" collapsed="false">
      <c r="A211" s="120" t="s">
        <v>41</v>
      </c>
      <c r="B211" s="120" t="s">
        <v>41</v>
      </c>
      <c r="C211" s="121" t="s">
        <v>115</v>
      </c>
      <c r="D211" s="121" t="s">
        <v>116</v>
      </c>
      <c r="E211" s="121" t="s">
        <v>44</v>
      </c>
      <c r="F211" s="121" t="s">
        <v>46</v>
      </c>
      <c r="G211" s="122"/>
      <c r="H211" s="121" t="s">
        <v>387</v>
      </c>
      <c r="I211" s="121" t="s">
        <v>47</v>
      </c>
      <c r="J211" s="121" t="s">
        <v>48</v>
      </c>
      <c r="K211" s="121" t="s">
        <v>47</v>
      </c>
      <c r="L211" s="121" t="s">
        <v>1876</v>
      </c>
      <c r="M211" s="121" t="s">
        <v>1757</v>
      </c>
      <c r="N211" s="121"/>
      <c r="O211" s="120" t="s">
        <v>389</v>
      </c>
      <c r="P211" s="124"/>
      <c r="Q211" s="124"/>
      <c r="R211" s="124"/>
      <c r="S211" s="166" t="n">
        <f aca="false">Q211+R211</f>
        <v>0</v>
      </c>
      <c r="T211" s="128" t="n">
        <v>4</v>
      </c>
      <c r="U211" s="137" t="s">
        <v>152</v>
      </c>
      <c r="V211" s="128" t="n">
        <v>1</v>
      </c>
      <c r="W211" s="137" t="s">
        <v>52</v>
      </c>
      <c r="X211" s="130" t="n">
        <v>5</v>
      </c>
      <c r="Y211" s="166" t="n">
        <f aca="false">(T211*U211)+(V211*W211)</f>
        <v>735.48</v>
      </c>
      <c r="Z211" s="166" t="n">
        <f aca="false">S211+Y211</f>
        <v>735.48</v>
      </c>
      <c r="AA211" s="131"/>
      <c r="AB211" s="27"/>
      <c r="AC211" s="27"/>
    </row>
    <row r="212" customFormat="false" ht="15.75" hidden="false" customHeight="true" outlineLevel="0" collapsed="false">
      <c r="A212" s="120" t="s">
        <v>41</v>
      </c>
      <c r="B212" s="120" t="s">
        <v>41</v>
      </c>
      <c r="C212" s="121" t="s">
        <v>164</v>
      </c>
      <c r="D212" s="121" t="s">
        <v>165</v>
      </c>
      <c r="E212" s="121" t="s">
        <v>62</v>
      </c>
      <c r="F212" s="121" t="s">
        <v>46</v>
      </c>
      <c r="G212" s="122"/>
      <c r="H212" s="121" t="s">
        <v>387</v>
      </c>
      <c r="I212" s="121" t="s">
        <v>47</v>
      </c>
      <c r="J212" s="121" t="s">
        <v>48</v>
      </c>
      <c r="K212" s="121" t="s">
        <v>47</v>
      </c>
      <c r="L212" s="121" t="s">
        <v>1877</v>
      </c>
      <c r="M212" s="121" t="s">
        <v>1757</v>
      </c>
      <c r="N212" s="121"/>
      <c r="O212" s="120" t="s">
        <v>389</v>
      </c>
      <c r="P212" s="124"/>
      <c r="Q212" s="124"/>
      <c r="R212" s="124"/>
      <c r="S212" s="166" t="n">
        <f aca="false">Q212+R212</f>
        <v>0</v>
      </c>
      <c r="T212" s="128" t="n">
        <v>0</v>
      </c>
      <c r="U212" s="137" t="s">
        <v>51</v>
      </c>
      <c r="V212" s="128" t="n">
        <v>4</v>
      </c>
      <c r="W212" s="137" t="s">
        <v>52</v>
      </c>
      <c r="X212" s="130" t="n">
        <v>4</v>
      </c>
      <c r="Y212" s="166" t="n">
        <f aca="false">(T212*U212)+(V212*W212)</f>
        <v>220</v>
      </c>
      <c r="Z212" s="166" t="n">
        <f aca="false">S212+Y212</f>
        <v>220</v>
      </c>
      <c r="AA212" s="131"/>
      <c r="AB212" s="27"/>
      <c r="AC212" s="27"/>
    </row>
    <row r="213" customFormat="false" ht="15.75" hidden="false" customHeight="true" outlineLevel="0" collapsed="false">
      <c r="A213" s="120" t="s">
        <v>41</v>
      </c>
      <c r="B213" s="120" t="s">
        <v>41</v>
      </c>
      <c r="C213" s="121" t="s">
        <v>60</v>
      </c>
      <c r="D213" s="121" t="s">
        <v>61</v>
      </c>
      <c r="E213" s="121" t="s">
        <v>62</v>
      </c>
      <c r="F213" s="121" t="s">
        <v>46</v>
      </c>
      <c r="G213" s="122"/>
      <c r="H213" s="121" t="s">
        <v>387</v>
      </c>
      <c r="I213" s="121" t="s">
        <v>47</v>
      </c>
      <c r="J213" s="121" t="s">
        <v>48</v>
      </c>
      <c r="K213" s="121" t="s">
        <v>47</v>
      </c>
      <c r="L213" s="121" t="s">
        <v>1878</v>
      </c>
      <c r="M213" s="121" t="s">
        <v>1757</v>
      </c>
      <c r="N213" s="121"/>
      <c r="O213" s="120" t="s">
        <v>389</v>
      </c>
      <c r="P213" s="124"/>
      <c r="Q213" s="124"/>
      <c r="R213" s="124"/>
      <c r="S213" s="166" t="n">
        <f aca="false">Q213+R213</f>
        <v>0</v>
      </c>
      <c r="T213" s="128" t="n">
        <v>4</v>
      </c>
      <c r="U213" s="137" t="s">
        <v>51</v>
      </c>
      <c r="V213" s="128" t="n">
        <v>1</v>
      </c>
      <c r="W213" s="137" t="s">
        <v>52</v>
      </c>
      <c r="X213" s="130" t="n">
        <v>5</v>
      </c>
      <c r="Y213" s="166" t="n">
        <f aca="false">(T213*U213)+(V213*W213)</f>
        <v>535</v>
      </c>
      <c r="Z213" s="166" t="n">
        <f aca="false">S213+Y213</f>
        <v>535</v>
      </c>
      <c r="AA213" s="131"/>
      <c r="AB213" s="27"/>
      <c r="AC213" s="27"/>
    </row>
    <row r="214" customFormat="false" ht="15.75" hidden="false" customHeight="true" outlineLevel="0" collapsed="false">
      <c r="A214" s="120" t="s">
        <v>41</v>
      </c>
      <c r="B214" s="120" t="s">
        <v>41</v>
      </c>
      <c r="C214" s="121" t="s">
        <v>53</v>
      </c>
      <c r="D214" s="121" t="s">
        <v>54</v>
      </c>
      <c r="E214" s="121" t="s">
        <v>44</v>
      </c>
      <c r="F214" s="121" t="s">
        <v>46</v>
      </c>
      <c r="G214" s="122"/>
      <c r="H214" s="121" t="s">
        <v>387</v>
      </c>
      <c r="I214" s="121" t="s">
        <v>47</v>
      </c>
      <c r="J214" s="121" t="s">
        <v>48</v>
      </c>
      <c r="K214" s="121" t="s">
        <v>47</v>
      </c>
      <c r="L214" s="121" t="s">
        <v>1879</v>
      </c>
      <c r="M214" s="121" t="s">
        <v>1757</v>
      </c>
      <c r="N214" s="121"/>
      <c r="O214" s="120" t="s">
        <v>389</v>
      </c>
      <c r="P214" s="124"/>
      <c r="Q214" s="124"/>
      <c r="R214" s="124"/>
      <c r="S214" s="166" t="n">
        <f aca="false">Q214+R214</f>
        <v>0</v>
      </c>
      <c r="T214" s="128" t="n">
        <v>0</v>
      </c>
      <c r="U214" s="137" t="s">
        <v>152</v>
      </c>
      <c r="V214" s="128" t="n">
        <v>4</v>
      </c>
      <c r="W214" s="137" t="s">
        <v>52</v>
      </c>
      <c r="X214" s="130" t="n">
        <v>4</v>
      </c>
      <c r="Y214" s="166" t="n">
        <f aca="false">(T214*U214)+(V214*W214)</f>
        <v>220</v>
      </c>
      <c r="Z214" s="166" t="n">
        <f aca="false">S214+Y214</f>
        <v>220</v>
      </c>
      <c r="AA214" s="131"/>
      <c r="AB214" s="27"/>
      <c r="AC214" s="27"/>
    </row>
    <row r="215" customFormat="false" ht="15.75" hidden="false" customHeight="true" outlineLevel="0" collapsed="false">
      <c r="A215" s="120" t="s">
        <v>41</v>
      </c>
      <c r="B215" s="120" t="s">
        <v>41</v>
      </c>
      <c r="C215" s="121" t="s">
        <v>332</v>
      </c>
      <c r="D215" s="121" t="s">
        <v>333</v>
      </c>
      <c r="E215" s="121" t="s">
        <v>44</v>
      </c>
      <c r="F215" s="121" t="s">
        <v>1880</v>
      </c>
      <c r="G215" s="122"/>
      <c r="H215" s="121" t="s">
        <v>387</v>
      </c>
      <c r="I215" s="121" t="s">
        <v>47</v>
      </c>
      <c r="J215" s="121" t="s">
        <v>48</v>
      </c>
      <c r="K215" s="121" t="s">
        <v>47</v>
      </c>
      <c r="L215" s="121" t="s">
        <v>163</v>
      </c>
      <c r="M215" s="121" t="s">
        <v>1657</v>
      </c>
      <c r="N215" s="121"/>
      <c r="O215" s="120" t="s">
        <v>389</v>
      </c>
      <c r="P215" s="124"/>
      <c r="Q215" s="124"/>
      <c r="R215" s="124"/>
      <c r="S215" s="166" t="n">
        <f aca="false">Q215+R215</f>
        <v>0</v>
      </c>
      <c r="T215" s="128" t="n">
        <v>0</v>
      </c>
      <c r="U215" s="137" t="s">
        <v>152</v>
      </c>
      <c r="V215" s="128" t="n">
        <v>1</v>
      </c>
      <c r="W215" s="137" t="s">
        <v>52</v>
      </c>
      <c r="X215" s="130" t="n">
        <v>1</v>
      </c>
      <c r="Y215" s="166" t="n">
        <f aca="false">(T215*U215)+(V215*W215)</f>
        <v>55</v>
      </c>
      <c r="Z215" s="166" t="n">
        <f aca="false">S215+Y215</f>
        <v>55</v>
      </c>
      <c r="AA215" s="131"/>
      <c r="AB215" s="27"/>
      <c r="AC215" s="27"/>
    </row>
    <row r="216" customFormat="false" ht="15.75" hidden="false" customHeight="true" outlineLevel="0" collapsed="false">
      <c r="A216" s="120" t="s">
        <v>41</v>
      </c>
      <c r="B216" s="120" t="s">
        <v>41</v>
      </c>
      <c r="C216" s="121" t="s">
        <v>332</v>
      </c>
      <c r="D216" s="121" t="s">
        <v>333</v>
      </c>
      <c r="E216" s="121" t="s">
        <v>44</v>
      </c>
      <c r="F216" s="121" t="s">
        <v>1881</v>
      </c>
      <c r="G216" s="122"/>
      <c r="H216" s="121" t="s">
        <v>387</v>
      </c>
      <c r="I216" s="121" t="s">
        <v>47</v>
      </c>
      <c r="J216" s="121" t="s">
        <v>48</v>
      </c>
      <c r="K216" s="121" t="s">
        <v>47</v>
      </c>
      <c r="L216" s="121" t="s">
        <v>1882</v>
      </c>
      <c r="M216" s="121" t="s">
        <v>1755</v>
      </c>
      <c r="N216" s="121"/>
      <c r="O216" s="120" t="s">
        <v>389</v>
      </c>
      <c r="P216" s="124"/>
      <c r="Q216" s="124"/>
      <c r="R216" s="124"/>
      <c r="S216" s="166" t="n">
        <f aca="false">Q216+R216</f>
        <v>0</v>
      </c>
      <c r="T216" s="128" t="n">
        <v>4</v>
      </c>
      <c r="U216" s="137" t="s">
        <v>152</v>
      </c>
      <c r="V216" s="128" t="n">
        <v>1</v>
      </c>
      <c r="W216" s="137" t="s">
        <v>52</v>
      </c>
      <c r="X216" s="130" t="n">
        <v>5</v>
      </c>
      <c r="Y216" s="166" t="n">
        <f aca="false">(T216*U216)+(V216*W216)</f>
        <v>735.48</v>
      </c>
      <c r="Z216" s="166" t="n">
        <f aca="false">S216+Y216</f>
        <v>735.48</v>
      </c>
      <c r="AA216" s="131"/>
      <c r="AB216" s="27"/>
      <c r="AC216" s="27"/>
    </row>
    <row r="217" customFormat="false" ht="15.75" hidden="false" customHeight="true" outlineLevel="0" collapsed="false">
      <c r="A217" s="120" t="s">
        <v>41</v>
      </c>
      <c r="B217" s="120" t="s">
        <v>41</v>
      </c>
      <c r="C217" s="121" t="s">
        <v>332</v>
      </c>
      <c r="D217" s="121" t="s">
        <v>333</v>
      </c>
      <c r="E217" s="121" t="s">
        <v>44</v>
      </c>
      <c r="F217" s="121" t="s">
        <v>1883</v>
      </c>
      <c r="G217" s="122"/>
      <c r="H217" s="121" t="s">
        <v>387</v>
      </c>
      <c r="I217" s="121" t="s">
        <v>47</v>
      </c>
      <c r="J217" s="121" t="s">
        <v>48</v>
      </c>
      <c r="K217" s="121" t="s">
        <v>47</v>
      </c>
      <c r="L217" s="121" t="s">
        <v>1884</v>
      </c>
      <c r="M217" s="121" t="s">
        <v>1757</v>
      </c>
      <c r="N217" s="121"/>
      <c r="O217" s="120" t="s">
        <v>389</v>
      </c>
      <c r="P217" s="124"/>
      <c r="Q217" s="124"/>
      <c r="R217" s="124"/>
      <c r="S217" s="166" t="n">
        <f aca="false">Q217+R217</f>
        <v>0</v>
      </c>
      <c r="T217" s="128" t="n">
        <v>4</v>
      </c>
      <c r="U217" s="137" t="s">
        <v>152</v>
      </c>
      <c r="V217" s="128" t="n">
        <v>1</v>
      </c>
      <c r="W217" s="137" t="s">
        <v>52</v>
      </c>
      <c r="X217" s="130" t="n">
        <v>5</v>
      </c>
      <c r="Y217" s="166" t="n">
        <f aca="false">(T217*U217)+(V217*W217)</f>
        <v>735.48</v>
      </c>
      <c r="Z217" s="166" t="n">
        <f aca="false">S217+Y217</f>
        <v>735.48</v>
      </c>
      <c r="AA217" s="131"/>
      <c r="AB217" s="27"/>
      <c r="AC217" s="27"/>
    </row>
    <row r="218" customFormat="false" ht="15.75" hidden="false" customHeight="true" outlineLevel="0" collapsed="false">
      <c r="A218" s="120" t="s">
        <v>41</v>
      </c>
      <c r="B218" s="120" t="s">
        <v>41</v>
      </c>
      <c r="C218" s="121" t="s">
        <v>197</v>
      </c>
      <c r="D218" s="121" t="s">
        <v>198</v>
      </c>
      <c r="E218" s="121" t="s">
        <v>62</v>
      </c>
      <c r="F218" s="121" t="s">
        <v>575</v>
      </c>
      <c r="G218" s="122"/>
      <c r="H218" s="121" t="s">
        <v>387</v>
      </c>
      <c r="I218" s="121" t="s">
        <v>47</v>
      </c>
      <c r="J218" s="121" t="s">
        <v>48</v>
      </c>
      <c r="K218" s="121" t="s">
        <v>47</v>
      </c>
      <c r="L218" s="121" t="s">
        <v>1885</v>
      </c>
      <c r="M218" s="121" t="s">
        <v>1844</v>
      </c>
      <c r="N218" s="121"/>
      <c r="O218" s="120" t="s">
        <v>389</v>
      </c>
      <c r="P218" s="124"/>
      <c r="Q218" s="124"/>
      <c r="R218" s="124"/>
      <c r="S218" s="166" t="n">
        <f aca="false">Q218+R218</f>
        <v>0</v>
      </c>
      <c r="T218" s="128" t="n">
        <v>2</v>
      </c>
      <c r="U218" s="137" t="s">
        <v>51</v>
      </c>
      <c r="V218" s="128" t="n">
        <v>1</v>
      </c>
      <c r="W218" s="137" t="s">
        <v>52</v>
      </c>
      <c r="X218" s="130" t="n">
        <v>3</v>
      </c>
      <c r="Y218" s="166" t="n">
        <f aca="false">(T218*U218)+(V218*W218)</f>
        <v>295</v>
      </c>
      <c r="Z218" s="166" t="n">
        <f aca="false">S218+Y218</f>
        <v>295</v>
      </c>
      <c r="AA218" s="131"/>
      <c r="AB218" s="27"/>
      <c r="AC218" s="27"/>
    </row>
    <row r="219" customFormat="false" ht="15.75" hidden="false" customHeight="true" outlineLevel="0" collapsed="false">
      <c r="A219" s="120" t="s">
        <v>41</v>
      </c>
      <c r="B219" s="120" t="s">
        <v>41</v>
      </c>
      <c r="C219" s="121" t="s">
        <v>318</v>
      </c>
      <c r="D219" s="121" t="s">
        <v>319</v>
      </c>
      <c r="E219" s="121" t="s">
        <v>44</v>
      </c>
      <c r="F219" s="121" t="s">
        <v>861</v>
      </c>
      <c r="G219" s="122"/>
      <c r="H219" s="121" t="s">
        <v>387</v>
      </c>
      <c r="I219" s="121" t="s">
        <v>47</v>
      </c>
      <c r="J219" s="121" t="s">
        <v>48</v>
      </c>
      <c r="K219" s="121" t="s">
        <v>47</v>
      </c>
      <c r="L219" s="121" t="s">
        <v>1886</v>
      </c>
      <c r="M219" s="121" t="s">
        <v>1779</v>
      </c>
      <c r="N219" s="121"/>
      <c r="O219" s="120" t="s">
        <v>389</v>
      </c>
      <c r="P219" s="124"/>
      <c r="Q219" s="124"/>
      <c r="R219" s="124"/>
      <c r="S219" s="166" t="n">
        <f aca="false">Q219+R219</f>
        <v>0</v>
      </c>
      <c r="T219" s="128" t="n">
        <v>0</v>
      </c>
      <c r="U219" s="137" t="s">
        <v>152</v>
      </c>
      <c r="V219" s="128" t="n">
        <v>3</v>
      </c>
      <c r="W219" s="137" t="s">
        <v>52</v>
      </c>
      <c r="X219" s="130" t="n">
        <v>3</v>
      </c>
      <c r="Y219" s="166" t="n">
        <f aca="false">(T219*U219)+(V219*W219)</f>
        <v>165</v>
      </c>
      <c r="Z219" s="166" t="n">
        <f aca="false">S219+Y219</f>
        <v>165</v>
      </c>
      <c r="AA219" s="131"/>
      <c r="AB219" s="27"/>
      <c r="AC219" s="27"/>
    </row>
    <row r="220" customFormat="false" ht="15.75" hidden="false" customHeight="true" outlineLevel="0" collapsed="false">
      <c r="A220" s="120" t="s">
        <v>41</v>
      </c>
      <c r="B220" s="120" t="s">
        <v>41</v>
      </c>
      <c r="C220" s="121" t="s">
        <v>87</v>
      </c>
      <c r="D220" s="121" t="s">
        <v>88</v>
      </c>
      <c r="E220" s="121" t="s">
        <v>62</v>
      </c>
      <c r="F220" s="121" t="s">
        <v>277</v>
      </c>
      <c r="G220" s="122"/>
      <c r="H220" s="121" t="s">
        <v>387</v>
      </c>
      <c r="I220" s="121" t="s">
        <v>47</v>
      </c>
      <c r="J220" s="121" t="s">
        <v>48</v>
      </c>
      <c r="K220" s="121" t="s">
        <v>47</v>
      </c>
      <c r="L220" s="121" t="s">
        <v>1879</v>
      </c>
      <c r="M220" s="121" t="s">
        <v>1757</v>
      </c>
      <c r="N220" s="121"/>
      <c r="O220" s="120" t="s">
        <v>389</v>
      </c>
      <c r="P220" s="124"/>
      <c r="Q220" s="124"/>
      <c r="R220" s="124"/>
      <c r="S220" s="166" t="n">
        <f aca="false">Q220+R220</f>
        <v>0</v>
      </c>
      <c r="T220" s="128" t="n">
        <v>0</v>
      </c>
      <c r="U220" s="137" t="s">
        <v>51</v>
      </c>
      <c r="V220" s="128" t="n">
        <v>4</v>
      </c>
      <c r="W220" s="137" t="s">
        <v>452</v>
      </c>
      <c r="X220" s="130" t="n">
        <v>4</v>
      </c>
      <c r="Y220" s="166" t="n">
        <f aca="false">(T220*U220)+(V220*W220)</f>
        <v>421.12</v>
      </c>
      <c r="Z220" s="166" t="n">
        <f aca="false">S220+Y220</f>
        <v>421.12</v>
      </c>
      <c r="AA220" s="131"/>
      <c r="AB220" s="27"/>
      <c r="AC220" s="27"/>
    </row>
    <row r="221" customFormat="false" ht="15.75" hidden="false" customHeight="true" outlineLevel="0" collapsed="false">
      <c r="A221" s="120" t="s">
        <v>41</v>
      </c>
      <c r="B221" s="120" t="s">
        <v>41</v>
      </c>
      <c r="C221" s="121" t="s">
        <v>845</v>
      </c>
      <c r="D221" s="121" t="s">
        <v>846</v>
      </c>
      <c r="E221" s="121" t="s">
        <v>44</v>
      </c>
      <c r="F221" s="121" t="s">
        <v>1527</v>
      </c>
      <c r="G221" s="122"/>
      <c r="H221" s="121" t="s">
        <v>387</v>
      </c>
      <c r="I221" s="121" t="s">
        <v>47</v>
      </c>
      <c r="J221" s="121" t="s">
        <v>48</v>
      </c>
      <c r="K221" s="121" t="s">
        <v>47</v>
      </c>
      <c r="L221" s="121" t="s">
        <v>1887</v>
      </c>
      <c r="M221" s="121" t="s">
        <v>1682</v>
      </c>
      <c r="N221" s="121"/>
      <c r="O221" s="120" t="s">
        <v>389</v>
      </c>
      <c r="P221" s="124"/>
      <c r="Q221" s="124"/>
      <c r="R221" s="124"/>
      <c r="S221" s="166" t="n">
        <f aca="false">Q221+R221</f>
        <v>0</v>
      </c>
      <c r="T221" s="128" t="n">
        <v>1</v>
      </c>
      <c r="U221" s="137" t="s">
        <v>152</v>
      </c>
      <c r="V221" s="128" t="n">
        <v>1</v>
      </c>
      <c r="W221" s="137" t="s">
        <v>52</v>
      </c>
      <c r="X221" s="130" t="n">
        <v>2</v>
      </c>
      <c r="Y221" s="166" t="n">
        <f aca="false">(T221*U221)+(V221*W221)</f>
        <v>225.12</v>
      </c>
      <c r="Z221" s="166" t="n">
        <f aca="false">S221+Y221</f>
        <v>225.12</v>
      </c>
      <c r="AA221" s="131"/>
      <c r="AB221" s="27"/>
      <c r="AC221" s="27"/>
    </row>
    <row r="222" customFormat="false" ht="15.75" hidden="false" customHeight="true" outlineLevel="0" collapsed="false">
      <c r="A222" s="120" t="s">
        <v>41</v>
      </c>
      <c r="B222" s="120" t="s">
        <v>41</v>
      </c>
      <c r="C222" s="121" t="s">
        <v>845</v>
      </c>
      <c r="D222" s="121" t="s">
        <v>846</v>
      </c>
      <c r="E222" s="121" t="s">
        <v>44</v>
      </c>
      <c r="F222" s="121" t="s">
        <v>1888</v>
      </c>
      <c r="G222" s="122"/>
      <c r="H222" s="121" t="s">
        <v>387</v>
      </c>
      <c r="I222" s="121" t="s">
        <v>47</v>
      </c>
      <c r="J222" s="121" t="s">
        <v>48</v>
      </c>
      <c r="K222" s="121" t="s">
        <v>47</v>
      </c>
      <c r="L222" s="121" t="s">
        <v>1889</v>
      </c>
      <c r="M222" s="121" t="s">
        <v>1890</v>
      </c>
      <c r="N222" s="121"/>
      <c r="O222" s="120" t="s">
        <v>389</v>
      </c>
      <c r="P222" s="124"/>
      <c r="Q222" s="124"/>
      <c r="R222" s="124"/>
      <c r="S222" s="166" t="n">
        <f aca="false">Q222+R222</f>
        <v>0</v>
      </c>
      <c r="T222" s="128" t="n">
        <v>4</v>
      </c>
      <c r="U222" s="137" t="s">
        <v>152</v>
      </c>
      <c r="V222" s="128" t="n">
        <v>1</v>
      </c>
      <c r="W222" s="137" t="s">
        <v>52</v>
      </c>
      <c r="X222" s="130" t="n">
        <v>5</v>
      </c>
      <c r="Y222" s="166" t="n">
        <f aca="false">(T222*U222)+(V222*W222)</f>
        <v>735.48</v>
      </c>
      <c r="Z222" s="166" t="n">
        <f aca="false">S222+Y222</f>
        <v>735.48</v>
      </c>
      <c r="AA222" s="131"/>
      <c r="AB222" s="27"/>
      <c r="AC222" s="27"/>
    </row>
    <row r="223" customFormat="false" ht="15.75" hidden="false" customHeight="true" outlineLevel="0" collapsed="false">
      <c r="A223" s="120" t="s">
        <v>41</v>
      </c>
      <c r="B223" s="120" t="s">
        <v>41</v>
      </c>
      <c r="C223" s="121" t="s">
        <v>770</v>
      </c>
      <c r="D223" s="121" t="s">
        <v>771</v>
      </c>
      <c r="E223" s="121" t="s">
        <v>44</v>
      </c>
      <c r="F223" s="121" t="s">
        <v>1483</v>
      </c>
      <c r="G223" s="122"/>
      <c r="H223" s="121" t="s">
        <v>387</v>
      </c>
      <c r="I223" s="121" t="s">
        <v>47</v>
      </c>
      <c r="J223" s="121" t="s">
        <v>395</v>
      </c>
      <c r="K223" s="121" t="s">
        <v>47</v>
      </c>
      <c r="L223" s="121" t="s">
        <v>343</v>
      </c>
      <c r="M223" s="121" t="s">
        <v>1891</v>
      </c>
      <c r="N223" s="121"/>
      <c r="O223" s="120" t="s">
        <v>389</v>
      </c>
      <c r="P223" s="124"/>
      <c r="Q223" s="124"/>
      <c r="R223" s="124"/>
      <c r="S223" s="166" t="n">
        <f aca="false">Q223+R223</f>
        <v>0</v>
      </c>
      <c r="T223" s="128" t="n">
        <v>0</v>
      </c>
      <c r="U223" s="137" t="s">
        <v>152</v>
      </c>
      <c r="V223" s="128" t="n">
        <v>1</v>
      </c>
      <c r="W223" s="129" t="s">
        <v>52</v>
      </c>
      <c r="X223" s="130" t="n">
        <v>1</v>
      </c>
      <c r="Y223" s="166" t="n">
        <f aca="false">(T223*U223)+(V223*W223)</f>
        <v>55</v>
      </c>
      <c r="Z223" s="166" t="n">
        <f aca="false">S223+Y223</f>
        <v>55</v>
      </c>
      <c r="AA223" s="131"/>
      <c r="AB223" s="27"/>
      <c r="AC223" s="27"/>
    </row>
    <row r="224" customFormat="false" ht="15.75" hidden="false" customHeight="true" outlineLevel="0" collapsed="false">
      <c r="A224" s="120" t="s">
        <v>41</v>
      </c>
      <c r="B224" s="120" t="s">
        <v>41</v>
      </c>
      <c r="C224" s="121" t="s">
        <v>686</v>
      </c>
      <c r="D224" s="121" t="s">
        <v>687</v>
      </c>
      <c r="E224" s="121" t="s">
        <v>62</v>
      </c>
      <c r="F224" s="121" t="s">
        <v>499</v>
      </c>
      <c r="G224" s="122"/>
      <c r="H224" s="121" t="s">
        <v>387</v>
      </c>
      <c r="I224" s="121" t="s">
        <v>47</v>
      </c>
      <c r="J224" s="121" t="s">
        <v>395</v>
      </c>
      <c r="K224" s="121" t="s">
        <v>47</v>
      </c>
      <c r="L224" s="121" t="s">
        <v>343</v>
      </c>
      <c r="M224" s="121" t="s">
        <v>1891</v>
      </c>
      <c r="N224" s="121"/>
      <c r="O224" s="120" t="s">
        <v>389</v>
      </c>
      <c r="P224" s="124"/>
      <c r="Q224" s="124"/>
      <c r="R224" s="124"/>
      <c r="S224" s="166" t="n">
        <f aca="false">Q224+R224</f>
        <v>0</v>
      </c>
      <c r="T224" s="128" t="n">
        <v>0</v>
      </c>
      <c r="U224" s="137" t="s">
        <v>51</v>
      </c>
      <c r="V224" s="128" t="n">
        <v>1</v>
      </c>
      <c r="W224" s="129" t="s">
        <v>52</v>
      </c>
      <c r="X224" s="130" t="n">
        <v>1</v>
      </c>
      <c r="Y224" s="166" t="n">
        <f aca="false">(T224*U224)+(V224*W224)</f>
        <v>55</v>
      </c>
      <c r="Z224" s="166" t="n">
        <f aca="false">S224+Y224</f>
        <v>55</v>
      </c>
      <c r="AA224" s="131"/>
      <c r="AB224" s="27"/>
      <c r="AC224" s="27"/>
    </row>
    <row r="225" customFormat="false" ht="15.75" hidden="false" customHeight="true" outlineLevel="0" collapsed="false">
      <c r="A225" s="120" t="s">
        <v>41</v>
      </c>
      <c r="B225" s="120" t="s">
        <v>41</v>
      </c>
      <c r="C225" s="121" t="s">
        <v>133</v>
      </c>
      <c r="D225" s="121" t="s">
        <v>134</v>
      </c>
      <c r="E225" s="121" t="s">
        <v>44</v>
      </c>
      <c r="F225" s="121" t="s">
        <v>1892</v>
      </c>
      <c r="G225" s="122"/>
      <c r="H225" s="121" t="s">
        <v>387</v>
      </c>
      <c r="I225" s="121" t="s">
        <v>47</v>
      </c>
      <c r="J225" s="121" t="s">
        <v>136</v>
      </c>
      <c r="K225" s="121" t="s">
        <v>47</v>
      </c>
      <c r="L225" s="121" t="s">
        <v>230</v>
      </c>
      <c r="M225" s="121" t="s">
        <v>1677</v>
      </c>
      <c r="N225" s="121"/>
      <c r="O225" s="120" t="s">
        <v>389</v>
      </c>
      <c r="P225" s="124"/>
      <c r="Q225" s="124"/>
      <c r="R225" s="124"/>
      <c r="S225" s="166" t="n">
        <f aca="false">Q225+R225</f>
        <v>0</v>
      </c>
      <c r="T225" s="128" t="n">
        <v>0</v>
      </c>
      <c r="U225" s="137" t="s">
        <v>152</v>
      </c>
      <c r="V225" s="128" t="n">
        <v>1</v>
      </c>
      <c r="W225" s="129" t="s">
        <v>52</v>
      </c>
      <c r="X225" s="130" t="n">
        <v>1</v>
      </c>
      <c r="Y225" s="166" t="n">
        <f aca="false">(T225*U225)+(V225*W225)</f>
        <v>55</v>
      </c>
      <c r="Z225" s="166" t="n">
        <f aca="false">S225+Y225</f>
        <v>55</v>
      </c>
      <c r="AA225" s="131"/>
      <c r="AB225" s="27"/>
      <c r="AC225" s="27"/>
    </row>
    <row r="226" customFormat="false" ht="15.75" hidden="false" customHeight="true" outlineLevel="0" collapsed="false">
      <c r="A226" s="120" t="s">
        <v>41</v>
      </c>
      <c r="B226" s="120" t="s">
        <v>41</v>
      </c>
      <c r="C226" s="121" t="s">
        <v>133</v>
      </c>
      <c r="D226" s="121" t="s">
        <v>134</v>
      </c>
      <c r="E226" s="121" t="s">
        <v>44</v>
      </c>
      <c r="F226" s="121" t="s">
        <v>1893</v>
      </c>
      <c r="G226" s="122"/>
      <c r="H226" s="121" t="s">
        <v>387</v>
      </c>
      <c r="I226" s="121" t="s">
        <v>47</v>
      </c>
      <c r="J226" s="121" t="s">
        <v>136</v>
      </c>
      <c r="K226" s="121" t="s">
        <v>47</v>
      </c>
      <c r="L226" s="121" t="s">
        <v>48</v>
      </c>
      <c r="M226" s="121" t="s">
        <v>1769</v>
      </c>
      <c r="N226" s="121"/>
      <c r="O226" s="120" t="s">
        <v>389</v>
      </c>
      <c r="P226" s="124"/>
      <c r="Q226" s="124"/>
      <c r="R226" s="124"/>
      <c r="S226" s="166" t="n">
        <f aca="false">Q226+R226</f>
        <v>0</v>
      </c>
      <c r="T226" s="128" t="n">
        <v>0</v>
      </c>
      <c r="U226" s="137" t="s">
        <v>152</v>
      </c>
      <c r="V226" s="128" t="n">
        <v>1</v>
      </c>
      <c r="W226" s="129" t="s">
        <v>52</v>
      </c>
      <c r="X226" s="130" t="n">
        <v>1</v>
      </c>
      <c r="Y226" s="166" t="n">
        <f aca="false">(T226*U226)+(V226*W226)</f>
        <v>55</v>
      </c>
      <c r="Z226" s="166" t="n">
        <f aca="false">S226+Y226</f>
        <v>55</v>
      </c>
      <c r="AA226" s="131"/>
      <c r="AB226" s="27"/>
      <c r="AC226" s="27"/>
    </row>
    <row r="227" customFormat="false" ht="15.75" hidden="false" customHeight="true" outlineLevel="0" collapsed="false">
      <c r="A227" s="120" t="s">
        <v>41</v>
      </c>
      <c r="B227" s="120" t="s">
        <v>41</v>
      </c>
      <c r="C227" s="121" t="s">
        <v>133</v>
      </c>
      <c r="D227" s="121" t="s">
        <v>134</v>
      </c>
      <c r="E227" s="121" t="s">
        <v>44</v>
      </c>
      <c r="F227" s="121" t="s">
        <v>1894</v>
      </c>
      <c r="G227" s="122"/>
      <c r="H227" s="121" t="s">
        <v>387</v>
      </c>
      <c r="I227" s="121" t="s">
        <v>47</v>
      </c>
      <c r="J227" s="121" t="s">
        <v>136</v>
      </c>
      <c r="K227" s="121" t="s">
        <v>47</v>
      </c>
      <c r="L227" s="121" t="s">
        <v>230</v>
      </c>
      <c r="M227" s="121" t="s">
        <v>1832</v>
      </c>
      <c r="N227" s="121"/>
      <c r="O227" s="120" t="s">
        <v>389</v>
      </c>
      <c r="P227" s="124"/>
      <c r="Q227" s="124"/>
      <c r="R227" s="124"/>
      <c r="S227" s="166" t="n">
        <f aca="false">Q227+R227</f>
        <v>0</v>
      </c>
      <c r="T227" s="128" t="n">
        <v>0</v>
      </c>
      <c r="U227" s="137" t="s">
        <v>152</v>
      </c>
      <c r="V227" s="128" t="n">
        <v>1</v>
      </c>
      <c r="W227" s="129" t="s">
        <v>52</v>
      </c>
      <c r="X227" s="130" t="n">
        <v>1</v>
      </c>
      <c r="Y227" s="166" t="n">
        <f aca="false">(T227*U227)+(V227*W227)</f>
        <v>55</v>
      </c>
      <c r="Z227" s="166" t="n">
        <f aca="false">S227+Y227</f>
        <v>55</v>
      </c>
      <c r="AA227" s="131"/>
      <c r="AB227" s="27"/>
      <c r="AC227" s="27"/>
    </row>
    <row r="228" customFormat="false" ht="15.75" hidden="false" customHeight="true" outlineLevel="0" collapsed="false">
      <c r="A228" s="120" t="s">
        <v>41</v>
      </c>
      <c r="B228" s="120" t="s">
        <v>41</v>
      </c>
      <c r="C228" s="121" t="s">
        <v>800</v>
      </c>
      <c r="D228" s="121" t="s">
        <v>801</v>
      </c>
      <c r="E228" s="121" t="s">
        <v>62</v>
      </c>
      <c r="F228" s="121" t="s">
        <v>1895</v>
      </c>
      <c r="G228" s="122"/>
      <c r="H228" s="121" t="s">
        <v>387</v>
      </c>
      <c r="I228" s="121" t="s">
        <v>47</v>
      </c>
      <c r="J228" s="121" t="s">
        <v>136</v>
      </c>
      <c r="K228" s="121" t="s">
        <v>47</v>
      </c>
      <c r="L228" s="121" t="s">
        <v>48</v>
      </c>
      <c r="M228" s="121" t="s">
        <v>1769</v>
      </c>
      <c r="N228" s="121"/>
      <c r="O228" s="120" t="s">
        <v>389</v>
      </c>
      <c r="P228" s="124"/>
      <c r="Q228" s="124"/>
      <c r="R228" s="124"/>
      <c r="S228" s="166" t="n">
        <f aca="false">Q228+R228</f>
        <v>0</v>
      </c>
      <c r="T228" s="128" t="n">
        <v>0</v>
      </c>
      <c r="U228" s="137" t="s">
        <v>51</v>
      </c>
      <c r="V228" s="128" t="n">
        <v>1</v>
      </c>
      <c r="W228" s="129" t="s">
        <v>52</v>
      </c>
      <c r="X228" s="130" t="n">
        <v>1</v>
      </c>
      <c r="Y228" s="166" t="n">
        <f aca="false">(T228*U228)+(V228*W228)</f>
        <v>55</v>
      </c>
      <c r="Z228" s="166" t="n">
        <f aca="false">S228+Y228</f>
        <v>55</v>
      </c>
      <c r="AA228" s="131"/>
      <c r="AB228" s="27"/>
      <c r="AC228" s="27"/>
    </row>
    <row r="229" customFormat="false" ht="15.75" hidden="false" customHeight="true" outlineLevel="0" collapsed="false">
      <c r="A229" s="120" t="s">
        <v>41</v>
      </c>
      <c r="B229" s="120" t="s">
        <v>41</v>
      </c>
      <c r="C229" s="121" t="s">
        <v>800</v>
      </c>
      <c r="D229" s="121" t="s">
        <v>801</v>
      </c>
      <c r="E229" s="121" t="s">
        <v>62</v>
      </c>
      <c r="F229" s="121" t="s">
        <v>1896</v>
      </c>
      <c r="G229" s="122"/>
      <c r="H229" s="121" t="s">
        <v>387</v>
      </c>
      <c r="I229" s="121" t="s">
        <v>47</v>
      </c>
      <c r="J229" s="121" t="s">
        <v>136</v>
      </c>
      <c r="K229" s="121" t="s">
        <v>47</v>
      </c>
      <c r="L229" s="121" t="s">
        <v>230</v>
      </c>
      <c r="M229" s="121" t="s">
        <v>1832</v>
      </c>
      <c r="N229" s="121"/>
      <c r="O229" s="120" t="s">
        <v>389</v>
      </c>
      <c r="P229" s="124"/>
      <c r="Q229" s="124"/>
      <c r="R229" s="124"/>
      <c r="S229" s="166" t="n">
        <f aca="false">Q229+R229</f>
        <v>0</v>
      </c>
      <c r="T229" s="128" t="n">
        <v>0</v>
      </c>
      <c r="U229" s="137" t="s">
        <v>51</v>
      </c>
      <c r="V229" s="128" t="n">
        <v>1</v>
      </c>
      <c r="W229" s="129" t="s">
        <v>52</v>
      </c>
      <c r="X229" s="130" t="n">
        <v>1</v>
      </c>
      <c r="Y229" s="166" t="n">
        <f aca="false">(T229*U229)+(V229*W229)</f>
        <v>55</v>
      </c>
      <c r="Z229" s="166" t="n">
        <f aca="false">S229+Y229</f>
        <v>55</v>
      </c>
      <c r="AA229" s="131"/>
      <c r="AB229" s="27"/>
      <c r="AC229" s="27"/>
    </row>
    <row r="230" customFormat="false" ht="15.75" hidden="false" customHeight="true" outlineLevel="0" collapsed="false">
      <c r="A230" s="120" t="s">
        <v>41</v>
      </c>
      <c r="B230" s="120" t="s">
        <v>41</v>
      </c>
      <c r="C230" s="121" t="s">
        <v>111</v>
      </c>
      <c r="D230" s="121" t="s">
        <v>112</v>
      </c>
      <c r="E230" s="121" t="s">
        <v>44</v>
      </c>
      <c r="F230" s="121" t="s">
        <v>1897</v>
      </c>
      <c r="G230" s="122"/>
      <c r="H230" s="121" t="s">
        <v>387</v>
      </c>
      <c r="I230" s="121" t="s">
        <v>47</v>
      </c>
      <c r="J230" s="121" t="s">
        <v>48</v>
      </c>
      <c r="K230" s="121" t="s">
        <v>47</v>
      </c>
      <c r="L230" s="121" t="s">
        <v>1898</v>
      </c>
      <c r="M230" s="121" t="s">
        <v>1757</v>
      </c>
      <c r="N230" s="121"/>
      <c r="O230" s="120" t="s">
        <v>389</v>
      </c>
      <c r="P230" s="124"/>
      <c r="Q230" s="124"/>
      <c r="R230" s="124"/>
      <c r="S230" s="166" t="n">
        <f aca="false">Q230+R230</f>
        <v>0</v>
      </c>
      <c r="T230" s="128" t="n">
        <v>4</v>
      </c>
      <c r="U230" s="137" t="s">
        <v>152</v>
      </c>
      <c r="V230" s="128" t="n">
        <v>1</v>
      </c>
      <c r="W230" s="129" t="s">
        <v>52</v>
      </c>
      <c r="X230" s="130" t="n">
        <v>5</v>
      </c>
      <c r="Y230" s="166" t="n">
        <f aca="false">(T230*U230)+(V230*W230)</f>
        <v>735.48</v>
      </c>
      <c r="Z230" s="166" t="n">
        <f aca="false">S230+Y230</f>
        <v>735.48</v>
      </c>
      <c r="AA230" s="131"/>
      <c r="AB230" s="27"/>
      <c r="AC230" s="27"/>
    </row>
    <row r="231" customFormat="false" ht="15.75" hidden="false" customHeight="true" outlineLevel="0" collapsed="false">
      <c r="A231" s="120" t="s">
        <v>41</v>
      </c>
      <c r="B231" s="120" t="s">
        <v>41</v>
      </c>
      <c r="C231" s="121" t="s">
        <v>138</v>
      </c>
      <c r="D231" s="121" t="s">
        <v>139</v>
      </c>
      <c r="E231" s="121" t="s">
        <v>62</v>
      </c>
      <c r="F231" s="121" t="s">
        <v>1899</v>
      </c>
      <c r="G231" s="122"/>
      <c r="H231" s="121" t="s">
        <v>387</v>
      </c>
      <c r="I231" s="121" t="s">
        <v>47</v>
      </c>
      <c r="J231" s="121" t="s">
        <v>48</v>
      </c>
      <c r="K231" s="121" t="s">
        <v>47</v>
      </c>
      <c r="L231" s="121" t="s">
        <v>1898</v>
      </c>
      <c r="M231" s="121" t="s">
        <v>1757</v>
      </c>
      <c r="N231" s="121"/>
      <c r="O231" s="120" t="s">
        <v>389</v>
      </c>
      <c r="P231" s="124"/>
      <c r="Q231" s="124"/>
      <c r="R231" s="124"/>
      <c r="S231" s="166" t="n">
        <f aca="false">Q231+R231</f>
        <v>0</v>
      </c>
      <c r="T231" s="128" t="n">
        <v>4</v>
      </c>
      <c r="U231" s="137" t="s">
        <v>51</v>
      </c>
      <c r="V231" s="128" t="n">
        <v>1</v>
      </c>
      <c r="W231" s="129" t="s">
        <v>52</v>
      </c>
      <c r="X231" s="130" t="n">
        <v>5</v>
      </c>
      <c r="Y231" s="166" t="n">
        <f aca="false">(T231*U231)+(V231*W231)</f>
        <v>535</v>
      </c>
      <c r="Z231" s="166" t="n">
        <f aca="false">S231+Y231</f>
        <v>535</v>
      </c>
      <c r="AA231" s="131"/>
      <c r="AB231" s="27"/>
      <c r="AC231" s="27"/>
    </row>
    <row r="232" customFormat="false" ht="15.75" hidden="false" customHeight="true" outlineLevel="0" collapsed="false">
      <c r="A232" s="120" t="s">
        <v>41</v>
      </c>
      <c r="B232" s="120" t="s">
        <v>41</v>
      </c>
      <c r="C232" s="121" t="s">
        <v>400</v>
      </c>
      <c r="D232" s="121" t="s">
        <v>401</v>
      </c>
      <c r="E232" s="121" t="s">
        <v>44</v>
      </c>
      <c r="F232" s="121" t="s">
        <v>1900</v>
      </c>
      <c r="G232" s="122"/>
      <c r="H232" s="121" t="s">
        <v>387</v>
      </c>
      <c r="I232" s="121" t="s">
        <v>47</v>
      </c>
      <c r="J232" s="121" t="s">
        <v>343</v>
      </c>
      <c r="K232" s="121" t="s">
        <v>47</v>
      </c>
      <c r="L232" s="121" t="s">
        <v>1901</v>
      </c>
      <c r="M232" s="121" t="s">
        <v>1870</v>
      </c>
      <c r="N232" s="121"/>
      <c r="O232" s="120" t="s">
        <v>389</v>
      </c>
      <c r="P232" s="124"/>
      <c r="Q232" s="124"/>
      <c r="R232" s="124"/>
      <c r="S232" s="166" t="n">
        <f aca="false">Q232+R232</f>
        <v>0</v>
      </c>
      <c r="T232" s="128" t="n">
        <v>0</v>
      </c>
      <c r="U232" s="137" t="s">
        <v>152</v>
      </c>
      <c r="V232" s="128" t="n">
        <v>2</v>
      </c>
      <c r="W232" s="129" t="s">
        <v>52</v>
      </c>
      <c r="X232" s="130" t="n">
        <v>2</v>
      </c>
      <c r="Y232" s="166" t="n">
        <f aca="false">(T232*U232)+(V232*W232)</f>
        <v>110</v>
      </c>
      <c r="Z232" s="166" t="n">
        <f aca="false">S232+Y232</f>
        <v>110</v>
      </c>
      <c r="AA232" s="131"/>
      <c r="AB232" s="27"/>
      <c r="AC232" s="27"/>
    </row>
    <row r="233" customFormat="false" ht="15.75" hidden="false" customHeight="true" outlineLevel="0" collapsed="false">
      <c r="A233" s="120" t="s">
        <v>41</v>
      </c>
      <c r="B233" s="120" t="s">
        <v>41</v>
      </c>
      <c r="C233" s="121" t="s">
        <v>559</v>
      </c>
      <c r="D233" s="121" t="s">
        <v>560</v>
      </c>
      <c r="E233" s="121" t="s">
        <v>44</v>
      </c>
      <c r="F233" s="121" t="s">
        <v>1902</v>
      </c>
      <c r="G233" s="122"/>
      <c r="H233" s="121" t="s">
        <v>387</v>
      </c>
      <c r="I233" s="121" t="s">
        <v>47</v>
      </c>
      <c r="J233" s="121" t="s">
        <v>48</v>
      </c>
      <c r="K233" s="121" t="s">
        <v>47</v>
      </c>
      <c r="L233" s="121" t="s">
        <v>409</v>
      </c>
      <c r="M233" s="121" t="s">
        <v>1870</v>
      </c>
      <c r="N233" s="121"/>
      <c r="O233" s="120" t="s">
        <v>389</v>
      </c>
      <c r="P233" s="124"/>
      <c r="Q233" s="124"/>
      <c r="R233" s="124"/>
      <c r="S233" s="166" t="n">
        <f aca="false">Q233+R233</f>
        <v>0</v>
      </c>
      <c r="T233" s="128" t="n">
        <v>0</v>
      </c>
      <c r="U233" s="137" t="s">
        <v>152</v>
      </c>
      <c r="V233" s="128" t="n">
        <v>1</v>
      </c>
      <c r="W233" s="129" t="s">
        <v>52</v>
      </c>
      <c r="X233" s="130" t="n">
        <v>1</v>
      </c>
      <c r="Y233" s="166" t="n">
        <f aca="false">(T233*U233)+(V233*W233)</f>
        <v>55</v>
      </c>
      <c r="Z233" s="166" t="n">
        <f aca="false">S233+Y233</f>
        <v>55</v>
      </c>
      <c r="AA233" s="131"/>
      <c r="AB233" s="27"/>
      <c r="AC233" s="27"/>
    </row>
    <row r="234" customFormat="false" ht="15.75" hidden="false" customHeight="true" outlineLevel="0" collapsed="false">
      <c r="A234" s="120" t="s">
        <v>41</v>
      </c>
      <c r="B234" s="120" t="s">
        <v>41</v>
      </c>
      <c r="C234" s="121" t="s">
        <v>168</v>
      </c>
      <c r="D234" s="121" t="s">
        <v>169</v>
      </c>
      <c r="E234" s="121" t="s">
        <v>44</v>
      </c>
      <c r="F234" s="121" t="s">
        <v>784</v>
      </c>
      <c r="G234" s="122"/>
      <c r="H234" s="121" t="s">
        <v>387</v>
      </c>
      <c r="I234" s="121" t="s">
        <v>47</v>
      </c>
      <c r="J234" s="121" t="s">
        <v>171</v>
      </c>
      <c r="K234" s="121" t="s">
        <v>47</v>
      </c>
      <c r="L234" s="121" t="s">
        <v>1903</v>
      </c>
      <c r="M234" s="121" t="s">
        <v>1890</v>
      </c>
      <c r="N234" s="121"/>
      <c r="O234" s="120" t="s">
        <v>389</v>
      </c>
      <c r="P234" s="124"/>
      <c r="Q234" s="124"/>
      <c r="R234" s="124"/>
      <c r="S234" s="166" t="n">
        <f aca="false">Q234+R234</f>
        <v>0</v>
      </c>
      <c r="T234" s="128" t="n">
        <v>5</v>
      </c>
      <c r="U234" s="137" t="s">
        <v>152</v>
      </c>
      <c r="V234" s="128" t="n">
        <v>1</v>
      </c>
      <c r="W234" s="129" t="s">
        <v>52</v>
      </c>
      <c r="X234" s="130" t="n">
        <v>6</v>
      </c>
      <c r="Y234" s="166" t="n">
        <f aca="false">(T234*U234)+(V234*W234)</f>
        <v>905.6</v>
      </c>
      <c r="Z234" s="166" t="n">
        <f aca="false">S234+Y234</f>
        <v>905.6</v>
      </c>
      <c r="AA234" s="131"/>
      <c r="AB234" s="27"/>
      <c r="AC234" s="27"/>
    </row>
    <row r="235" customFormat="false" ht="15.75" hidden="false" customHeight="true" outlineLevel="0" collapsed="false">
      <c r="A235" s="120" t="s">
        <v>41</v>
      </c>
      <c r="B235" s="120" t="s">
        <v>41</v>
      </c>
      <c r="C235" s="121" t="s">
        <v>175</v>
      </c>
      <c r="D235" s="121" t="s">
        <v>176</v>
      </c>
      <c r="E235" s="121" t="s">
        <v>62</v>
      </c>
      <c r="F235" s="121" t="s">
        <v>784</v>
      </c>
      <c r="G235" s="122"/>
      <c r="H235" s="121" t="s">
        <v>387</v>
      </c>
      <c r="I235" s="121" t="s">
        <v>47</v>
      </c>
      <c r="J235" s="121" t="s">
        <v>171</v>
      </c>
      <c r="K235" s="121" t="s">
        <v>47</v>
      </c>
      <c r="L235" s="121" t="s">
        <v>1903</v>
      </c>
      <c r="M235" s="121" t="s">
        <v>1890</v>
      </c>
      <c r="N235" s="121"/>
      <c r="O235" s="120" t="s">
        <v>389</v>
      </c>
      <c r="P235" s="124"/>
      <c r="Q235" s="124"/>
      <c r="R235" s="124"/>
      <c r="S235" s="166" t="n">
        <f aca="false">Q235+R235</f>
        <v>0</v>
      </c>
      <c r="T235" s="128" t="n">
        <v>5</v>
      </c>
      <c r="U235" s="137" t="s">
        <v>51</v>
      </c>
      <c r="V235" s="128" t="n">
        <v>1</v>
      </c>
      <c r="W235" s="129" t="s">
        <v>52</v>
      </c>
      <c r="X235" s="130" t="n">
        <v>6</v>
      </c>
      <c r="Y235" s="166" t="n">
        <f aca="false">(T235*U235)+(V235*W235)</f>
        <v>655</v>
      </c>
      <c r="Z235" s="166" t="n">
        <f aca="false">S235+Y235</f>
        <v>655</v>
      </c>
      <c r="AA235" s="131"/>
      <c r="AB235" s="27"/>
      <c r="AC235" s="27"/>
    </row>
    <row r="236" customFormat="false" ht="15.75" hidden="false" customHeight="true" outlineLevel="0" collapsed="false">
      <c r="A236" s="120" t="s">
        <v>41</v>
      </c>
      <c r="B236" s="120" t="s">
        <v>41</v>
      </c>
      <c r="C236" s="121" t="s">
        <v>234</v>
      </c>
      <c r="D236" s="121" t="s">
        <v>235</v>
      </c>
      <c r="E236" s="121" t="s">
        <v>44</v>
      </c>
      <c r="F236" s="121" t="s">
        <v>236</v>
      </c>
      <c r="G236" s="122"/>
      <c r="H236" s="121" t="s">
        <v>387</v>
      </c>
      <c r="I236" s="121" t="s">
        <v>47</v>
      </c>
      <c r="J236" s="121" t="s">
        <v>48</v>
      </c>
      <c r="K236" s="121" t="s">
        <v>47</v>
      </c>
      <c r="L236" s="121" t="s">
        <v>1904</v>
      </c>
      <c r="M236" s="121" t="s">
        <v>1844</v>
      </c>
      <c r="N236" s="121"/>
      <c r="O236" s="120" t="s">
        <v>389</v>
      </c>
      <c r="P236" s="124"/>
      <c r="Q236" s="124"/>
      <c r="R236" s="124"/>
      <c r="S236" s="166" t="n">
        <f aca="false">Q236+R236</f>
        <v>0</v>
      </c>
      <c r="T236" s="128" t="n">
        <v>2</v>
      </c>
      <c r="U236" s="137" t="s">
        <v>152</v>
      </c>
      <c r="V236" s="128" t="n">
        <v>1</v>
      </c>
      <c r="W236" s="129" t="s">
        <v>52</v>
      </c>
      <c r="X236" s="130" t="n">
        <v>3</v>
      </c>
      <c r="Y236" s="166" t="n">
        <f aca="false">(T236*U236)+(V236*W236)</f>
        <v>395.24</v>
      </c>
      <c r="Z236" s="166" t="n">
        <f aca="false">S236+Y236</f>
        <v>395.24</v>
      </c>
      <c r="AA236" s="131"/>
      <c r="AB236" s="27"/>
      <c r="AC236" s="27"/>
    </row>
    <row r="237" customFormat="false" ht="15.75" hidden="false" customHeight="true" outlineLevel="0" collapsed="false">
      <c r="A237" s="120" t="s">
        <v>41</v>
      </c>
      <c r="B237" s="120" t="s">
        <v>41</v>
      </c>
      <c r="C237" s="121" t="s">
        <v>1462</v>
      </c>
      <c r="D237" s="121" t="s">
        <v>1463</v>
      </c>
      <c r="E237" s="121" t="s">
        <v>44</v>
      </c>
      <c r="F237" s="121" t="s">
        <v>1631</v>
      </c>
      <c r="G237" s="122"/>
      <c r="H237" s="121" t="s">
        <v>387</v>
      </c>
      <c r="I237" s="121" t="s">
        <v>47</v>
      </c>
      <c r="J237" s="121" t="s">
        <v>48</v>
      </c>
      <c r="K237" s="121" t="s">
        <v>47</v>
      </c>
      <c r="L237" s="121" t="s">
        <v>335</v>
      </c>
      <c r="M237" s="121" t="s">
        <v>1891</v>
      </c>
      <c r="N237" s="121"/>
      <c r="O237" s="120" t="s">
        <v>389</v>
      </c>
      <c r="P237" s="124"/>
      <c r="Q237" s="124"/>
      <c r="R237" s="124"/>
      <c r="S237" s="166" t="n">
        <f aca="false">Q237+R237</f>
        <v>0</v>
      </c>
      <c r="T237" s="128" t="n">
        <v>1</v>
      </c>
      <c r="U237" s="137" t="s">
        <v>152</v>
      </c>
      <c r="V237" s="128" t="n">
        <v>1</v>
      </c>
      <c r="W237" s="129" t="s">
        <v>52</v>
      </c>
      <c r="X237" s="130" t="n">
        <v>2</v>
      </c>
      <c r="Y237" s="166" t="n">
        <f aca="false">(T237*U237)+(V237*W237)</f>
        <v>225.12</v>
      </c>
      <c r="Z237" s="166" t="n">
        <f aca="false">S237+Y237</f>
        <v>225.12</v>
      </c>
      <c r="AA237" s="131"/>
      <c r="AB237" s="27"/>
      <c r="AC237" s="27"/>
    </row>
    <row r="238" customFormat="false" ht="15.75" hidden="false" customHeight="true" outlineLevel="0" collapsed="false">
      <c r="A238" s="120" t="s">
        <v>41</v>
      </c>
      <c r="B238" s="120" t="s">
        <v>41</v>
      </c>
      <c r="C238" s="121" t="s">
        <v>397</v>
      </c>
      <c r="D238" s="121" t="s">
        <v>398</v>
      </c>
      <c r="E238" s="121" t="s">
        <v>62</v>
      </c>
      <c r="F238" s="121" t="s">
        <v>99</v>
      </c>
      <c r="G238" s="122"/>
      <c r="H238" s="121" t="s">
        <v>387</v>
      </c>
      <c r="I238" s="121" t="s">
        <v>47</v>
      </c>
      <c r="J238" s="121" t="s">
        <v>343</v>
      </c>
      <c r="K238" s="121" t="s">
        <v>47</v>
      </c>
      <c r="L238" s="121" t="s">
        <v>1901</v>
      </c>
      <c r="M238" s="121" t="s">
        <v>1870</v>
      </c>
      <c r="N238" s="121"/>
      <c r="O238" s="120" t="s">
        <v>389</v>
      </c>
      <c r="P238" s="124"/>
      <c r="Q238" s="124"/>
      <c r="R238" s="124"/>
      <c r="S238" s="166" t="n">
        <f aca="false">Q238+R238</f>
        <v>0</v>
      </c>
      <c r="T238" s="128" t="n">
        <v>0</v>
      </c>
      <c r="U238" s="137" t="s">
        <v>51</v>
      </c>
      <c r="V238" s="128" t="n">
        <v>2</v>
      </c>
      <c r="W238" s="195" t="n">
        <v>55</v>
      </c>
      <c r="X238" s="130" t="n">
        <v>2</v>
      </c>
      <c r="Y238" s="166" t="n">
        <f aca="false">(T238*U238)+(V238*W238)</f>
        <v>110</v>
      </c>
      <c r="Z238" s="166" t="n">
        <f aca="false">S238+Y238</f>
        <v>110</v>
      </c>
      <c r="AA238" s="131"/>
      <c r="AB238" s="27"/>
      <c r="AC238" s="27"/>
    </row>
    <row r="239" customFormat="false" ht="15.75" hidden="false" customHeight="true" outlineLevel="0" collapsed="false">
      <c r="A239" s="120" t="s">
        <v>41</v>
      </c>
      <c r="B239" s="120" t="s">
        <v>41</v>
      </c>
      <c r="C239" s="121" t="s">
        <v>424</v>
      </c>
      <c r="D239" s="121" t="s">
        <v>425</v>
      </c>
      <c r="E239" s="121" t="s">
        <v>44</v>
      </c>
      <c r="F239" s="121" t="s">
        <v>1905</v>
      </c>
      <c r="G239" s="122"/>
      <c r="H239" s="121" t="s">
        <v>387</v>
      </c>
      <c r="I239" s="121" t="s">
        <v>47</v>
      </c>
      <c r="J239" s="121" t="s">
        <v>48</v>
      </c>
      <c r="K239" s="121" t="s">
        <v>47</v>
      </c>
      <c r="L239" s="121" t="s">
        <v>272</v>
      </c>
      <c r="M239" s="121" t="s">
        <v>1890</v>
      </c>
      <c r="N239" s="121"/>
      <c r="O239" s="120" t="s">
        <v>389</v>
      </c>
      <c r="P239" s="124"/>
      <c r="Q239" s="124"/>
      <c r="R239" s="124"/>
      <c r="S239" s="166" t="n">
        <f aca="false">Q239+R239</f>
        <v>0</v>
      </c>
      <c r="T239" s="128" t="n">
        <v>4</v>
      </c>
      <c r="U239" s="137" t="s">
        <v>152</v>
      </c>
      <c r="V239" s="128" t="n">
        <v>1</v>
      </c>
      <c r="W239" s="195" t="n">
        <v>55</v>
      </c>
      <c r="X239" s="130" t="n">
        <v>5</v>
      </c>
      <c r="Y239" s="166" t="n">
        <f aca="false">(T239*U239)+(V239*W239)</f>
        <v>735.48</v>
      </c>
      <c r="Z239" s="166" t="n">
        <f aca="false">S239+Y239</f>
        <v>735.48</v>
      </c>
      <c r="AA239" s="131"/>
      <c r="AB239" s="27"/>
      <c r="AC239" s="27"/>
    </row>
    <row r="240" customFormat="false" ht="15.75" hidden="false" customHeight="true" outlineLevel="0" collapsed="false">
      <c r="A240" s="120" t="s">
        <v>41</v>
      </c>
      <c r="B240" s="120" t="s">
        <v>41</v>
      </c>
      <c r="C240" s="121" t="s">
        <v>149</v>
      </c>
      <c r="D240" s="121" t="s">
        <v>150</v>
      </c>
      <c r="E240" s="121" t="s">
        <v>151</v>
      </c>
      <c r="F240" s="121" t="s">
        <v>214</v>
      </c>
      <c r="G240" s="122"/>
      <c r="H240" s="121" t="s">
        <v>387</v>
      </c>
      <c r="I240" s="121" t="s">
        <v>47</v>
      </c>
      <c r="J240" s="121" t="s">
        <v>48</v>
      </c>
      <c r="K240" s="121" t="s">
        <v>47</v>
      </c>
      <c r="L240" s="121" t="s">
        <v>125</v>
      </c>
      <c r="M240" s="121" t="s">
        <v>1906</v>
      </c>
      <c r="N240" s="121"/>
      <c r="O240" s="120" t="s">
        <v>389</v>
      </c>
      <c r="P240" s="124"/>
      <c r="Q240" s="124"/>
      <c r="R240" s="124"/>
      <c r="S240" s="166" t="n">
        <f aca="false">Q240+R240</f>
        <v>0</v>
      </c>
      <c r="T240" s="128" t="n">
        <v>0</v>
      </c>
      <c r="U240" s="137" t="s">
        <v>152</v>
      </c>
      <c r="V240" s="128" t="n">
        <v>1</v>
      </c>
      <c r="W240" s="195" t="n">
        <v>55</v>
      </c>
      <c r="X240" s="130" t="n">
        <v>1</v>
      </c>
      <c r="Y240" s="166" t="n">
        <f aca="false">(T240*U240)+(V240*W240)</f>
        <v>55</v>
      </c>
      <c r="Z240" s="166" t="n">
        <f aca="false">S240+Y240</f>
        <v>55</v>
      </c>
      <c r="AA240" s="131"/>
      <c r="AB240" s="27"/>
      <c r="AC240" s="27"/>
    </row>
    <row r="241" customFormat="false" ht="15.75" hidden="false" customHeight="true" outlineLevel="0" collapsed="false">
      <c r="A241" s="120" t="s">
        <v>41</v>
      </c>
      <c r="B241" s="120" t="s">
        <v>41</v>
      </c>
      <c r="C241" s="121" t="s">
        <v>101</v>
      </c>
      <c r="D241" s="121" t="s">
        <v>102</v>
      </c>
      <c r="E241" s="121" t="s">
        <v>44</v>
      </c>
      <c r="F241" s="121" t="s">
        <v>99</v>
      </c>
      <c r="G241" s="122"/>
      <c r="H241" s="121" t="s">
        <v>387</v>
      </c>
      <c r="I241" s="121" t="s">
        <v>47</v>
      </c>
      <c r="J241" s="121" t="s">
        <v>104</v>
      </c>
      <c r="K241" s="121" t="s">
        <v>47</v>
      </c>
      <c r="L241" s="121" t="s">
        <v>107</v>
      </c>
      <c r="M241" s="121" t="s">
        <v>1906</v>
      </c>
      <c r="N241" s="121"/>
      <c r="O241" s="120" t="s">
        <v>389</v>
      </c>
      <c r="P241" s="124"/>
      <c r="Q241" s="124"/>
      <c r="R241" s="124"/>
      <c r="S241" s="166" t="n">
        <f aca="false">Q241+R241</f>
        <v>0</v>
      </c>
      <c r="T241" s="128" t="n">
        <v>0</v>
      </c>
      <c r="U241" s="137" t="s">
        <v>152</v>
      </c>
      <c r="V241" s="128" t="n">
        <v>1</v>
      </c>
      <c r="W241" s="129" t="s">
        <v>52</v>
      </c>
      <c r="X241" s="130" t="n">
        <v>1</v>
      </c>
      <c r="Y241" s="166" t="n">
        <f aca="false">(T241*U241)+(V241*W241)</f>
        <v>55</v>
      </c>
      <c r="Z241" s="166" t="n">
        <f aca="false">S241+Y241</f>
        <v>55</v>
      </c>
      <c r="AA241" s="131"/>
      <c r="AB241" s="27"/>
      <c r="AC241" s="27"/>
    </row>
    <row r="242" customFormat="false" ht="15.75" hidden="false" customHeight="true" outlineLevel="0" collapsed="false">
      <c r="A242" s="120" t="s">
        <v>41</v>
      </c>
      <c r="B242" s="120" t="s">
        <v>41</v>
      </c>
      <c r="C242" s="121" t="s">
        <v>1611</v>
      </c>
      <c r="D242" s="121" t="s">
        <v>1846</v>
      </c>
      <c r="E242" s="121" t="s">
        <v>44</v>
      </c>
      <c r="F242" s="121" t="s">
        <v>1907</v>
      </c>
      <c r="G242" s="122"/>
      <c r="H242" s="121" t="s">
        <v>387</v>
      </c>
      <c r="I242" s="121" t="s">
        <v>47</v>
      </c>
      <c r="J242" s="121" t="s">
        <v>764</v>
      </c>
      <c r="K242" s="121" t="s">
        <v>47</v>
      </c>
      <c r="L242" s="121" t="s">
        <v>48</v>
      </c>
      <c r="M242" s="121" t="s">
        <v>1857</v>
      </c>
      <c r="N242" s="121"/>
      <c r="O242" s="120" t="s">
        <v>389</v>
      </c>
      <c r="P242" s="124"/>
      <c r="Q242" s="124"/>
      <c r="R242" s="124"/>
      <c r="S242" s="166" t="n">
        <f aca="false">Q242+R242</f>
        <v>0</v>
      </c>
      <c r="T242" s="128" t="n">
        <v>1</v>
      </c>
      <c r="U242" s="137" t="s">
        <v>152</v>
      </c>
      <c r="V242" s="128" t="n">
        <v>0</v>
      </c>
      <c r="W242" s="129" t="s">
        <v>52</v>
      </c>
      <c r="X242" s="130" t="n">
        <v>1</v>
      </c>
      <c r="Y242" s="166" t="n">
        <f aca="false">(T242*U242)+(V242*W242)</f>
        <v>170.12</v>
      </c>
      <c r="Z242" s="166" t="n">
        <f aca="false">S242+Y242</f>
        <v>170.12</v>
      </c>
      <c r="AA242" s="131"/>
      <c r="AB242" s="27"/>
      <c r="AC242" s="27"/>
    </row>
    <row r="243" customFormat="false" ht="15.75" hidden="false" customHeight="true" outlineLevel="0" collapsed="false">
      <c r="A243" s="120" t="s">
        <v>41</v>
      </c>
      <c r="B243" s="120" t="s">
        <v>41</v>
      </c>
      <c r="C243" s="121" t="s">
        <v>466</v>
      </c>
      <c r="D243" s="121" t="s">
        <v>467</v>
      </c>
      <c r="E243" s="121" t="s">
        <v>62</v>
      </c>
      <c r="F243" s="121" t="s">
        <v>214</v>
      </c>
      <c r="G243" s="122"/>
      <c r="H243" s="121" t="s">
        <v>387</v>
      </c>
      <c r="I243" s="121" t="s">
        <v>47</v>
      </c>
      <c r="J243" s="121" t="s">
        <v>395</v>
      </c>
      <c r="K243" s="121" t="s">
        <v>47</v>
      </c>
      <c r="L243" s="121" t="s">
        <v>1908</v>
      </c>
      <c r="M243" s="121" t="s">
        <v>1675</v>
      </c>
      <c r="N243" s="121"/>
      <c r="O243" s="120" t="s">
        <v>389</v>
      </c>
      <c r="P243" s="124"/>
      <c r="Q243" s="124"/>
      <c r="R243" s="124"/>
      <c r="S243" s="166" t="n">
        <f aca="false">Q243+R243</f>
        <v>0</v>
      </c>
      <c r="T243" s="128" t="n">
        <v>1</v>
      </c>
      <c r="U243" s="137" t="s">
        <v>51</v>
      </c>
      <c r="V243" s="128" t="n">
        <v>1</v>
      </c>
      <c r="W243" s="129" t="s">
        <v>52</v>
      </c>
      <c r="X243" s="130" t="n">
        <v>2</v>
      </c>
      <c r="Y243" s="166" t="n">
        <f aca="false">(T243*U243)+(V243*W243)</f>
        <v>175</v>
      </c>
      <c r="Z243" s="166" t="n">
        <f aca="false">S243+Y243</f>
        <v>175</v>
      </c>
      <c r="AA243" s="131"/>
      <c r="AB243" s="27"/>
      <c r="AC243" s="27"/>
    </row>
    <row r="244" customFormat="false" ht="15.75" hidden="false" customHeight="true" outlineLevel="0" collapsed="false">
      <c r="A244" s="120" t="s">
        <v>41</v>
      </c>
      <c r="B244" s="120" t="s">
        <v>41</v>
      </c>
      <c r="C244" s="121" t="s">
        <v>1202</v>
      </c>
      <c r="D244" s="121" t="s">
        <v>1909</v>
      </c>
      <c r="E244" s="121" t="s">
        <v>44</v>
      </c>
      <c r="F244" s="121" t="s">
        <v>99</v>
      </c>
      <c r="G244" s="122"/>
      <c r="H244" s="121" t="s">
        <v>387</v>
      </c>
      <c r="I244" s="121" t="s">
        <v>47</v>
      </c>
      <c r="J244" s="121" t="s">
        <v>48</v>
      </c>
      <c r="K244" s="121" t="s">
        <v>47</v>
      </c>
      <c r="L244" s="121" t="s">
        <v>1039</v>
      </c>
      <c r="M244" s="121" t="s">
        <v>1906</v>
      </c>
      <c r="N244" s="121"/>
      <c r="O244" s="120" t="s">
        <v>389</v>
      </c>
      <c r="P244" s="124"/>
      <c r="Q244" s="124"/>
      <c r="R244" s="124"/>
      <c r="S244" s="166" t="n">
        <f aca="false">Q244+R244</f>
        <v>0</v>
      </c>
      <c r="T244" s="128" t="n">
        <v>0</v>
      </c>
      <c r="U244" s="137" t="s">
        <v>152</v>
      </c>
      <c r="V244" s="128" t="n">
        <v>1</v>
      </c>
      <c r="W244" s="129" t="s">
        <v>52</v>
      </c>
      <c r="X244" s="130" t="n">
        <v>1</v>
      </c>
      <c r="Y244" s="166" t="n">
        <f aca="false">(T244*U244)+(V244*W244)</f>
        <v>55</v>
      </c>
      <c r="Z244" s="166" t="n">
        <f aca="false">S244+Y244</f>
        <v>55</v>
      </c>
      <c r="AA244" s="131"/>
      <c r="AB244" s="27"/>
      <c r="AC244" s="27"/>
    </row>
    <row r="245" customFormat="false" ht="15.75" hidden="false" customHeight="true" outlineLevel="0" collapsed="false">
      <c r="A245" s="120" t="s">
        <v>41</v>
      </c>
      <c r="B245" s="120" t="s">
        <v>41</v>
      </c>
      <c r="C245" s="121" t="s">
        <v>69</v>
      </c>
      <c r="D245" s="121" t="s">
        <v>70</v>
      </c>
      <c r="E245" s="121" t="s">
        <v>62</v>
      </c>
      <c r="F245" s="121" t="s">
        <v>71</v>
      </c>
      <c r="G245" s="122"/>
      <c r="H245" s="121" t="s">
        <v>387</v>
      </c>
      <c r="I245" s="121" t="s">
        <v>47</v>
      </c>
      <c r="J245" s="121" t="s">
        <v>82</v>
      </c>
      <c r="K245" s="121" t="s">
        <v>47</v>
      </c>
      <c r="L245" s="121" t="s">
        <v>353</v>
      </c>
      <c r="M245" s="121" t="s">
        <v>1906</v>
      </c>
      <c r="N245" s="121"/>
      <c r="O245" s="120" t="s">
        <v>389</v>
      </c>
      <c r="P245" s="124"/>
      <c r="Q245" s="124"/>
      <c r="R245" s="124"/>
      <c r="S245" s="166" t="n">
        <f aca="false">Q245+R245</f>
        <v>0</v>
      </c>
      <c r="T245" s="128" t="n">
        <v>0</v>
      </c>
      <c r="U245" s="137" t="s">
        <v>51</v>
      </c>
      <c r="V245" s="128" t="n">
        <v>1</v>
      </c>
      <c r="W245" s="195" t="n">
        <v>55</v>
      </c>
      <c r="X245" s="130" t="n">
        <v>1</v>
      </c>
      <c r="Y245" s="166" t="n">
        <f aca="false">(T245*U245)+(V245*W245)</f>
        <v>55</v>
      </c>
      <c r="Z245" s="166" t="n">
        <f aca="false">S245+Y245</f>
        <v>55</v>
      </c>
      <c r="AA245" s="131"/>
      <c r="AB245" s="27"/>
      <c r="AC245" s="27"/>
    </row>
    <row r="246" customFormat="false" ht="15.75" hidden="false" customHeight="true" outlineLevel="0" collapsed="false">
      <c r="A246" s="120" t="s">
        <v>41</v>
      </c>
      <c r="B246" s="120" t="s">
        <v>41</v>
      </c>
      <c r="C246" s="121" t="s">
        <v>154</v>
      </c>
      <c r="D246" s="121" t="s">
        <v>155</v>
      </c>
      <c r="E246" s="121" t="s">
        <v>62</v>
      </c>
      <c r="F246" s="121" t="s">
        <v>46</v>
      </c>
      <c r="G246" s="122"/>
      <c r="H246" s="121" t="s">
        <v>387</v>
      </c>
      <c r="I246" s="121" t="s">
        <v>47</v>
      </c>
      <c r="J246" s="121" t="s">
        <v>120</v>
      </c>
      <c r="K246" s="121" t="s">
        <v>47</v>
      </c>
      <c r="L246" s="121" t="s">
        <v>353</v>
      </c>
      <c r="M246" s="121" t="s">
        <v>1906</v>
      </c>
      <c r="N246" s="121"/>
      <c r="O246" s="120" t="s">
        <v>389</v>
      </c>
      <c r="P246" s="124"/>
      <c r="Q246" s="124"/>
      <c r="R246" s="124"/>
      <c r="S246" s="166" t="n">
        <f aca="false">Q246+R246</f>
        <v>0</v>
      </c>
      <c r="T246" s="128" t="n">
        <v>0</v>
      </c>
      <c r="U246" s="137" t="s">
        <v>51</v>
      </c>
      <c r="V246" s="128" t="n">
        <v>1</v>
      </c>
      <c r="W246" s="129" t="s">
        <v>52</v>
      </c>
      <c r="X246" s="130" t="n">
        <v>1</v>
      </c>
      <c r="Y246" s="166" t="n">
        <f aca="false">(T246*U246)+(V246*W246)</f>
        <v>55</v>
      </c>
      <c r="Z246" s="166" t="n">
        <f aca="false">S246+Y246</f>
        <v>55</v>
      </c>
      <c r="AA246" s="131"/>
      <c r="AB246" s="27"/>
      <c r="AC246" s="27"/>
    </row>
    <row r="247" customFormat="false" ht="15.75" hidden="false" customHeight="true" outlineLevel="0" collapsed="false">
      <c r="A247" s="120" t="s">
        <v>41</v>
      </c>
      <c r="B247" s="120" t="s">
        <v>41</v>
      </c>
      <c r="C247" s="121" t="s">
        <v>42</v>
      </c>
      <c r="D247" s="121" t="s">
        <v>43</v>
      </c>
      <c r="E247" s="121" t="s">
        <v>44</v>
      </c>
      <c r="F247" s="121" t="s">
        <v>45</v>
      </c>
      <c r="G247" s="122"/>
      <c r="H247" s="121" t="s">
        <v>387</v>
      </c>
      <c r="I247" s="121" t="s">
        <v>47</v>
      </c>
      <c r="J247" s="121" t="s">
        <v>48</v>
      </c>
      <c r="K247" s="121" t="s">
        <v>47</v>
      </c>
      <c r="L247" s="121" t="s">
        <v>245</v>
      </c>
      <c r="M247" s="121" t="s">
        <v>1844</v>
      </c>
      <c r="N247" s="121"/>
      <c r="O247" s="120" t="s">
        <v>389</v>
      </c>
      <c r="P247" s="124"/>
      <c r="Q247" s="124"/>
      <c r="R247" s="124"/>
      <c r="S247" s="166" t="n">
        <f aca="false">Q247+R247</f>
        <v>0</v>
      </c>
      <c r="T247" s="128" t="n">
        <v>0</v>
      </c>
      <c r="U247" s="137" t="s">
        <v>152</v>
      </c>
      <c r="V247" s="128" t="n">
        <v>1</v>
      </c>
      <c r="W247" s="129" t="s">
        <v>52</v>
      </c>
      <c r="X247" s="130" t="n">
        <v>1</v>
      </c>
      <c r="Y247" s="166" t="n">
        <f aca="false">(T247*U247)+(V247*W247)</f>
        <v>55</v>
      </c>
      <c r="Z247" s="166" t="n">
        <f aca="false">S247+Y247</f>
        <v>55</v>
      </c>
      <c r="AA247" s="131"/>
      <c r="AB247" s="27"/>
      <c r="AC247" s="27"/>
    </row>
    <row r="248" customFormat="false" ht="15.75" hidden="false" customHeight="true" outlineLevel="0" collapsed="false">
      <c r="A248" s="120" t="s">
        <v>41</v>
      </c>
      <c r="B248" s="120" t="s">
        <v>41</v>
      </c>
      <c r="C248" s="121" t="s">
        <v>69</v>
      </c>
      <c r="D248" s="121" t="s">
        <v>70</v>
      </c>
      <c r="E248" s="121" t="s">
        <v>62</v>
      </c>
      <c r="F248" s="121" t="s">
        <v>71</v>
      </c>
      <c r="G248" s="122"/>
      <c r="H248" s="121" t="s">
        <v>387</v>
      </c>
      <c r="I248" s="121" t="s">
        <v>47</v>
      </c>
      <c r="J248" s="121" t="s">
        <v>82</v>
      </c>
      <c r="K248" s="121" t="s">
        <v>47</v>
      </c>
      <c r="L248" s="121" t="s">
        <v>1910</v>
      </c>
      <c r="M248" s="121" t="s">
        <v>1890</v>
      </c>
      <c r="N248" s="121"/>
      <c r="O248" s="120" t="s">
        <v>389</v>
      </c>
      <c r="P248" s="124"/>
      <c r="Q248" s="124"/>
      <c r="R248" s="124"/>
      <c r="S248" s="166" t="n">
        <f aca="false">Q248+R248</f>
        <v>0</v>
      </c>
      <c r="T248" s="128" t="n">
        <v>4</v>
      </c>
      <c r="U248" s="137" t="s">
        <v>51</v>
      </c>
      <c r="V248" s="128" t="n">
        <v>1</v>
      </c>
      <c r="W248" s="129" t="s">
        <v>52</v>
      </c>
      <c r="X248" s="130" t="n">
        <v>5</v>
      </c>
      <c r="Y248" s="166" t="n">
        <f aca="false">(T248*U248)+(V248*W248)</f>
        <v>535</v>
      </c>
      <c r="Z248" s="166" t="n">
        <f aca="false">S248+Y248</f>
        <v>535</v>
      </c>
      <c r="AA248" s="131"/>
      <c r="AB248" s="27"/>
      <c r="AC248" s="27"/>
    </row>
    <row r="249" customFormat="false" ht="15.75" hidden="false" customHeight="true" outlineLevel="0" collapsed="false">
      <c r="A249" s="120" t="s">
        <v>41</v>
      </c>
      <c r="B249" s="120" t="s">
        <v>41</v>
      </c>
      <c r="C249" s="121" t="s">
        <v>800</v>
      </c>
      <c r="D249" s="121" t="s">
        <v>801</v>
      </c>
      <c r="E249" s="121" t="s">
        <v>62</v>
      </c>
      <c r="F249" s="121" t="s">
        <v>1911</v>
      </c>
      <c r="G249" s="122"/>
      <c r="H249" s="121" t="s">
        <v>387</v>
      </c>
      <c r="I249" s="121" t="s">
        <v>47</v>
      </c>
      <c r="J249" s="121" t="s">
        <v>136</v>
      </c>
      <c r="K249" s="121" t="s">
        <v>47</v>
      </c>
      <c r="L249" s="121" t="s">
        <v>230</v>
      </c>
      <c r="M249" s="121" t="s">
        <v>1831</v>
      </c>
      <c r="N249" s="121"/>
      <c r="O249" s="120" t="s">
        <v>389</v>
      </c>
      <c r="P249" s="124"/>
      <c r="Q249" s="124"/>
      <c r="R249" s="124"/>
      <c r="S249" s="166" t="n">
        <f aca="false">Q249+R249</f>
        <v>0</v>
      </c>
      <c r="T249" s="128" t="n">
        <v>0</v>
      </c>
      <c r="U249" s="137" t="s">
        <v>51</v>
      </c>
      <c r="V249" s="128" t="n">
        <v>1</v>
      </c>
      <c r="W249" s="195" t="n">
        <v>55</v>
      </c>
      <c r="X249" s="130" t="n">
        <v>1</v>
      </c>
      <c r="Y249" s="166" t="n">
        <f aca="false">(T249*U249)+(V249*W249)</f>
        <v>55</v>
      </c>
      <c r="Z249" s="166" t="n">
        <f aca="false">S249+Y249</f>
        <v>55</v>
      </c>
      <c r="AA249" s="131"/>
      <c r="AB249" s="27"/>
      <c r="AC249" s="27"/>
    </row>
    <row r="250" customFormat="false" ht="15.75" hidden="false" customHeight="true" outlineLevel="0" collapsed="false">
      <c r="A250" s="120" t="s">
        <v>41</v>
      </c>
      <c r="B250" s="120" t="s">
        <v>41</v>
      </c>
      <c r="C250" s="121" t="s">
        <v>1294</v>
      </c>
      <c r="D250" s="121" t="s">
        <v>1295</v>
      </c>
      <c r="E250" s="121" t="s">
        <v>44</v>
      </c>
      <c r="F250" s="121" t="s">
        <v>502</v>
      </c>
      <c r="G250" s="122"/>
      <c r="H250" s="121" t="s">
        <v>387</v>
      </c>
      <c r="I250" s="121" t="s">
        <v>47</v>
      </c>
      <c r="J250" s="121" t="s">
        <v>48</v>
      </c>
      <c r="K250" s="121" t="s">
        <v>47</v>
      </c>
      <c r="L250" s="121" t="s">
        <v>228</v>
      </c>
      <c r="M250" s="121" t="s">
        <v>1844</v>
      </c>
      <c r="N250" s="121"/>
      <c r="O250" s="120" t="s">
        <v>389</v>
      </c>
      <c r="P250" s="124"/>
      <c r="Q250" s="124"/>
      <c r="R250" s="124"/>
      <c r="S250" s="166" t="n">
        <f aca="false">Q250+R250</f>
        <v>0</v>
      </c>
      <c r="T250" s="128" t="n">
        <v>0</v>
      </c>
      <c r="U250" s="137" t="s">
        <v>152</v>
      </c>
      <c r="V250" s="128" t="n">
        <v>1</v>
      </c>
      <c r="W250" s="195" t="n">
        <v>55</v>
      </c>
      <c r="X250" s="130" t="n">
        <v>1</v>
      </c>
      <c r="Y250" s="166" t="n">
        <f aca="false">(T250*U250)+(V250*W250)</f>
        <v>55</v>
      </c>
      <c r="Z250" s="166" t="n">
        <f aca="false">S250+Y250</f>
        <v>55</v>
      </c>
      <c r="AA250" s="131"/>
      <c r="AB250" s="27"/>
      <c r="AC250" s="27"/>
    </row>
    <row r="251" customFormat="false" ht="15.75" hidden="false" customHeight="true" outlineLevel="0" collapsed="false">
      <c r="A251" s="120" t="s">
        <v>41</v>
      </c>
      <c r="B251" s="120" t="s">
        <v>41</v>
      </c>
      <c r="C251" s="121" t="s">
        <v>122</v>
      </c>
      <c r="D251" s="121" t="s">
        <v>123</v>
      </c>
      <c r="E251" s="121" t="s">
        <v>44</v>
      </c>
      <c r="F251" s="121" t="s">
        <v>46</v>
      </c>
      <c r="G251" s="122"/>
      <c r="H251" s="121" t="s">
        <v>387</v>
      </c>
      <c r="I251" s="121" t="s">
        <v>47</v>
      </c>
      <c r="J251" s="121" t="s">
        <v>48</v>
      </c>
      <c r="K251" s="121" t="s">
        <v>47</v>
      </c>
      <c r="L251" s="121" t="s">
        <v>125</v>
      </c>
      <c r="M251" s="121" t="s">
        <v>1844</v>
      </c>
      <c r="N251" s="121"/>
      <c r="O251" s="120" t="s">
        <v>389</v>
      </c>
      <c r="P251" s="124"/>
      <c r="Q251" s="124"/>
      <c r="R251" s="124"/>
      <c r="S251" s="166" t="n">
        <f aca="false">Q251+R251</f>
        <v>0</v>
      </c>
      <c r="T251" s="128" t="n">
        <v>0</v>
      </c>
      <c r="U251" s="137" t="s">
        <v>152</v>
      </c>
      <c r="V251" s="128" t="n">
        <v>1</v>
      </c>
      <c r="W251" s="195" t="n">
        <v>55</v>
      </c>
      <c r="X251" s="130" t="n">
        <v>1</v>
      </c>
      <c r="Y251" s="166" t="n">
        <f aca="false">(T251*U251)+(V251*W251)</f>
        <v>55</v>
      </c>
      <c r="Z251" s="166" t="n">
        <f aca="false">S251+Y251</f>
        <v>55</v>
      </c>
      <c r="AA251" s="131"/>
      <c r="AB251" s="27"/>
      <c r="AC251" s="27"/>
    </row>
    <row r="252" customFormat="false" ht="15.75" hidden="false" customHeight="true" outlineLevel="0" collapsed="false">
      <c r="A252" s="120" t="s">
        <v>41</v>
      </c>
      <c r="B252" s="120" t="s">
        <v>41</v>
      </c>
      <c r="C252" s="121" t="s">
        <v>800</v>
      </c>
      <c r="D252" s="121" t="s">
        <v>801</v>
      </c>
      <c r="E252" s="121" t="s">
        <v>62</v>
      </c>
      <c r="F252" s="121" t="s">
        <v>1912</v>
      </c>
      <c r="G252" s="122"/>
      <c r="H252" s="121" t="s">
        <v>387</v>
      </c>
      <c r="I252" s="121" t="s">
        <v>47</v>
      </c>
      <c r="J252" s="121" t="s">
        <v>136</v>
      </c>
      <c r="K252" s="121" t="s">
        <v>47</v>
      </c>
      <c r="L252" s="121" t="s">
        <v>230</v>
      </c>
      <c r="M252" s="121" t="s">
        <v>1677</v>
      </c>
      <c r="N252" s="121"/>
      <c r="O252" s="120" t="s">
        <v>389</v>
      </c>
      <c r="P252" s="124"/>
      <c r="Q252" s="124"/>
      <c r="R252" s="124"/>
      <c r="S252" s="166" t="n">
        <f aca="false">Q252+R252</f>
        <v>0</v>
      </c>
      <c r="T252" s="128" t="n">
        <v>0</v>
      </c>
      <c r="U252" s="137" t="s">
        <v>51</v>
      </c>
      <c r="V252" s="128" t="n">
        <v>1</v>
      </c>
      <c r="W252" s="129" t="s">
        <v>52</v>
      </c>
      <c r="X252" s="130" t="n">
        <v>1</v>
      </c>
      <c r="Y252" s="166" t="n">
        <f aca="false">(T252*U252)+(V252*W252)</f>
        <v>55</v>
      </c>
      <c r="Z252" s="166" t="n">
        <f aca="false">S252+Y252</f>
        <v>55</v>
      </c>
      <c r="AA252" s="131"/>
      <c r="AB252" s="27"/>
      <c r="AC252" s="27"/>
    </row>
    <row r="253" customFormat="false" ht="15.75" hidden="false" customHeight="true" outlineLevel="0" collapsed="false">
      <c r="A253" s="120" t="s">
        <v>41</v>
      </c>
      <c r="B253" s="120" t="s">
        <v>41</v>
      </c>
      <c r="C253" s="121" t="s">
        <v>392</v>
      </c>
      <c r="D253" s="121" t="s">
        <v>393</v>
      </c>
      <c r="E253" s="121" t="s">
        <v>44</v>
      </c>
      <c r="F253" s="121" t="s">
        <v>394</v>
      </c>
      <c r="G253" s="122"/>
      <c r="H253" s="121" t="s">
        <v>387</v>
      </c>
      <c r="I253" s="121" t="s">
        <v>47</v>
      </c>
      <c r="J253" s="121" t="s">
        <v>48</v>
      </c>
      <c r="K253" s="121" t="s">
        <v>47</v>
      </c>
      <c r="L253" s="121" t="s">
        <v>1913</v>
      </c>
      <c r="M253" s="121" t="s">
        <v>1792</v>
      </c>
      <c r="N253" s="121"/>
      <c r="O253" s="120" t="s">
        <v>389</v>
      </c>
      <c r="P253" s="124"/>
      <c r="Q253" s="124"/>
      <c r="R253" s="124"/>
      <c r="S253" s="166" t="n">
        <f aca="false">Q253+R253</f>
        <v>0</v>
      </c>
      <c r="T253" s="128" t="n">
        <v>0</v>
      </c>
      <c r="U253" s="137" t="s">
        <v>152</v>
      </c>
      <c r="V253" s="128" t="n">
        <v>6</v>
      </c>
      <c r="W253" s="129" t="s">
        <v>52</v>
      </c>
      <c r="X253" s="130" t="n">
        <v>6</v>
      </c>
      <c r="Y253" s="166" t="n">
        <f aca="false">(T253*U253)+(V253*W253)</f>
        <v>330</v>
      </c>
      <c r="Z253" s="166" t="n">
        <f aca="false">S253+Y253</f>
        <v>330</v>
      </c>
      <c r="AA253" s="131"/>
      <c r="AB253" s="27"/>
      <c r="AC253" s="27"/>
    </row>
    <row r="254" customFormat="false" ht="15.75" hidden="false" customHeight="true" outlineLevel="0" collapsed="false">
      <c r="A254" s="120" t="s">
        <v>41</v>
      </c>
      <c r="B254" s="120" t="s">
        <v>41</v>
      </c>
      <c r="C254" s="121" t="s">
        <v>424</v>
      </c>
      <c r="D254" s="121" t="s">
        <v>425</v>
      </c>
      <c r="E254" s="121" t="s">
        <v>44</v>
      </c>
      <c r="F254" s="121" t="s">
        <v>1914</v>
      </c>
      <c r="G254" s="122"/>
      <c r="H254" s="121" t="s">
        <v>387</v>
      </c>
      <c r="I254" s="121" t="s">
        <v>47</v>
      </c>
      <c r="J254" s="121" t="s">
        <v>48</v>
      </c>
      <c r="K254" s="121" t="s">
        <v>47</v>
      </c>
      <c r="L254" s="121" t="s">
        <v>125</v>
      </c>
      <c r="M254" s="121" t="s">
        <v>1857</v>
      </c>
      <c r="N254" s="121"/>
      <c r="O254" s="120" t="s">
        <v>389</v>
      </c>
      <c r="P254" s="124"/>
      <c r="Q254" s="124"/>
      <c r="R254" s="124"/>
      <c r="S254" s="166" t="n">
        <f aca="false">Q254+R254</f>
        <v>0</v>
      </c>
      <c r="T254" s="128" t="n">
        <v>0</v>
      </c>
      <c r="U254" s="137" t="s">
        <v>152</v>
      </c>
      <c r="V254" s="128" t="n">
        <v>1</v>
      </c>
      <c r="W254" s="129" t="s">
        <v>52</v>
      </c>
      <c r="X254" s="130" t="n">
        <v>1</v>
      </c>
      <c r="Y254" s="166" t="n">
        <f aca="false">(T254*U254)+(V254*W254)</f>
        <v>55</v>
      </c>
      <c r="Z254" s="166" t="n">
        <f aca="false">S254+Y254</f>
        <v>55</v>
      </c>
      <c r="AA254" s="131"/>
      <c r="AB254" s="27"/>
      <c r="AC254" s="27"/>
    </row>
    <row r="255" customFormat="false" ht="15.75" hidden="false" customHeight="true" outlineLevel="0" collapsed="false">
      <c r="A255" s="120" t="s">
        <v>41</v>
      </c>
      <c r="B255" s="120" t="s">
        <v>41</v>
      </c>
      <c r="C255" s="121" t="s">
        <v>57</v>
      </c>
      <c r="D255" s="121" t="s">
        <v>58</v>
      </c>
      <c r="E255" s="121" t="s">
        <v>44</v>
      </c>
      <c r="F255" s="121" t="s">
        <v>59</v>
      </c>
      <c r="G255" s="122"/>
      <c r="H255" s="121" t="s">
        <v>387</v>
      </c>
      <c r="I255" s="121" t="s">
        <v>47</v>
      </c>
      <c r="J255" s="121" t="s">
        <v>48</v>
      </c>
      <c r="K255" s="121" t="s">
        <v>47</v>
      </c>
      <c r="L255" s="121" t="s">
        <v>245</v>
      </c>
      <c r="M255" s="121" t="s">
        <v>1844</v>
      </c>
      <c r="N255" s="121"/>
      <c r="O255" s="120" t="s">
        <v>389</v>
      </c>
      <c r="P255" s="124"/>
      <c r="Q255" s="124"/>
      <c r="R255" s="124"/>
      <c r="S255" s="166" t="n">
        <f aca="false">Q255+R255</f>
        <v>0</v>
      </c>
      <c r="T255" s="128" t="n">
        <v>0</v>
      </c>
      <c r="U255" s="137" t="s">
        <v>152</v>
      </c>
      <c r="V255" s="128" t="n">
        <v>1</v>
      </c>
      <c r="W255" s="129" t="s">
        <v>52</v>
      </c>
      <c r="X255" s="130" t="n">
        <v>1</v>
      </c>
      <c r="Y255" s="166" t="n">
        <f aca="false">(T255*U255)+(V255*W255)</f>
        <v>55</v>
      </c>
      <c r="Z255" s="166" t="n">
        <f aca="false">S255+Y255</f>
        <v>55</v>
      </c>
      <c r="AA255" s="131"/>
      <c r="AB255" s="27"/>
      <c r="AC255" s="27"/>
    </row>
    <row r="256" customFormat="false" ht="15.75" hidden="false" customHeight="true" outlineLevel="0" collapsed="false">
      <c r="A256" s="120" t="s">
        <v>41</v>
      </c>
      <c r="B256" s="120" t="s">
        <v>41</v>
      </c>
      <c r="C256" s="121" t="s">
        <v>770</v>
      </c>
      <c r="D256" s="121" t="s">
        <v>771</v>
      </c>
      <c r="E256" s="121" t="s">
        <v>44</v>
      </c>
      <c r="F256" s="121" t="s">
        <v>1483</v>
      </c>
      <c r="G256" s="122"/>
      <c r="H256" s="121" t="s">
        <v>387</v>
      </c>
      <c r="I256" s="121" t="s">
        <v>47</v>
      </c>
      <c r="J256" s="121" t="s">
        <v>82</v>
      </c>
      <c r="K256" s="121" t="s">
        <v>47</v>
      </c>
      <c r="L256" s="121" t="s">
        <v>104</v>
      </c>
      <c r="M256" s="121" t="s">
        <v>1906</v>
      </c>
      <c r="N256" s="121"/>
      <c r="O256" s="120" t="s">
        <v>389</v>
      </c>
      <c r="P256" s="124"/>
      <c r="Q256" s="124"/>
      <c r="R256" s="124"/>
      <c r="S256" s="166" t="n">
        <f aca="false">Q256+R256</f>
        <v>0</v>
      </c>
      <c r="T256" s="128" t="n">
        <v>0</v>
      </c>
      <c r="U256" s="137" t="s">
        <v>152</v>
      </c>
      <c r="V256" s="128" t="n">
        <v>1</v>
      </c>
      <c r="W256" s="129" t="s">
        <v>52</v>
      </c>
      <c r="X256" s="130" t="n">
        <v>1</v>
      </c>
      <c r="Y256" s="166" t="n">
        <f aca="false">(T256*U256)+(V256*W256)</f>
        <v>55</v>
      </c>
      <c r="Z256" s="166" t="n">
        <f aca="false">S256+Y256</f>
        <v>55</v>
      </c>
      <c r="AA256" s="131"/>
      <c r="AB256" s="27"/>
      <c r="AC256" s="27"/>
    </row>
    <row r="257" customFormat="false" ht="15.75" hidden="false" customHeight="true" outlineLevel="0" collapsed="false">
      <c r="A257" s="120" t="s">
        <v>41</v>
      </c>
      <c r="B257" s="120" t="s">
        <v>41</v>
      </c>
      <c r="C257" s="121" t="s">
        <v>521</v>
      </c>
      <c r="D257" s="121" t="s">
        <v>522</v>
      </c>
      <c r="E257" s="121" t="s">
        <v>62</v>
      </c>
      <c r="F257" s="121" t="s">
        <v>95</v>
      </c>
      <c r="G257" s="122"/>
      <c r="H257" s="121" t="s">
        <v>387</v>
      </c>
      <c r="I257" s="121" t="s">
        <v>47</v>
      </c>
      <c r="J257" s="121" t="s">
        <v>48</v>
      </c>
      <c r="K257" s="121" t="s">
        <v>47</v>
      </c>
      <c r="L257" s="121" t="s">
        <v>104</v>
      </c>
      <c r="M257" s="121" t="s">
        <v>1906</v>
      </c>
      <c r="N257" s="121"/>
      <c r="O257" s="120" t="s">
        <v>389</v>
      </c>
      <c r="P257" s="124"/>
      <c r="Q257" s="124"/>
      <c r="R257" s="124"/>
      <c r="S257" s="166" t="n">
        <f aca="false">Q257+R257</f>
        <v>0</v>
      </c>
      <c r="T257" s="128" t="n">
        <v>0</v>
      </c>
      <c r="U257" s="137" t="s">
        <v>51</v>
      </c>
      <c r="V257" s="128" t="n">
        <v>1</v>
      </c>
      <c r="W257" s="129" t="s">
        <v>52</v>
      </c>
      <c r="X257" s="130" t="n">
        <v>1</v>
      </c>
      <c r="Y257" s="166" t="n">
        <f aca="false">(T257*U257)+(V257*W257)</f>
        <v>55</v>
      </c>
      <c r="Z257" s="166" t="n">
        <f aca="false">S257+Y257</f>
        <v>55</v>
      </c>
      <c r="AA257" s="131"/>
      <c r="AB257" s="27"/>
      <c r="AC257" s="27"/>
    </row>
    <row r="258" customFormat="false" ht="15.75" hidden="false" customHeight="true" outlineLevel="0" collapsed="false">
      <c r="A258" s="120" t="s">
        <v>41</v>
      </c>
      <c r="B258" s="120" t="s">
        <v>41</v>
      </c>
      <c r="C258" s="121" t="s">
        <v>1489</v>
      </c>
      <c r="D258" s="121" t="s">
        <v>1490</v>
      </c>
      <c r="E258" s="121" t="s">
        <v>44</v>
      </c>
      <c r="F258" s="121" t="s">
        <v>1491</v>
      </c>
      <c r="G258" s="122"/>
      <c r="H258" s="121" t="s">
        <v>387</v>
      </c>
      <c r="I258" s="121" t="s">
        <v>47</v>
      </c>
      <c r="J258" s="121" t="s">
        <v>48</v>
      </c>
      <c r="K258" s="121" t="s">
        <v>47</v>
      </c>
      <c r="L258" s="121" t="s">
        <v>125</v>
      </c>
      <c r="M258" s="121" t="s">
        <v>1864</v>
      </c>
      <c r="N258" s="121"/>
      <c r="O258" s="120" t="s">
        <v>389</v>
      </c>
      <c r="P258" s="124"/>
      <c r="Q258" s="124"/>
      <c r="R258" s="124"/>
      <c r="S258" s="166" t="n">
        <f aca="false">Q258+R258</f>
        <v>0</v>
      </c>
      <c r="T258" s="128" t="n">
        <v>0</v>
      </c>
      <c r="U258" s="137" t="s">
        <v>152</v>
      </c>
      <c r="V258" s="128" t="n">
        <v>1</v>
      </c>
      <c r="W258" s="195" t="n">
        <v>55</v>
      </c>
      <c r="X258" s="130" t="n">
        <v>1</v>
      </c>
      <c r="Y258" s="166" t="n">
        <f aca="false">(T258*U258)+(V258*W258)</f>
        <v>55</v>
      </c>
      <c r="Z258" s="166" t="n">
        <f aca="false">S258+Y258</f>
        <v>55</v>
      </c>
      <c r="AA258" s="131"/>
      <c r="AB258" s="27"/>
      <c r="AC258" s="27"/>
    </row>
    <row r="259" customFormat="false" ht="15.75" hidden="false" customHeight="true" outlineLevel="0" collapsed="false">
      <c r="A259" s="120" t="s">
        <v>41</v>
      </c>
      <c r="B259" s="120" t="s">
        <v>41</v>
      </c>
      <c r="C259" s="121" t="s">
        <v>340</v>
      </c>
      <c r="D259" s="121" t="s">
        <v>341</v>
      </c>
      <c r="E259" s="121" t="s">
        <v>62</v>
      </c>
      <c r="F259" s="121" t="s">
        <v>210</v>
      </c>
      <c r="G259" s="122"/>
      <c r="H259" s="121" t="s">
        <v>387</v>
      </c>
      <c r="I259" s="121" t="s">
        <v>47</v>
      </c>
      <c r="J259" s="121" t="s">
        <v>343</v>
      </c>
      <c r="K259" s="121" t="s">
        <v>47</v>
      </c>
      <c r="L259" s="121" t="s">
        <v>1915</v>
      </c>
      <c r="M259" s="121" t="s">
        <v>1860</v>
      </c>
      <c r="N259" s="121"/>
      <c r="O259" s="196"/>
      <c r="P259" s="196"/>
      <c r="Q259" s="197"/>
      <c r="R259" s="197"/>
      <c r="S259" s="166" t="n">
        <f aca="false">Q259+R259</f>
        <v>0</v>
      </c>
      <c r="T259" s="128" t="n">
        <v>0</v>
      </c>
      <c r="U259" s="137" t="s">
        <v>51</v>
      </c>
      <c r="V259" s="128" t="n">
        <v>2</v>
      </c>
      <c r="W259" s="195" t="n">
        <v>55</v>
      </c>
      <c r="X259" s="130" t="n">
        <v>2</v>
      </c>
      <c r="Y259" s="166" t="n">
        <f aca="false">(T259*U259)+(V259*W259)</f>
        <v>110</v>
      </c>
      <c r="Z259" s="166" t="n">
        <f aca="false">S259+Y259</f>
        <v>110</v>
      </c>
      <c r="AA259" s="131"/>
      <c r="AB259" s="27"/>
      <c r="AC259" s="27"/>
    </row>
    <row r="260" customFormat="false" ht="15.75" hidden="false" customHeight="true" outlineLevel="0" collapsed="false">
      <c r="A260" s="120" t="s">
        <v>41</v>
      </c>
      <c r="B260" s="120" t="s">
        <v>41</v>
      </c>
      <c r="C260" s="121" t="s">
        <v>403</v>
      </c>
      <c r="D260" s="121" t="s">
        <v>404</v>
      </c>
      <c r="E260" s="121" t="s">
        <v>44</v>
      </c>
      <c r="F260" s="121" t="s">
        <v>405</v>
      </c>
      <c r="G260" s="122"/>
      <c r="H260" s="121" t="s">
        <v>387</v>
      </c>
      <c r="I260" s="121" t="s">
        <v>47</v>
      </c>
      <c r="J260" s="121" t="s">
        <v>48</v>
      </c>
      <c r="K260" s="121" t="s">
        <v>47</v>
      </c>
      <c r="L260" s="121" t="s">
        <v>1916</v>
      </c>
      <c r="M260" s="121" t="s">
        <v>1860</v>
      </c>
      <c r="N260" s="121"/>
      <c r="O260" s="196"/>
      <c r="P260" s="196"/>
      <c r="Q260" s="197"/>
      <c r="R260" s="197"/>
      <c r="S260" s="166" t="n">
        <f aca="false">Q260+R260</f>
        <v>0</v>
      </c>
      <c r="T260" s="128" t="n">
        <v>0</v>
      </c>
      <c r="U260" s="137" t="s">
        <v>152</v>
      </c>
      <c r="V260" s="128" t="n">
        <v>4</v>
      </c>
      <c r="W260" s="195" t="n">
        <v>55</v>
      </c>
      <c r="X260" s="130" t="n">
        <v>4</v>
      </c>
      <c r="Y260" s="166" t="n">
        <f aca="false">(T260*U260)+(V260*W260)</f>
        <v>220</v>
      </c>
      <c r="Z260" s="166" t="n">
        <f aca="false">S260+Y260</f>
        <v>220</v>
      </c>
      <c r="AA260" s="131"/>
      <c r="AB260" s="27"/>
      <c r="AC260" s="27"/>
    </row>
    <row r="261" customFormat="false" ht="15.75" hidden="false" customHeight="true" outlineLevel="0" collapsed="false">
      <c r="A261" s="120" t="s">
        <v>41</v>
      </c>
      <c r="B261" s="120" t="s">
        <v>41</v>
      </c>
      <c r="C261" s="121" t="s">
        <v>770</v>
      </c>
      <c r="D261" s="121" t="s">
        <v>771</v>
      </c>
      <c r="E261" s="121" t="s">
        <v>44</v>
      </c>
      <c r="F261" s="121" t="s">
        <v>1768</v>
      </c>
      <c r="G261" s="122"/>
      <c r="H261" s="121" t="s">
        <v>387</v>
      </c>
      <c r="I261" s="121" t="s">
        <v>47</v>
      </c>
      <c r="J261" s="121" t="s">
        <v>48</v>
      </c>
      <c r="K261" s="121" t="s">
        <v>540</v>
      </c>
      <c r="L261" s="121" t="s">
        <v>541</v>
      </c>
      <c r="M261" s="121" t="s">
        <v>1767</v>
      </c>
      <c r="N261" s="123" t="n">
        <v>45520</v>
      </c>
      <c r="O261" s="198" t="s">
        <v>1376</v>
      </c>
      <c r="P261" s="199" t="s">
        <v>1721</v>
      </c>
      <c r="Q261" s="125" t="n">
        <v>1081.04</v>
      </c>
      <c r="R261" s="125" t="n">
        <v>1081.04</v>
      </c>
      <c r="S261" s="166" t="n">
        <f aca="false">Q261+R261</f>
        <v>2162.08</v>
      </c>
      <c r="T261" s="128"/>
      <c r="U261" s="129" t="s">
        <v>51</v>
      </c>
      <c r="V261" s="128"/>
      <c r="W261" s="129" t="s">
        <v>52</v>
      </c>
      <c r="X261" s="130"/>
      <c r="Y261" s="166" t="n">
        <f aca="false">(T261*U261)+(V261*W261)</f>
        <v>0</v>
      </c>
      <c r="Z261" s="166" t="n">
        <f aca="false">S261+Y261</f>
        <v>2162.08</v>
      </c>
      <c r="AA261" s="131"/>
      <c r="AB261" s="27"/>
      <c r="AC261" s="27"/>
    </row>
    <row r="262" s="208" customFormat="true" ht="15.75" hidden="false" customHeight="true" outlineLevel="0" collapsed="false">
      <c r="A262" s="200" t="s">
        <v>41</v>
      </c>
      <c r="B262" s="200" t="s">
        <v>41</v>
      </c>
      <c r="C262" s="121" t="s">
        <v>1917</v>
      </c>
      <c r="D262" s="121"/>
      <c r="E262" s="201"/>
      <c r="F262" s="201"/>
      <c r="G262" s="202"/>
      <c r="H262" s="201" t="s">
        <v>387</v>
      </c>
      <c r="I262" s="201" t="s">
        <v>47</v>
      </c>
      <c r="J262" s="201" t="s">
        <v>48</v>
      </c>
      <c r="K262" s="201" t="s">
        <v>1918</v>
      </c>
      <c r="L262" s="201" t="s">
        <v>450</v>
      </c>
      <c r="M262" s="203" t="n">
        <v>45523</v>
      </c>
      <c r="N262" s="203" t="n">
        <v>45525</v>
      </c>
      <c r="O262" s="196" t="s">
        <v>1919</v>
      </c>
      <c r="P262" s="199" t="s">
        <v>1721</v>
      </c>
      <c r="Q262" s="197" t="n">
        <v>2036.95</v>
      </c>
      <c r="R262" s="197" t="n">
        <v>2036.96</v>
      </c>
      <c r="S262" s="166" t="n">
        <f aca="false">Q262+R262</f>
        <v>4073.91</v>
      </c>
      <c r="T262" s="204"/>
      <c r="U262" s="129" t="s">
        <v>51</v>
      </c>
      <c r="V262" s="128"/>
      <c r="W262" s="129" t="s">
        <v>52</v>
      </c>
      <c r="X262" s="205"/>
      <c r="Y262" s="206" t="n">
        <f aca="false">(T262*U262)+(V262*W262)</f>
        <v>0</v>
      </c>
      <c r="Z262" s="206" t="n">
        <f aca="false">S262+Y262</f>
        <v>4073.91</v>
      </c>
      <c r="AA262" s="207"/>
      <c r="AB262" s="14"/>
      <c r="AC262" s="14"/>
    </row>
    <row r="263" customFormat="false" ht="15.75" hidden="false" customHeight="true" outlineLevel="0" collapsed="false">
      <c r="A263" s="120" t="s">
        <v>41</v>
      </c>
      <c r="B263" s="120" t="s">
        <v>41</v>
      </c>
      <c r="C263" s="121" t="s">
        <v>446</v>
      </c>
      <c r="D263" s="121" t="s">
        <v>447</v>
      </c>
      <c r="E263" s="121" t="s">
        <v>151</v>
      </c>
      <c r="F263" s="121" t="s">
        <v>1872</v>
      </c>
      <c r="G263" s="122"/>
      <c r="H263" s="121" t="s">
        <v>387</v>
      </c>
      <c r="I263" s="121" t="s">
        <v>47</v>
      </c>
      <c r="J263" s="121"/>
      <c r="K263" s="201" t="s">
        <v>1918</v>
      </c>
      <c r="L263" s="201" t="s">
        <v>1920</v>
      </c>
      <c r="M263" s="123"/>
      <c r="N263" s="123" t="n">
        <v>45525</v>
      </c>
      <c r="O263" s="196" t="s">
        <v>1919</v>
      </c>
      <c r="P263" s="196" t="s">
        <v>1721</v>
      </c>
      <c r="Q263" s="125" t="n">
        <v>0</v>
      </c>
      <c r="R263" s="126" t="n">
        <v>2064.72</v>
      </c>
      <c r="S263" s="166" t="n">
        <f aca="false">Q263+R263</f>
        <v>2064.72</v>
      </c>
      <c r="T263" s="128"/>
      <c r="U263" s="129" t="s">
        <v>51</v>
      </c>
      <c r="V263" s="128"/>
      <c r="W263" s="129" t="s">
        <v>52</v>
      </c>
      <c r="X263" s="130"/>
      <c r="Y263" s="166" t="n">
        <f aca="false">(T263*U263)+(V263*W263)</f>
        <v>0</v>
      </c>
      <c r="Z263" s="166" t="n">
        <f aca="false">S263+Y263</f>
        <v>2064.72</v>
      </c>
      <c r="AA263" s="131"/>
      <c r="AB263" s="27"/>
      <c r="AC263" s="27"/>
    </row>
    <row r="264" customFormat="false" ht="15.75" hidden="false" customHeight="true" outlineLevel="0" collapsed="false">
      <c r="A264" s="120" t="s">
        <v>41</v>
      </c>
      <c r="B264" s="120" t="s">
        <v>41</v>
      </c>
      <c r="C264" s="209" t="s">
        <v>1921</v>
      </c>
      <c r="D264" s="121"/>
      <c r="E264" s="121"/>
      <c r="F264" s="121"/>
      <c r="G264" s="122"/>
      <c r="H264" s="121" t="s">
        <v>387</v>
      </c>
      <c r="I264" s="121" t="s">
        <v>47</v>
      </c>
      <c r="J264" s="121" t="s">
        <v>48</v>
      </c>
      <c r="K264" s="121" t="s">
        <v>540</v>
      </c>
      <c r="L264" s="121" t="s">
        <v>541</v>
      </c>
      <c r="M264" s="123" t="n">
        <v>45532</v>
      </c>
      <c r="N264" s="123" t="n">
        <v>45534</v>
      </c>
      <c r="O264" s="196" t="s">
        <v>1922</v>
      </c>
      <c r="P264" s="196" t="s">
        <v>1721</v>
      </c>
      <c r="Q264" s="197" t="n">
        <v>2042.13</v>
      </c>
      <c r="R264" s="197" t="n">
        <v>1649.31</v>
      </c>
      <c r="S264" s="166" t="n">
        <f aca="false">Q264+R264</f>
        <v>3691.44</v>
      </c>
      <c r="T264" s="128"/>
      <c r="U264" s="129" t="s">
        <v>51</v>
      </c>
      <c r="V264" s="128"/>
      <c r="W264" s="129" t="s">
        <v>52</v>
      </c>
      <c r="X264" s="130"/>
      <c r="Y264" s="166" t="n">
        <f aca="false">(T264*U264)+(V264*W264)</f>
        <v>0</v>
      </c>
      <c r="Z264" s="166" t="n">
        <f aca="false">S264+Y264</f>
        <v>3691.44</v>
      </c>
      <c r="AA264" s="131"/>
      <c r="AB264" s="27"/>
      <c r="AC264" s="27"/>
    </row>
    <row r="265" customFormat="false" ht="15.75" hidden="false" customHeight="true" outlineLevel="0" collapsed="false">
      <c r="A265" s="120" t="s">
        <v>41</v>
      </c>
      <c r="B265" s="120" t="s">
        <v>41</v>
      </c>
      <c r="C265" s="209" t="s">
        <v>1923</v>
      </c>
      <c r="D265" s="121"/>
      <c r="E265" s="121"/>
      <c r="F265" s="121"/>
      <c r="G265" s="122"/>
      <c r="H265" s="121" t="s">
        <v>387</v>
      </c>
      <c r="I265" s="121" t="s">
        <v>47</v>
      </c>
      <c r="J265" s="121" t="s">
        <v>48</v>
      </c>
      <c r="K265" s="121" t="s">
        <v>540</v>
      </c>
      <c r="L265" s="121" t="s">
        <v>541</v>
      </c>
      <c r="M265" s="123" t="n">
        <v>45532</v>
      </c>
      <c r="N265" s="123" t="n">
        <v>45534</v>
      </c>
      <c r="O265" s="196" t="s">
        <v>1922</v>
      </c>
      <c r="P265" s="196" t="s">
        <v>1721</v>
      </c>
      <c r="Q265" s="197" t="n">
        <v>2042.13</v>
      </c>
      <c r="R265" s="197" t="n">
        <v>1649.31</v>
      </c>
      <c r="S265" s="166" t="n">
        <f aca="false">Q265+R265</f>
        <v>3691.44</v>
      </c>
      <c r="T265" s="128"/>
      <c r="U265" s="129" t="s">
        <v>51</v>
      </c>
      <c r="V265" s="128"/>
      <c r="W265" s="129" t="s">
        <v>52</v>
      </c>
      <c r="X265" s="130"/>
      <c r="Y265" s="166" t="n">
        <f aca="false">(T265*U265)+(V265*W265)</f>
        <v>0</v>
      </c>
      <c r="Z265" s="166" t="n">
        <f aca="false">S265+Y265</f>
        <v>3691.44</v>
      </c>
      <c r="AA265" s="131"/>
      <c r="AB265" s="27"/>
      <c r="AC265" s="27"/>
    </row>
    <row r="266" customFormat="false" ht="15.75" hidden="false" customHeight="true" outlineLevel="0" collapsed="false">
      <c r="A266" s="120" t="s">
        <v>41</v>
      </c>
      <c r="B266" s="120" t="s">
        <v>41</v>
      </c>
      <c r="C266" s="121" t="s">
        <v>489</v>
      </c>
      <c r="D266" s="121" t="s">
        <v>490</v>
      </c>
      <c r="E266" s="121" t="s">
        <v>491</v>
      </c>
      <c r="F266" s="121"/>
      <c r="G266" s="122"/>
      <c r="H266" s="121" t="s">
        <v>387</v>
      </c>
      <c r="I266" s="121" t="s">
        <v>47</v>
      </c>
      <c r="J266" s="201" t="s">
        <v>48</v>
      </c>
      <c r="K266" s="201" t="s">
        <v>1918</v>
      </c>
      <c r="L266" s="201" t="s">
        <v>450</v>
      </c>
      <c r="M266" s="123" t="n">
        <v>45525</v>
      </c>
      <c r="N266" s="121"/>
      <c r="O266" s="196" t="s">
        <v>1919</v>
      </c>
      <c r="P266" s="196" t="s">
        <v>1721</v>
      </c>
      <c r="Q266" s="125" t="n">
        <v>2091.43</v>
      </c>
      <c r="R266" s="210" t="n">
        <v>0</v>
      </c>
      <c r="S266" s="166" t="n">
        <f aca="false">Q266+R266</f>
        <v>2091.43</v>
      </c>
      <c r="T266" s="128"/>
      <c r="U266" s="129" t="s">
        <v>51</v>
      </c>
      <c r="V266" s="128"/>
      <c r="W266" s="129" t="s">
        <v>52</v>
      </c>
      <c r="X266" s="130"/>
      <c r="Y266" s="166" t="n">
        <f aca="false">(T266*U266)+(V266*W266)</f>
        <v>0</v>
      </c>
      <c r="Z266" s="166" t="n">
        <f aca="false">S266+Y266</f>
        <v>2091.43</v>
      </c>
      <c r="AA266" s="131"/>
      <c r="AB266" s="27"/>
      <c r="AC266" s="27"/>
    </row>
    <row r="267" customFormat="false" ht="15.75" hidden="false" customHeight="true" outlineLevel="0" collapsed="false">
      <c r="A267" s="120" t="s">
        <v>41</v>
      </c>
      <c r="B267" s="120" t="s">
        <v>41</v>
      </c>
      <c r="C267" s="121" t="s">
        <v>489</v>
      </c>
      <c r="D267" s="121" t="s">
        <v>490</v>
      </c>
      <c r="E267" s="121" t="s">
        <v>491</v>
      </c>
      <c r="F267" s="121"/>
      <c r="G267" s="122"/>
      <c r="H267" s="121" t="s">
        <v>387</v>
      </c>
      <c r="I267" s="121" t="s">
        <v>47</v>
      </c>
      <c r="J267" s="201"/>
      <c r="K267" s="201" t="s">
        <v>1918</v>
      </c>
      <c r="L267" s="201" t="s">
        <v>1920</v>
      </c>
      <c r="M267" s="123"/>
      <c r="N267" s="123" t="n">
        <v>45525</v>
      </c>
      <c r="O267" s="196" t="s">
        <v>1376</v>
      </c>
      <c r="P267" s="196" t="s">
        <v>1721</v>
      </c>
      <c r="Q267" s="125" t="n">
        <v>0</v>
      </c>
      <c r="R267" s="126" t="n">
        <v>2115.03</v>
      </c>
      <c r="S267" s="166" t="n">
        <f aca="false">Q267+R267</f>
        <v>2115.03</v>
      </c>
      <c r="T267" s="128"/>
      <c r="U267" s="195" t="n">
        <v>120</v>
      </c>
      <c r="V267" s="128"/>
      <c r="W267" s="195" t="n">
        <v>55</v>
      </c>
      <c r="X267" s="130"/>
      <c r="Y267" s="166" t="n">
        <f aca="false">(T267*U267)+(V267*W267)</f>
        <v>0</v>
      </c>
      <c r="Z267" s="166" t="n">
        <f aca="false">S267+Y267</f>
        <v>2115.03</v>
      </c>
      <c r="AA267" s="131"/>
      <c r="AB267" s="27"/>
      <c r="AC267" s="27"/>
    </row>
    <row r="268" customFormat="false" ht="15.75" hidden="false" customHeight="true" outlineLevel="0" collapsed="false">
      <c r="A268" s="27"/>
      <c r="B268" s="27"/>
      <c r="C268" s="27"/>
      <c r="D268" s="27"/>
      <c r="E268" s="27"/>
      <c r="F268" s="36"/>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row>
    <row r="269" s="73" customFormat="true" ht="15.75" hidden="false" customHeight="true" outlineLevel="0" collapsed="false">
      <c r="A269" s="37" t="s">
        <v>356</v>
      </c>
      <c r="B269" s="37"/>
      <c r="C269" s="37"/>
      <c r="D269" s="37"/>
      <c r="E269" s="37"/>
      <c r="F269" s="37"/>
      <c r="G269" s="37"/>
      <c r="H269" s="37"/>
      <c r="I269" s="37"/>
      <c r="J269" s="37"/>
      <c r="K269" s="37"/>
      <c r="L269" s="37"/>
      <c r="M269" s="27"/>
      <c r="N269" s="27"/>
      <c r="O269" s="27"/>
      <c r="P269" s="27"/>
      <c r="Q269" s="27"/>
      <c r="R269" s="27"/>
      <c r="S269" s="27"/>
      <c r="T269" s="27"/>
      <c r="U269" s="27"/>
      <c r="V269" s="27"/>
      <c r="W269" s="27"/>
      <c r="X269" s="27"/>
      <c r="Y269" s="27"/>
      <c r="Z269" s="27"/>
      <c r="AA269" s="27"/>
      <c r="AB269" s="86"/>
      <c r="AC269" s="86"/>
    </row>
    <row r="270" s="73" customFormat="true" ht="15.75" hidden="false" customHeight="true" outlineLevel="0" collapsed="false">
      <c r="A270" s="38" t="s">
        <v>357</v>
      </c>
      <c r="B270" s="38"/>
      <c r="C270" s="38"/>
      <c r="D270" s="38"/>
      <c r="E270" s="38"/>
      <c r="F270" s="38"/>
      <c r="G270" s="38"/>
      <c r="H270" s="38"/>
      <c r="I270" s="38"/>
      <c r="J270" s="38"/>
      <c r="K270" s="38"/>
      <c r="L270" s="38"/>
      <c r="M270" s="27"/>
      <c r="N270" s="27"/>
      <c r="O270" s="27"/>
      <c r="P270" s="27"/>
      <c r="Q270" s="27"/>
      <c r="R270" s="27"/>
      <c r="S270" s="27"/>
      <c r="T270" s="27"/>
      <c r="U270" s="27"/>
      <c r="V270" s="27"/>
      <c r="W270" s="27"/>
      <c r="X270" s="27"/>
      <c r="Y270" s="27"/>
      <c r="Z270" s="27"/>
      <c r="AA270" s="27"/>
      <c r="AB270" s="86"/>
      <c r="AC270" s="86"/>
    </row>
    <row r="271" s="73" customFormat="true" ht="15.75" hidden="false" customHeight="true" outlineLevel="0" collapsed="false">
      <c r="A271" s="39" t="s">
        <v>358</v>
      </c>
      <c r="B271" s="39"/>
      <c r="C271" s="39"/>
      <c r="D271" s="39"/>
      <c r="E271" s="39"/>
      <c r="F271" s="39"/>
      <c r="G271" s="39"/>
      <c r="H271" s="39"/>
      <c r="I271" s="39"/>
      <c r="J271" s="39"/>
      <c r="K271" s="39"/>
      <c r="L271" s="39"/>
      <c r="M271" s="27"/>
      <c r="N271" s="27"/>
      <c r="O271" s="27"/>
      <c r="P271" s="27"/>
      <c r="Q271" s="27"/>
      <c r="R271" s="27"/>
      <c r="S271" s="27"/>
      <c r="T271" s="27"/>
      <c r="U271" s="27"/>
      <c r="V271" s="27"/>
      <c r="W271" s="27"/>
      <c r="X271" s="27"/>
      <c r="Y271" s="27"/>
      <c r="Z271" s="27"/>
      <c r="AA271" s="27"/>
      <c r="AB271" s="86"/>
      <c r="AC271" s="86"/>
    </row>
    <row r="272" s="73" customFormat="true" ht="15.75" hidden="false" customHeight="true" outlineLevel="0" collapsed="false">
      <c r="A272" s="39" t="s">
        <v>359</v>
      </c>
      <c r="B272" s="39"/>
      <c r="C272" s="39"/>
      <c r="D272" s="39"/>
      <c r="E272" s="39"/>
      <c r="F272" s="39"/>
      <c r="G272" s="39"/>
      <c r="H272" s="39"/>
      <c r="I272" s="39"/>
      <c r="J272" s="39"/>
      <c r="K272" s="39"/>
      <c r="L272" s="39"/>
      <c r="M272" s="27"/>
      <c r="N272" s="27"/>
      <c r="O272" s="27"/>
      <c r="P272" s="27"/>
      <c r="Q272" s="27"/>
      <c r="R272" s="27"/>
      <c r="S272" s="27"/>
      <c r="T272" s="27"/>
      <c r="U272" s="27"/>
      <c r="V272" s="27"/>
      <c r="W272" s="27"/>
      <c r="X272" s="27"/>
      <c r="Y272" s="27"/>
      <c r="Z272" s="27"/>
      <c r="AA272" s="27"/>
      <c r="AB272" s="86"/>
      <c r="AC272" s="86"/>
    </row>
    <row r="273" s="73" customFormat="true" ht="15.75" hidden="false" customHeight="true" outlineLevel="0" collapsed="false">
      <c r="A273" s="39" t="s">
        <v>360</v>
      </c>
      <c r="B273" s="39"/>
      <c r="C273" s="39"/>
      <c r="D273" s="39"/>
      <c r="E273" s="39"/>
      <c r="F273" s="39"/>
      <c r="G273" s="39"/>
      <c r="H273" s="39"/>
      <c r="I273" s="39"/>
      <c r="J273" s="39"/>
      <c r="K273" s="39"/>
      <c r="L273" s="39"/>
      <c r="M273" s="27"/>
      <c r="N273" s="27"/>
      <c r="O273" s="27"/>
      <c r="P273" s="27"/>
      <c r="Q273" s="27"/>
      <c r="R273" s="27"/>
      <c r="S273" s="27"/>
      <c r="T273" s="27"/>
      <c r="U273" s="27"/>
      <c r="V273" s="27"/>
      <c r="W273" s="27"/>
      <c r="X273" s="27"/>
      <c r="Y273" s="27"/>
      <c r="Z273" s="27"/>
      <c r="AA273" s="27"/>
      <c r="AB273" s="86"/>
      <c r="AC273" s="86"/>
    </row>
    <row r="274" s="73" customFormat="true" ht="15.75" hidden="false" customHeight="true" outlineLevel="0" collapsed="false">
      <c r="A274" s="39" t="s">
        <v>361</v>
      </c>
      <c r="B274" s="39"/>
      <c r="C274" s="39"/>
      <c r="D274" s="39"/>
      <c r="E274" s="39"/>
      <c r="F274" s="39"/>
      <c r="G274" s="39"/>
      <c r="H274" s="39"/>
      <c r="I274" s="39"/>
      <c r="J274" s="39"/>
      <c r="K274" s="39"/>
      <c r="L274" s="39"/>
      <c r="M274" s="27"/>
      <c r="N274" s="27"/>
      <c r="O274" s="27"/>
      <c r="P274" s="27"/>
      <c r="Q274" s="27"/>
      <c r="R274" s="27"/>
      <c r="S274" s="27"/>
      <c r="T274" s="27"/>
      <c r="U274" s="27"/>
      <c r="V274" s="27"/>
      <c r="W274" s="27"/>
      <c r="X274" s="27"/>
      <c r="Y274" s="27"/>
      <c r="Z274" s="27"/>
      <c r="AA274" s="27"/>
      <c r="AB274" s="86"/>
      <c r="AC274" s="86"/>
    </row>
    <row r="275" s="73" customFormat="true" ht="15.75" hidden="false" customHeight="true" outlineLevel="0" collapsed="false">
      <c r="A275" s="39" t="s">
        <v>362</v>
      </c>
      <c r="B275" s="39"/>
      <c r="C275" s="39"/>
      <c r="D275" s="39"/>
      <c r="E275" s="39"/>
      <c r="F275" s="39"/>
      <c r="G275" s="39"/>
      <c r="H275" s="39"/>
      <c r="I275" s="39"/>
      <c r="J275" s="39"/>
      <c r="K275" s="39"/>
      <c r="L275" s="39"/>
      <c r="M275" s="27"/>
      <c r="N275" s="27"/>
      <c r="O275" s="27"/>
      <c r="P275" s="27"/>
      <c r="Q275" s="27"/>
      <c r="R275" s="27"/>
      <c r="S275" s="27"/>
      <c r="T275" s="27"/>
      <c r="U275" s="27"/>
      <c r="V275" s="27"/>
      <c r="W275" s="27"/>
      <c r="X275" s="27"/>
      <c r="Y275" s="27"/>
      <c r="Z275" s="27"/>
      <c r="AA275" s="27"/>
      <c r="AB275" s="86"/>
      <c r="AC275" s="86"/>
    </row>
    <row r="276" s="73" customFormat="true" ht="15.75" hidden="false" customHeight="true" outlineLevel="0" collapsed="false">
      <c r="A276" s="39" t="s">
        <v>363</v>
      </c>
      <c r="B276" s="39"/>
      <c r="C276" s="39"/>
      <c r="D276" s="39"/>
      <c r="E276" s="39"/>
      <c r="F276" s="39"/>
      <c r="G276" s="39"/>
      <c r="H276" s="39"/>
      <c r="I276" s="39"/>
      <c r="J276" s="39"/>
      <c r="K276" s="39"/>
      <c r="L276" s="39"/>
      <c r="M276" s="27"/>
      <c r="N276" s="27"/>
      <c r="O276" s="27"/>
      <c r="P276" s="27"/>
      <c r="Q276" s="27"/>
      <c r="R276" s="27"/>
      <c r="S276" s="27"/>
      <c r="T276" s="27"/>
      <c r="U276" s="27"/>
      <c r="V276" s="27"/>
      <c r="W276" s="27"/>
      <c r="X276" s="27"/>
      <c r="Y276" s="27"/>
      <c r="Z276" s="27"/>
      <c r="AA276" s="27"/>
      <c r="AB276" s="86"/>
      <c r="AC276" s="86"/>
    </row>
    <row r="277" s="73" customFormat="true" ht="29.25" hidden="false" customHeight="true" outlineLevel="0" collapsed="false">
      <c r="A277" s="39" t="s">
        <v>364</v>
      </c>
      <c r="B277" s="39"/>
      <c r="C277" s="39"/>
      <c r="D277" s="39"/>
      <c r="E277" s="39"/>
      <c r="F277" s="39"/>
      <c r="G277" s="39"/>
      <c r="H277" s="39"/>
      <c r="I277" s="39"/>
      <c r="J277" s="39"/>
      <c r="K277" s="39"/>
      <c r="L277" s="39"/>
      <c r="M277" s="27"/>
      <c r="N277" s="27"/>
      <c r="O277" s="27"/>
      <c r="P277" s="27"/>
      <c r="Q277" s="27"/>
      <c r="R277" s="27"/>
      <c r="S277" s="27"/>
      <c r="T277" s="27"/>
      <c r="U277" s="27"/>
      <c r="V277" s="27"/>
      <c r="W277" s="27"/>
      <c r="X277" s="27"/>
      <c r="Y277" s="27"/>
      <c r="Z277" s="27"/>
      <c r="AA277" s="27"/>
      <c r="AB277" s="86"/>
      <c r="AC277" s="86"/>
    </row>
    <row r="278" s="73" customFormat="true" ht="27" hidden="false" customHeight="true" outlineLevel="0" collapsed="false">
      <c r="A278" s="39" t="s">
        <v>365</v>
      </c>
      <c r="B278" s="39"/>
      <c r="C278" s="39"/>
      <c r="D278" s="39"/>
      <c r="E278" s="39"/>
      <c r="F278" s="39"/>
      <c r="G278" s="39"/>
      <c r="H278" s="39"/>
      <c r="I278" s="39"/>
      <c r="J278" s="39"/>
      <c r="K278" s="39"/>
      <c r="L278" s="39"/>
      <c r="M278" s="27"/>
      <c r="N278" s="27"/>
      <c r="O278" s="27"/>
      <c r="P278" s="27"/>
      <c r="Q278" s="27"/>
      <c r="R278" s="27"/>
      <c r="S278" s="27"/>
      <c r="T278" s="27"/>
      <c r="U278" s="27"/>
      <c r="V278" s="27"/>
      <c r="W278" s="27"/>
      <c r="X278" s="27"/>
      <c r="Y278" s="27"/>
      <c r="Z278" s="27"/>
      <c r="AA278" s="27"/>
      <c r="AB278" s="86"/>
      <c r="AC278" s="86"/>
    </row>
    <row r="279" s="73" customFormat="true" ht="26.85" hidden="false" customHeight="true" outlineLevel="0" collapsed="false">
      <c r="A279" s="39" t="s">
        <v>366</v>
      </c>
      <c r="B279" s="39"/>
      <c r="C279" s="39"/>
      <c r="D279" s="39"/>
      <c r="E279" s="39"/>
      <c r="F279" s="39"/>
      <c r="G279" s="39"/>
      <c r="H279" s="39"/>
      <c r="I279" s="39"/>
      <c r="J279" s="39"/>
      <c r="K279" s="39"/>
      <c r="L279" s="39"/>
      <c r="M279" s="27"/>
      <c r="N279" s="27"/>
      <c r="O279" s="27"/>
      <c r="P279" s="27"/>
      <c r="Q279" s="27"/>
      <c r="R279" s="27"/>
      <c r="S279" s="27"/>
      <c r="T279" s="27"/>
      <c r="U279" s="27"/>
      <c r="V279" s="27"/>
      <c r="W279" s="27"/>
      <c r="X279" s="27"/>
      <c r="Y279" s="27"/>
      <c r="Z279" s="27"/>
      <c r="AA279" s="27"/>
      <c r="AB279" s="86"/>
      <c r="AC279" s="86"/>
    </row>
    <row r="280" s="73" customFormat="true" ht="15.75" hidden="false" customHeight="true" outlineLevel="0" collapsed="false">
      <c r="A280" s="39" t="s">
        <v>367</v>
      </c>
      <c r="B280" s="39"/>
      <c r="C280" s="39"/>
      <c r="D280" s="39"/>
      <c r="E280" s="39"/>
      <c r="F280" s="39"/>
      <c r="G280" s="39"/>
      <c r="H280" s="39"/>
      <c r="I280" s="39"/>
      <c r="J280" s="39"/>
      <c r="K280" s="39"/>
      <c r="L280" s="39"/>
      <c r="M280" s="27"/>
      <c r="N280" s="27"/>
      <c r="O280" s="27"/>
      <c r="P280" s="27"/>
      <c r="Q280" s="27"/>
      <c r="R280" s="27"/>
      <c r="S280" s="27"/>
      <c r="T280" s="27"/>
      <c r="U280" s="27"/>
      <c r="V280" s="27"/>
      <c r="W280" s="27"/>
      <c r="X280" s="27"/>
      <c r="Y280" s="27"/>
      <c r="Z280" s="27"/>
      <c r="AA280" s="27"/>
      <c r="AB280" s="86"/>
      <c r="AC280" s="86"/>
    </row>
    <row r="281" s="73" customFormat="true" ht="15.75" hidden="false" customHeight="true" outlineLevel="0" collapsed="false">
      <c r="A281" s="39" t="s">
        <v>368</v>
      </c>
      <c r="B281" s="39"/>
      <c r="C281" s="39"/>
      <c r="D281" s="39"/>
      <c r="E281" s="39"/>
      <c r="F281" s="39"/>
      <c r="G281" s="39"/>
      <c r="H281" s="39"/>
      <c r="I281" s="39"/>
      <c r="J281" s="39"/>
      <c r="K281" s="39"/>
      <c r="L281" s="39"/>
      <c r="M281" s="27"/>
      <c r="N281" s="27"/>
      <c r="O281" s="27"/>
      <c r="P281" s="27"/>
      <c r="Q281" s="27"/>
      <c r="R281" s="27"/>
      <c r="S281" s="27"/>
      <c r="T281" s="27"/>
      <c r="U281" s="27"/>
      <c r="V281" s="27"/>
      <c r="W281" s="27"/>
      <c r="X281" s="27"/>
      <c r="Y281" s="27"/>
      <c r="Z281" s="27"/>
      <c r="AA281" s="27"/>
      <c r="AB281" s="86"/>
      <c r="AC281" s="86"/>
    </row>
    <row r="282" s="73" customFormat="true" ht="15.75" hidden="false" customHeight="true" outlineLevel="0" collapsed="false">
      <c r="A282" s="39" t="s">
        <v>369</v>
      </c>
      <c r="B282" s="39"/>
      <c r="C282" s="39"/>
      <c r="D282" s="39"/>
      <c r="E282" s="39"/>
      <c r="F282" s="39"/>
      <c r="G282" s="39"/>
      <c r="H282" s="39"/>
      <c r="I282" s="39"/>
      <c r="J282" s="39"/>
      <c r="K282" s="39"/>
      <c r="L282" s="39"/>
      <c r="M282" s="27"/>
      <c r="N282" s="27"/>
      <c r="O282" s="27"/>
      <c r="P282" s="27"/>
      <c r="Q282" s="27"/>
      <c r="R282" s="27"/>
      <c r="S282" s="27"/>
      <c r="T282" s="27"/>
      <c r="U282" s="27"/>
      <c r="V282" s="27"/>
      <c r="W282" s="27"/>
      <c r="X282" s="27"/>
      <c r="Y282" s="27"/>
      <c r="Z282" s="27"/>
      <c r="AA282" s="27"/>
      <c r="AB282" s="86"/>
      <c r="AC282" s="86"/>
    </row>
    <row r="283" s="73" customFormat="true" ht="15.75" hidden="false" customHeight="true" outlineLevel="0" collapsed="false">
      <c r="A283" s="39" t="s">
        <v>370</v>
      </c>
      <c r="B283" s="39"/>
      <c r="C283" s="39"/>
      <c r="D283" s="39"/>
      <c r="E283" s="39"/>
      <c r="F283" s="39"/>
      <c r="G283" s="39"/>
      <c r="H283" s="39"/>
      <c r="I283" s="39"/>
      <c r="J283" s="39"/>
      <c r="K283" s="39"/>
      <c r="L283" s="39"/>
      <c r="M283" s="27"/>
      <c r="N283" s="27"/>
      <c r="O283" s="27"/>
      <c r="P283" s="27"/>
      <c r="Q283" s="27"/>
      <c r="R283" s="27"/>
      <c r="S283" s="27"/>
      <c r="T283" s="27"/>
      <c r="U283" s="27"/>
      <c r="V283" s="27"/>
      <c r="W283" s="27"/>
      <c r="X283" s="27"/>
      <c r="Y283" s="27"/>
      <c r="Z283" s="27"/>
      <c r="AA283" s="27"/>
      <c r="AB283" s="86"/>
      <c r="AC283" s="86"/>
    </row>
    <row r="284" s="73" customFormat="true" ht="15.75" hidden="false" customHeight="true" outlineLevel="0" collapsed="false">
      <c r="A284" s="39" t="s">
        <v>371</v>
      </c>
      <c r="B284" s="39"/>
      <c r="C284" s="39"/>
      <c r="D284" s="39"/>
      <c r="E284" s="39"/>
      <c r="F284" s="39"/>
      <c r="G284" s="39"/>
      <c r="H284" s="39"/>
      <c r="I284" s="39"/>
      <c r="J284" s="39"/>
      <c r="K284" s="39"/>
      <c r="L284" s="39"/>
      <c r="M284" s="27"/>
      <c r="N284" s="27"/>
      <c r="O284" s="27"/>
      <c r="P284" s="27"/>
      <c r="Q284" s="27"/>
      <c r="R284" s="27"/>
      <c r="S284" s="27"/>
      <c r="T284" s="27"/>
      <c r="U284" s="27"/>
      <c r="V284" s="27"/>
      <c r="W284" s="27"/>
      <c r="X284" s="27"/>
      <c r="Y284" s="27"/>
      <c r="Z284" s="27"/>
      <c r="AA284" s="27"/>
      <c r="AB284" s="86"/>
      <c r="AC284" s="86"/>
    </row>
    <row r="285" s="73" customFormat="true" ht="15.75" hidden="false" customHeight="true" outlineLevel="0" collapsed="false">
      <c r="A285" s="39" t="s">
        <v>372</v>
      </c>
      <c r="B285" s="39"/>
      <c r="C285" s="39"/>
      <c r="D285" s="39"/>
      <c r="E285" s="39"/>
      <c r="F285" s="39"/>
      <c r="G285" s="39"/>
      <c r="H285" s="39"/>
      <c r="I285" s="39"/>
      <c r="J285" s="39"/>
      <c r="K285" s="39"/>
      <c r="L285" s="39"/>
      <c r="M285" s="27"/>
      <c r="N285" s="27"/>
      <c r="O285" s="27"/>
      <c r="P285" s="27"/>
      <c r="Q285" s="27"/>
      <c r="R285" s="27"/>
      <c r="S285" s="27"/>
      <c r="T285" s="27"/>
      <c r="U285" s="27"/>
      <c r="V285" s="27"/>
      <c r="W285" s="27"/>
      <c r="X285" s="27"/>
      <c r="Y285" s="27"/>
      <c r="Z285" s="27"/>
      <c r="AA285" s="27"/>
      <c r="AB285" s="86"/>
      <c r="AC285" s="86"/>
    </row>
    <row r="286" s="73" customFormat="true" ht="15.75" hidden="false" customHeight="true" outlineLevel="0" collapsed="false">
      <c r="A286" s="39" t="s">
        <v>373</v>
      </c>
      <c r="B286" s="39"/>
      <c r="C286" s="39"/>
      <c r="D286" s="39"/>
      <c r="E286" s="39"/>
      <c r="F286" s="39"/>
      <c r="G286" s="39"/>
      <c r="H286" s="39"/>
      <c r="I286" s="39"/>
      <c r="J286" s="39"/>
      <c r="K286" s="39"/>
      <c r="L286" s="39"/>
      <c r="M286" s="27"/>
      <c r="N286" s="27"/>
      <c r="O286" s="27"/>
      <c r="P286" s="27"/>
      <c r="Q286" s="27"/>
      <c r="R286" s="27"/>
      <c r="S286" s="27"/>
      <c r="T286" s="27"/>
      <c r="U286" s="27"/>
      <c r="V286" s="27"/>
      <c r="W286" s="27"/>
      <c r="X286" s="27"/>
      <c r="Y286" s="27"/>
      <c r="Z286" s="27"/>
      <c r="AA286" s="27"/>
      <c r="AB286" s="86"/>
      <c r="AC286" s="86"/>
    </row>
    <row r="287" s="73" customFormat="true" ht="15.75" hidden="false" customHeight="true" outlineLevel="0" collapsed="false">
      <c r="A287" s="39" t="s">
        <v>374</v>
      </c>
      <c r="B287" s="39"/>
      <c r="C287" s="39"/>
      <c r="D287" s="39"/>
      <c r="E287" s="39"/>
      <c r="F287" s="39"/>
      <c r="G287" s="39"/>
      <c r="H287" s="39"/>
      <c r="I287" s="39"/>
      <c r="J287" s="39"/>
      <c r="K287" s="39"/>
      <c r="L287" s="39"/>
      <c r="M287" s="27"/>
      <c r="N287" s="27"/>
      <c r="O287" s="27"/>
      <c r="P287" s="27"/>
      <c r="Q287" s="27"/>
      <c r="R287" s="27"/>
      <c r="S287" s="27"/>
      <c r="T287" s="27"/>
      <c r="U287" s="27"/>
      <c r="V287" s="27"/>
      <c r="W287" s="27"/>
      <c r="X287" s="27"/>
      <c r="Y287" s="27"/>
      <c r="Z287" s="27"/>
      <c r="AA287" s="27"/>
      <c r="AB287" s="86"/>
      <c r="AC287" s="86"/>
    </row>
    <row r="288" s="73" customFormat="true" ht="15.75" hidden="false" customHeight="true" outlineLevel="0" collapsed="false">
      <c r="A288" s="39" t="s">
        <v>375</v>
      </c>
      <c r="B288" s="39"/>
      <c r="C288" s="39"/>
      <c r="D288" s="39"/>
      <c r="E288" s="39"/>
      <c r="F288" s="39"/>
      <c r="G288" s="39"/>
      <c r="H288" s="39"/>
      <c r="I288" s="39"/>
      <c r="J288" s="39"/>
      <c r="K288" s="39"/>
      <c r="L288" s="39"/>
      <c r="M288" s="27"/>
      <c r="N288" s="27"/>
      <c r="O288" s="27"/>
      <c r="P288" s="27"/>
      <c r="Q288" s="27"/>
      <c r="R288" s="27"/>
      <c r="S288" s="27"/>
      <c r="T288" s="27"/>
      <c r="U288" s="27"/>
      <c r="V288" s="27"/>
      <c r="W288" s="27"/>
      <c r="X288" s="27"/>
      <c r="Y288" s="27"/>
      <c r="Z288" s="27"/>
      <c r="AA288" s="27"/>
      <c r="AB288" s="86"/>
      <c r="AC288" s="86"/>
    </row>
    <row r="289" s="73" customFormat="true" ht="15.75" hidden="false" customHeight="true" outlineLevel="0" collapsed="false">
      <c r="A289" s="39" t="s">
        <v>376</v>
      </c>
      <c r="B289" s="39"/>
      <c r="C289" s="39"/>
      <c r="D289" s="39"/>
      <c r="E289" s="39"/>
      <c r="F289" s="39"/>
      <c r="G289" s="39"/>
      <c r="H289" s="39"/>
      <c r="I289" s="39"/>
      <c r="J289" s="39"/>
      <c r="K289" s="39"/>
      <c r="L289" s="39"/>
      <c r="M289" s="27"/>
      <c r="N289" s="27"/>
      <c r="O289" s="27"/>
      <c r="P289" s="27"/>
      <c r="Q289" s="27"/>
      <c r="R289" s="27"/>
      <c r="S289" s="27"/>
      <c r="T289" s="27"/>
      <c r="U289" s="27"/>
      <c r="V289" s="27"/>
      <c r="W289" s="27"/>
      <c r="X289" s="27"/>
      <c r="Y289" s="27"/>
      <c r="Z289" s="27"/>
      <c r="AA289" s="27"/>
      <c r="AB289" s="86"/>
      <c r="AC289" s="86"/>
    </row>
    <row r="290" s="73" customFormat="true" ht="15.75" hidden="false" customHeight="true" outlineLevel="0" collapsed="false">
      <c r="A290" s="39" t="s">
        <v>377</v>
      </c>
      <c r="B290" s="39"/>
      <c r="C290" s="39"/>
      <c r="D290" s="39"/>
      <c r="E290" s="39"/>
      <c r="F290" s="39"/>
      <c r="G290" s="39"/>
      <c r="H290" s="39"/>
      <c r="I290" s="39"/>
      <c r="J290" s="39"/>
      <c r="K290" s="39"/>
      <c r="L290" s="39"/>
      <c r="M290" s="27"/>
      <c r="N290" s="27"/>
      <c r="O290" s="27"/>
      <c r="P290" s="27"/>
      <c r="Q290" s="27"/>
      <c r="R290" s="27"/>
      <c r="S290" s="27"/>
      <c r="T290" s="27"/>
      <c r="U290" s="27"/>
      <c r="V290" s="27"/>
      <c r="W290" s="27"/>
      <c r="X290" s="27"/>
      <c r="Y290" s="27"/>
      <c r="Z290" s="27"/>
      <c r="AA290" s="27"/>
      <c r="AB290" s="86"/>
      <c r="AC290" s="86"/>
    </row>
    <row r="291" s="73" customFormat="true" ht="15.75" hidden="false" customHeight="true" outlineLevel="0" collapsed="false">
      <c r="A291" s="39" t="s">
        <v>378</v>
      </c>
      <c r="B291" s="39"/>
      <c r="C291" s="39"/>
      <c r="D291" s="39"/>
      <c r="E291" s="39"/>
      <c r="F291" s="39"/>
      <c r="G291" s="39"/>
      <c r="H291" s="39"/>
      <c r="I291" s="39"/>
      <c r="J291" s="39"/>
      <c r="K291" s="39"/>
      <c r="L291" s="39"/>
      <c r="M291" s="27"/>
      <c r="N291" s="27"/>
      <c r="O291" s="27"/>
      <c r="P291" s="27"/>
      <c r="Q291" s="27"/>
      <c r="R291" s="27"/>
      <c r="S291" s="27"/>
      <c r="T291" s="27"/>
      <c r="U291" s="27"/>
      <c r="V291" s="27"/>
      <c r="W291" s="27"/>
      <c r="X291" s="27"/>
      <c r="Y291" s="27"/>
      <c r="Z291" s="27"/>
      <c r="AA291" s="27"/>
      <c r="AB291" s="86"/>
      <c r="AC291" s="86"/>
    </row>
    <row r="292" s="73" customFormat="true" ht="15.75" hidden="false" customHeight="true" outlineLevel="0" collapsed="false">
      <c r="A292" s="39" t="s">
        <v>379</v>
      </c>
      <c r="B292" s="39"/>
      <c r="C292" s="39"/>
      <c r="D292" s="39"/>
      <c r="E292" s="39"/>
      <c r="F292" s="39"/>
      <c r="G292" s="39"/>
      <c r="H292" s="39"/>
      <c r="I292" s="39"/>
      <c r="J292" s="39"/>
      <c r="K292" s="39"/>
      <c r="L292" s="39"/>
      <c r="M292" s="27"/>
      <c r="N292" s="27"/>
      <c r="O292" s="27"/>
      <c r="P292" s="27"/>
      <c r="Q292" s="27"/>
      <c r="R292" s="27"/>
      <c r="S292" s="27"/>
      <c r="T292" s="27"/>
      <c r="U292" s="27"/>
      <c r="V292" s="27"/>
      <c r="W292" s="27"/>
      <c r="X292" s="27"/>
      <c r="Y292" s="27"/>
      <c r="Z292" s="27"/>
      <c r="AA292" s="27"/>
      <c r="AB292" s="86"/>
      <c r="AC292" s="86"/>
    </row>
    <row r="293" s="73" customFormat="true" ht="15.75" hidden="false" customHeight="true" outlineLevel="0" collapsed="false">
      <c r="A293" s="39" t="s">
        <v>380</v>
      </c>
      <c r="B293" s="39"/>
      <c r="C293" s="39"/>
      <c r="D293" s="39"/>
      <c r="E293" s="39"/>
      <c r="F293" s="39"/>
      <c r="G293" s="39"/>
      <c r="H293" s="39"/>
      <c r="I293" s="39"/>
      <c r="J293" s="39"/>
      <c r="K293" s="39"/>
      <c r="L293" s="39"/>
      <c r="M293" s="27"/>
      <c r="N293" s="27"/>
      <c r="O293" s="27"/>
      <c r="P293" s="27"/>
      <c r="Q293" s="27"/>
      <c r="R293" s="27"/>
      <c r="S293" s="27"/>
      <c r="T293" s="27"/>
      <c r="U293" s="27"/>
      <c r="V293" s="27"/>
      <c r="W293" s="27"/>
      <c r="X293" s="27"/>
      <c r="Y293" s="27"/>
      <c r="Z293" s="27"/>
      <c r="AA293" s="27"/>
      <c r="AB293" s="86"/>
      <c r="AC293" s="86"/>
    </row>
    <row r="294" s="73" customFormat="true" ht="15.75" hidden="false" customHeight="true" outlineLevel="0" collapsed="false">
      <c r="A294" s="39" t="s">
        <v>381</v>
      </c>
      <c r="B294" s="39"/>
      <c r="C294" s="39"/>
      <c r="D294" s="39"/>
      <c r="E294" s="39"/>
      <c r="F294" s="39"/>
      <c r="G294" s="39"/>
      <c r="H294" s="39"/>
      <c r="I294" s="39"/>
      <c r="J294" s="39"/>
      <c r="K294" s="39"/>
      <c r="L294" s="39"/>
      <c r="M294" s="27"/>
      <c r="N294" s="27"/>
      <c r="O294" s="27"/>
      <c r="P294" s="27"/>
      <c r="Q294" s="27"/>
      <c r="R294" s="27"/>
      <c r="S294" s="27"/>
      <c r="T294" s="27"/>
      <c r="U294" s="27"/>
      <c r="V294" s="27"/>
      <c r="W294" s="27"/>
      <c r="X294" s="27"/>
      <c r="Y294" s="27"/>
      <c r="Z294" s="27"/>
      <c r="AA294" s="27"/>
      <c r="AB294" s="86"/>
      <c r="AC294" s="86"/>
    </row>
    <row r="295" s="73" customFormat="true" ht="15.75" hidden="false" customHeight="true" outlineLevel="0" collapsed="false">
      <c r="A295" s="39" t="s">
        <v>382</v>
      </c>
      <c r="B295" s="39"/>
      <c r="C295" s="39"/>
      <c r="D295" s="39"/>
      <c r="E295" s="39"/>
      <c r="F295" s="39"/>
      <c r="G295" s="39"/>
      <c r="H295" s="39"/>
      <c r="I295" s="39"/>
      <c r="J295" s="39"/>
      <c r="K295" s="39"/>
      <c r="L295" s="39"/>
      <c r="M295" s="27"/>
      <c r="N295" s="27"/>
      <c r="O295" s="27"/>
      <c r="P295" s="27"/>
      <c r="Q295" s="27"/>
      <c r="R295" s="27"/>
      <c r="S295" s="27"/>
      <c r="T295" s="27"/>
      <c r="U295" s="27"/>
      <c r="V295" s="27"/>
      <c r="W295" s="27"/>
      <c r="X295" s="27"/>
      <c r="Y295" s="27"/>
      <c r="Z295" s="27"/>
      <c r="AA295" s="27"/>
      <c r="AB295" s="86"/>
      <c r="AC295" s="86"/>
    </row>
    <row r="296" s="73" customFormat="true" ht="15.75" hidden="false" customHeight="true" outlineLevel="0" collapsed="false">
      <c r="A296" s="39" t="s">
        <v>383</v>
      </c>
      <c r="B296" s="39"/>
      <c r="C296" s="39"/>
      <c r="D296" s="39"/>
      <c r="E296" s="39"/>
      <c r="F296" s="39"/>
      <c r="G296" s="39"/>
      <c r="H296" s="39"/>
      <c r="I296" s="39"/>
      <c r="J296" s="39"/>
      <c r="K296" s="39"/>
      <c r="L296" s="39"/>
      <c r="M296" s="27"/>
      <c r="N296" s="27"/>
      <c r="O296" s="27"/>
      <c r="P296" s="27"/>
      <c r="Q296" s="27"/>
      <c r="R296" s="27"/>
      <c r="S296" s="27"/>
      <c r="T296" s="27"/>
      <c r="U296" s="27"/>
      <c r="V296" s="27"/>
      <c r="W296" s="27"/>
      <c r="X296" s="27"/>
      <c r="Y296" s="27"/>
      <c r="Z296" s="27"/>
      <c r="AA296" s="27"/>
      <c r="AB296" s="86"/>
      <c r="AC296" s="86"/>
    </row>
    <row r="297" s="73" customFormat="true" ht="15.75" hidden="false" customHeight="true" outlineLevel="0" collapsed="false">
      <c r="A297" s="39" t="s">
        <v>384</v>
      </c>
      <c r="B297" s="39"/>
      <c r="C297" s="39"/>
      <c r="D297" s="39"/>
      <c r="E297" s="39"/>
      <c r="F297" s="39"/>
      <c r="G297" s="39"/>
      <c r="H297" s="39"/>
      <c r="I297" s="39"/>
      <c r="J297" s="39"/>
      <c r="K297" s="39"/>
      <c r="L297" s="39"/>
      <c r="M297" s="27"/>
      <c r="N297" s="27"/>
      <c r="O297" s="27"/>
      <c r="P297" s="27"/>
      <c r="Q297" s="27"/>
      <c r="R297" s="27"/>
      <c r="S297" s="27"/>
      <c r="T297" s="27"/>
      <c r="U297" s="27"/>
      <c r="V297" s="27"/>
      <c r="W297" s="27"/>
      <c r="X297" s="27"/>
      <c r="Y297" s="27"/>
      <c r="Z297" s="27"/>
      <c r="AA297" s="27"/>
      <c r="AB297" s="86"/>
      <c r="AC297" s="86"/>
    </row>
    <row r="298" s="73" customFormat="true" ht="26.85" hidden="false" customHeight="true" outlineLevel="0" collapsed="false">
      <c r="A298" s="39" t="s">
        <v>385</v>
      </c>
      <c r="B298" s="39"/>
      <c r="C298" s="39"/>
      <c r="D298" s="39"/>
      <c r="E298" s="39"/>
      <c r="F298" s="39"/>
      <c r="G298" s="39"/>
      <c r="H298" s="39"/>
      <c r="I298" s="39"/>
      <c r="J298" s="39"/>
      <c r="K298" s="39"/>
      <c r="L298" s="39"/>
      <c r="M298" s="27"/>
      <c r="N298" s="27"/>
      <c r="O298" s="27"/>
      <c r="P298" s="27"/>
      <c r="Q298" s="27"/>
      <c r="R298" s="27"/>
      <c r="S298" s="27"/>
      <c r="T298" s="27"/>
      <c r="U298" s="27"/>
      <c r="V298" s="27"/>
      <c r="W298" s="27"/>
      <c r="X298" s="27"/>
      <c r="Y298" s="27"/>
      <c r="Z298" s="27"/>
      <c r="AA298" s="27"/>
      <c r="AB298" s="86"/>
      <c r="AC298" s="86"/>
    </row>
    <row r="299" customFormat="false" ht="15.75" hidden="false" customHeight="true" outlineLevel="0" collapsed="false">
      <c r="A299" s="27"/>
      <c r="B299" s="27"/>
      <c r="C299" s="27"/>
      <c r="D299" s="27"/>
      <c r="E299" s="27"/>
      <c r="F299" s="36"/>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row>
    <row r="300" customFormat="false" ht="15.75" hidden="false" customHeight="true" outlineLevel="0" collapsed="false">
      <c r="A300" s="27"/>
      <c r="B300" s="27"/>
      <c r="C300" s="27"/>
      <c r="D300" s="27"/>
      <c r="E300" s="27"/>
      <c r="F300" s="36"/>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row>
    <row r="301" customFormat="false" ht="15.75" hidden="false" customHeight="true" outlineLevel="0" collapsed="false">
      <c r="A301" s="27"/>
      <c r="B301" s="27"/>
      <c r="C301" s="27"/>
      <c r="D301" s="27"/>
      <c r="E301" s="27"/>
      <c r="F301" s="36"/>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customFormat="false" ht="15.75" hidden="false" customHeight="true" outlineLevel="0" collapsed="false">
      <c r="A302" s="27"/>
      <c r="B302" s="27"/>
      <c r="C302" s="27"/>
      <c r="D302" s="27"/>
      <c r="E302" s="27"/>
      <c r="F302" s="36"/>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customFormat="false" ht="15.75" hidden="false" customHeight="true" outlineLevel="0" collapsed="false">
      <c r="A303" s="27"/>
      <c r="B303" s="27"/>
      <c r="C303" s="27"/>
      <c r="D303" s="27"/>
      <c r="E303" s="27"/>
      <c r="F303" s="36"/>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row>
    <row r="304" customFormat="false" ht="15.75" hidden="false" customHeight="true" outlineLevel="0" collapsed="false">
      <c r="A304" s="27"/>
      <c r="B304" s="27"/>
      <c r="C304" s="27"/>
      <c r="D304" s="27"/>
      <c r="E304" s="27"/>
      <c r="F304" s="36"/>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row>
    <row r="305" customFormat="false" ht="15.75" hidden="false" customHeight="true" outlineLevel="0" collapsed="false">
      <c r="A305" s="27"/>
      <c r="B305" s="27"/>
      <c r="C305" s="27"/>
      <c r="D305" s="27"/>
      <c r="E305" s="27"/>
      <c r="F305" s="36"/>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row>
    <row r="306" customFormat="false" ht="15.75" hidden="false" customHeight="true" outlineLevel="0" collapsed="false">
      <c r="A306" s="27"/>
      <c r="B306" s="27"/>
      <c r="C306" s="27"/>
      <c r="D306" s="27"/>
      <c r="E306" s="27"/>
      <c r="F306" s="36"/>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row>
    <row r="307" customFormat="false" ht="15.75" hidden="false" customHeight="true" outlineLevel="0" collapsed="false">
      <c r="A307" s="27"/>
      <c r="B307" s="27"/>
      <c r="C307" s="27"/>
      <c r="D307" s="27"/>
      <c r="E307" s="27"/>
      <c r="F307" s="36"/>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row>
    <row r="308" customFormat="false" ht="15.75" hidden="false" customHeight="true" outlineLevel="0" collapsed="false">
      <c r="A308" s="27"/>
      <c r="B308" s="27"/>
      <c r="C308" s="27"/>
      <c r="D308" s="27"/>
      <c r="E308" s="27"/>
      <c r="F308" s="36"/>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row>
    <row r="309" customFormat="false" ht="15.75" hidden="false" customHeight="true" outlineLevel="0" collapsed="false">
      <c r="A309" s="27"/>
      <c r="B309" s="27"/>
      <c r="C309" s="27"/>
      <c r="D309" s="27"/>
      <c r="E309" s="27"/>
      <c r="F309" s="36"/>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row>
    <row r="310" customFormat="false" ht="15.75" hidden="false" customHeight="true" outlineLevel="0" collapsed="false">
      <c r="A310" s="27"/>
      <c r="B310" s="27"/>
      <c r="C310" s="27"/>
      <c r="D310" s="27"/>
      <c r="E310" s="27"/>
      <c r="F310" s="36"/>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row>
    <row r="311" customFormat="false" ht="15.75" hidden="false" customHeight="true" outlineLevel="0" collapsed="false">
      <c r="A311" s="27"/>
      <c r="B311" s="27"/>
      <c r="C311" s="27"/>
      <c r="D311" s="27"/>
      <c r="E311" s="27"/>
      <c r="F311" s="36"/>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row>
    <row r="312" customFormat="false" ht="15.75" hidden="false" customHeight="true" outlineLevel="0" collapsed="false">
      <c r="A312" s="27"/>
      <c r="B312" s="27"/>
      <c r="C312" s="27"/>
      <c r="D312" s="27"/>
      <c r="E312" s="27"/>
      <c r="F312" s="36"/>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row>
    <row r="313" customFormat="false" ht="15.75" hidden="false" customHeight="true" outlineLevel="0" collapsed="false">
      <c r="A313" s="27"/>
      <c r="B313" s="27"/>
      <c r="C313" s="27"/>
      <c r="D313" s="27"/>
      <c r="E313" s="27"/>
      <c r="F313" s="36"/>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row>
    <row r="314" customFormat="false" ht="15.75" hidden="false" customHeight="true" outlineLevel="0" collapsed="false">
      <c r="A314" s="27"/>
      <c r="B314" s="27"/>
      <c r="C314" s="27"/>
      <c r="D314" s="27"/>
      <c r="E314" s="27"/>
      <c r="F314" s="36"/>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row>
    <row r="315" customFormat="false" ht="15.75" hidden="false" customHeight="true" outlineLevel="0" collapsed="false">
      <c r="A315" s="27"/>
      <c r="B315" s="27"/>
      <c r="C315" s="27"/>
      <c r="D315" s="27"/>
      <c r="E315" s="27"/>
      <c r="F315" s="36"/>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row>
    <row r="316" customFormat="false" ht="15.75" hidden="false" customHeight="true" outlineLevel="0" collapsed="false">
      <c r="A316" s="27"/>
      <c r="B316" s="27"/>
      <c r="C316" s="27"/>
      <c r="D316" s="27"/>
      <c r="E316" s="27"/>
      <c r="F316" s="36"/>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row>
    <row r="317" customFormat="false" ht="15.75" hidden="false" customHeight="true" outlineLevel="0" collapsed="false">
      <c r="A317" s="27"/>
      <c r="B317" s="27"/>
      <c r="C317" s="27"/>
      <c r="D317" s="27"/>
      <c r="E317" s="27"/>
      <c r="F317" s="36"/>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row>
    <row r="318" customFormat="false" ht="15.75" hidden="false" customHeight="true" outlineLevel="0" collapsed="false">
      <c r="A318" s="27"/>
      <c r="B318" s="27"/>
      <c r="C318" s="27"/>
      <c r="D318" s="27"/>
      <c r="E318" s="27"/>
      <c r="F318" s="36"/>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row>
    <row r="319" customFormat="false" ht="15.75" hidden="false" customHeight="true" outlineLevel="0" collapsed="false">
      <c r="A319" s="27"/>
      <c r="B319" s="27"/>
      <c r="C319" s="27"/>
      <c r="D319" s="27"/>
      <c r="E319" s="27"/>
      <c r="F319" s="36"/>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row>
    <row r="320" customFormat="false" ht="15.75" hidden="false" customHeight="true" outlineLevel="0" collapsed="false">
      <c r="A320" s="27"/>
      <c r="B320" s="27"/>
      <c r="C320" s="27"/>
      <c r="D320" s="27"/>
      <c r="E320" s="27"/>
      <c r="F320" s="36"/>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row>
    <row r="321" customFormat="false" ht="15.75" hidden="false" customHeight="true" outlineLevel="0" collapsed="false">
      <c r="A321" s="27"/>
      <c r="B321" s="27"/>
      <c r="C321" s="27"/>
      <c r="D321" s="27"/>
      <c r="E321" s="27"/>
      <c r="F321" s="36"/>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row>
    <row r="322" customFormat="false" ht="15.75" hidden="false" customHeight="true" outlineLevel="0" collapsed="false">
      <c r="A322" s="27"/>
      <c r="B322" s="27"/>
      <c r="C322" s="27"/>
      <c r="D322" s="27"/>
      <c r="E322" s="27"/>
      <c r="F322" s="36"/>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row>
    <row r="323" customFormat="false" ht="15.75" hidden="false" customHeight="true" outlineLevel="0" collapsed="false">
      <c r="A323" s="27"/>
      <c r="B323" s="27"/>
      <c r="C323" s="27"/>
      <c r="D323" s="27"/>
      <c r="E323" s="27"/>
      <c r="F323" s="36"/>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row>
    <row r="324" customFormat="false" ht="15.75" hidden="false" customHeight="true" outlineLevel="0" collapsed="false">
      <c r="A324" s="27"/>
      <c r="B324" s="27"/>
      <c r="C324" s="27"/>
      <c r="D324" s="27"/>
      <c r="E324" s="27"/>
      <c r="F324" s="36"/>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row>
    <row r="325" customFormat="false" ht="15.75" hidden="false" customHeight="true" outlineLevel="0" collapsed="false">
      <c r="A325" s="27"/>
      <c r="B325" s="27"/>
      <c r="C325" s="27"/>
      <c r="D325" s="27"/>
      <c r="E325" s="27"/>
      <c r="F325" s="36"/>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row>
    <row r="326" customFormat="false" ht="15.75" hidden="false" customHeight="true" outlineLevel="0" collapsed="false">
      <c r="A326" s="27"/>
      <c r="B326" s="27"/>
      <c r="C326" s="27"/>
      <c r="D326" s="27"/>
      <c r="E326" s="27"/>
      <c r="F326" s="36"/>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row>
    <row r="327" customFormat="false" ht="15.75" hidden="false" customHeight="true" outlineLevel="0" collapsed="false">
      <c r="A327" s="27"/>
      <c r="B327" s="27"/>
      <c r="C327" s="27"/>
      <c r="D327" s="27"/>
      <c r="E327" s="27"/>
      <c r="F327" s="36"/>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row>
    <row r="328" customFormat="false" ht="15.75" hidden="false" customHeight="true" outlineLevel="0" collapsed="false">
      <c r="A328" s="27"/>
      <c r="B328" s="27"/>
      <c r="C328" s="27"/>
      <c r="D328" s="27"/>
      <c r="E328" s="27"/>
      <c r="F328" s="36"/>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row>
    <row r="329" customFormat="false" ht="15.75" hidden="false" customHeight="true" outlineLevel="0" collapsed="false">
      <c r="A329" s="27"/>
      <c r="B329" s="27"/>
      <c r="C329" s="27"/>
      <c r="D329" s="27"/>
      <c r="E329" s="27"/>
      <c r="F329" s="36"/>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row>
    <row r="330" customFormat="false" ht="15.75" hidden="false" customHeight="true" outlineLevel="0" collapsed="false">
      <c r="A330" s="27"/>
      <c r="B330" s="27"/>
      <c r="C330" s="27"/>
      <c r="D330" s="27"/>
      <c r="E330" s="27"/>
      <c r="F330" s="36"/>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row>
    <row r="331" customFormat="false" ht="15.75" hidden="false" customHeight="true" outlineLevel="0" collapsed="false">
      <c r="A331" s="27"/>
      <c r="B331" s="27"/>
      <c r="C331" s="27"/>
      <c r="D331" s="27"/>
      <c r="E331" s="27"/>
      <c r="F331" s="36"/>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row>
    <row r="332" customFormat="false" ht="15.75" hidden="false" customHeight="true" outlineLevel="0" collapsed="false">
      <c r="A332" s="27"/>
      <c r="B332" s="27"/>
      <c r="C332" s="27"/>
      <c r="D332" s="27"/>
      <c r="E332" s="27"/>
      <c r="F332" s="36"/>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row>
    <row r="333" customFormat="false" ht="15.75" hidden="false" customHeight="true" outlineLevel="0" collapsed="false">
      <c r="A333" s="27"/>
      <c r="B333" s="27"/>
      <c r="C333" s="27"/>
      <c r="D333" s="27"/>
      <c r="E333" s="27"/>
      <c r="F333" s="36"/>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row>
    <row r="334" customFormat="false" ht="15.75" hidden="false" customHeight="true" outlineLevel="0" collapsed="false">
      <c r="A334" s="27"/>
      <c r="B334" s="27"/>
      <c r="C334" s="27"/>
      <c r="D334" s="27"/>
      <c r="E334" s="27"/>
      <c r="F334" s="36"/>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row>
    <row r="335" customFormat="false" ht="15.75" hidden="false" customHeight="true" outlineLevel="0" collapsed="false">
      <c r="A335" s="27"/>
      <c r="B335" s="27"/>
      <c r="C335" s="27"/>
      <c r="D335" s="27"/>
      <c r="E335" s="27"/>
      <c r="F335" s="36"/>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row>
    <row r="336" customFormat="false" ht="15.75" hidden="false" customHeight="true" outlineLevel="0" collapsed="false">
      <c r="A336" s="27"/>
      <c r="B336" s="27"/>
      <c r="C336" s="27"/>
      <c r="D336" s="27"/>
      <c r="E336" s="27"/>
      <c r="F336" s="36"/>
      <c r="G336" s="27"/>
      <c r="H336" s="27"/>
      <c r="I336" s="27"/>
      <c r="J336" s="27"/>
      <c r="K336" s="27"/>
      <c r="L336" s="27"/>
      <c r="M336" s="27"/>
      <c r="N336" s="27"/>
      <c r="O336" s="27"/>
      <c r="P336" s="27"/>
      <c r="Q336" s="27"/>
      <c r="R336" s="27"/>
      <c r="S336" s="27"/>
      <c r="T336" s="27"/>
      <c r="U336" s="27"/>
      <c r="V336" s="27"/>
      <c r="W336" s="27"/>
      <c r="X336" s="27"/>
      <c r="Y336" s="27"/>
      <c r="Z336" s="27"/>
      <c r="AA336" s="27"/>
    </row>
    <row r="337" customFormat="false" ht="15.75" hidden="false" customHeight="true" outlineLevel="0" collapsed="false">
      <c r="A337" s="27"/>
      <c r="B337" s="27"/>
      <c r="C337" s="27"/>
      <c r="D337" s="27"/>
      <c r="E337" s="27"/>
      <c r="F337" s="36"/>
      <c r="G337" s="27"/>
      <c r="H337" s="27"/>
      <c r="I337" s="27"/>
      <c r="J337" s="27"/>
      <c r="K337" s="27"/>
      <c r="L337" s="27"/>
      <c r="M337" s="27"/>
      <c r="N337" s="27"/>
      <c r="O337" s="27"/>
      <c r="P337" s="27"/>
      <c r="Q337" s="27"/>
      <c r="R337" s="27"/>
      <c r="S337" s="27"/>
      <c r="T337" s="27"/>
      <c r="U337" s="27"/>
      <c r="V337" s="27"/>
      <c r="W337" s="27"/>
      <c r="X337" s="27"/>
      <c r="Y337" s="27"/>
      <c r="Z337" s="27"/>
      <c r="AA337" s="27"/>
    </row>
    <row r="338" customFormat="false" ht="15.75" hidden="false" customHeight="true" outlineLevel="0" collapsed="false">
      <c r="A338" s="27"/>
      <c r="B338" s="27"/>
      <c r="C338" s="27"/>
      <c r="D338" s="27"/>
      <c r="E338" s="27"/>
      <c r="F338" s="36"/>
      <c r="G338" s="27"/>
      <c r="H338" s="27"/>
      <c r="I338" s="27"/>
      <c r="J338" s="27"/>
      <c r="K338" s="27"/>
      <c r="L338" s="27"/>
      <c r="M338" s="27"/>
      <c r="N338" s="27"/>
      <c r="O338" s="27"/>
      <c r="P338" s="27"/>
      <c r="Q338" s="27"/>
      <c r="R338" s="27"/>
      <c r="S338" s="27"/>
      <c r="T338" s="27"/>
      <c r="U338" s="27"/>
      <c r="V338" s="27"/>
      <c r="W338" s="27"/>
      <c r="X338" s="27"/>
      <c r="Y338" s="27"/>
      <c r="Z338" s="27"/>
      <c r="AA338" s="27"/>
    </row>
    <row r="339" customFormat="false" ht="15.75" hidden="false" customHeight="true" outlineLevel="0" collapsed="false">
      <c r="A339" s="27"/>
      <c r="B339" s="27"/>
      <c r="C339" s="27"/>
      <c r="D339" s="27"/>
      <c r="E339" s="27"/>
      <c r="F339" s="36"/>
      <c r="G339" s="27"/>
      <c r="H339" s="27"/>
      <c r="I339" s="27"/>
      <c r="J339" s="27"/>
      <c r="K339" s="27"/>
      <c r="L339" s="27"/>
      <c r="M339" s="27"/>
      <c r="N339" s="27"/>
      <c r="O339" s="27"/>
      <c r="P339" s="27"/>
      <c r="Q339" s="27"/>
      <c r="R339" s="27"/>
      <c r="S339" s="27"/>
      <c r="T339" s="27"/>
      <c r="U339" s="27"/>
      <c r="V339" s="27"/>
      <c r="W339" s="27"/>
      <c r="X339" s="27"/>
      <c r="Y339" s="27"/>
      <c r="Z339" s="27"/>
      <c r="AA339" s="27"/>
    </row>
    <row r="340" customFormat="false" ht="15.75" hidden="false" customHeight="true" outlineLevel="0" collapsed="false">
      <c r="A340" s="27"/>
      <c r="B340" s="27"/>
      <c r="C340" s="27"/>
      <c r="D340" s="27"/>
      <c r="E340" s="27"/>
      <c r="F340" s="36"/>
      <c r="G340" s="27"/>
      <c r="H340" s="27"/>
      <c r="I340" s="27"/>
      <c r="J340" s="27"/>
      <c r="K340" s="27"/>
      <c r="L340" s="27"/>
      <c r="M340" s="27"/>
      <c r="N340" s="27"/>
      <c r="O340" s="27"/>
      <c r="P340" s="27"/>
      <c r="Q340" s="27"/>
      <c r="R340" s="27"/>
      <c r="S340" s="27"/>
      <c r="T340" s="27"/>
      <c r="U340" s="27"/>
      <c r="V340" s="27"/>
      <c r="W340" s="27"/>
      <c r="X340" s="27"/>
      <c r="Y340" s="27"/>
      <c r="Z340" s="27"/>
      <c r="AA340" s="27"/>
    </row>
    <row r="341" customFormat="false" ht="15.75" hidden="false" customHeight="true" outlineLevel="0" collapsed="false">
      <c r="A341" s="27"/>
      <c r="B341" s="27"/>
      <c r="C341" s="27"/>
      <c r="D341" s="27"/>
      <c r="E341" s="27"/>
      <c r="F341" s="36"/>
      <c r="G341" s="27"/>
      <c r="H341" s="27"/>
      <c r="I341" s="27"/>
      <c r="J341" s="27"/>
      <c r="K341" s="27"/>
      <c r="L341" s="27"/>
      <c r="M341" s="27"/>
      <c r="N341" s="27"/>
      <c r="O341" s="27"/>
      <c r="P341" s="27"/>
      <c r="Q341" s="27"/>
      <c r="R341" s="27"/>
      <c r="S341" s="27"/>
      <c r="T341" s="27"/>
      <c r="U341" s="27"/>
      <c r="V341" s="27"/>
      <c r="W341" s="27"/>
      <c r="X341" s="27"/>
      <c r="Y341" s="27"/>
      <c r="Z341" s="27"/>
      <c r="AA341" s="27"/>
    </row>
    <row r="342" customFormat="false" ht="15.75" hidden="false" customHeight="true" outlineLevel="0" collapsed="false">
      <c r="A342" s="27"/>
      <c r="B342" s="27"/>
      <c r="C342" s="27"/>
      <c r="D342" s="27"/>
      <c r="E342" s="27"/>
      <c r="F342" s="36"/>
      <c r="G342" s="27"/>
      <c r="H342" s="27"/>
      <c r="I342" s="27"/>
      <c r="J342" s="27"/>
      <c r="K342" s="27"/>
      <c r="L342" s="27"/>
      <c r="M342" s="27"/>
      <c r="N342" s="27"/>
      <c r="O342" s="27"/>
      <c r="P342" s="27"/>
      <c r="Q342" s="27"/>
      <c r="R342" s="27"/>
      <c r="S342" s="27"/>
      <c r="T342" s="27"/>
      <c r="U342" s="27"/>
      <c r="V342" s="27"/>
      <c r="W342" s="27"/>
      <c r="X342" s="27"/>
      <c r="Y342" s="27"/>
      <c r="Z342" s="27"/>
      <c r="AA342" s="27"/>
    </row>
    <row r="343" customFormat="false" ht="15.75" hidden="false" customHeight="true" outlineLevel="0" collapsed="false">
      <c r="A343" s="27"/>
      <c r="B343" s="27"/>
      <c r="C343" s="27"/>
      <c r="D343" s="27"/>
      <c r="E343" s="27"/>
      <c r="F343" s="36"/>
      <c r="G343" s="27"/>
      <c r="H343" s="27"/>
      <c r="I343" s="27"/>
      <c r="J343" s="27"/>
      <c r="K343" s="27"/>
      <c r="L343" s="27"/>
      <c r="M343" s="27"/>
      <c r="N343" s="27"/>
      <c r="O343" s="27"/>
      <c r="P343" s="27"/>
      <c r="Q343" s="27"/>
      <c r="R343" s="27"/>
      <c r="S343" s="27"/>
      <c r="T343" s="27"/>
      <c r="U343" s="27"/>
      <c r="V343" s="27"/>
      <c r="W343" s="27"/>
      <c r="X343" s="27"/>
      <c r="Y343" s="27"/>
      <c r="Z343" s="27"/>
      <c r="AA343" s="27"/>
    </row>
    <row r="344" customFormat="false" ht="15.75" hidden="false" customHeight="true" outlineLevel="0" collapsed="false">
      <c r="A344" s="27"/>
      <c r="B344" s="27"/>
      <c r="C344" s="27"/>
      <c r="D344" s="27"/>
      <c r="E344" s="27"/>
      <c r="F344" s="36"/>
      <c r="G344" s="27"/>
      <c r="H344" s="27"/>
      <c r="I344" s="27"/>
      <c r="J344" s="27"/>
      <c r="K344" s="27"/>
      <c r="L344" s="27"/>
      <c r="M344" s="27"/>
      <c r="N344" s="27"/>
      <c r="O344" s="27"/>
      <c r="P344" s="27"/>
      <c r="Q344" s="27"/>
      <c r="R344" s="27"/>
      <c r="S344" s="27"/>
      <c r="T344" s="27"/>
      <c r="U344" s="27"/>
      <c r="V344" s="27"/>
      <c r="W344" s="27"/>
      <c r="X344" s="27"/>
      <c r="Y344" s="27"/>
      <c r="Z344" s="27"/>
      <c r="AA344" s="27"/>
    </row>
    <row r="345" customFormat="false" ht="15.75" hidden="false" customHeight="true" outlineLevel="0" collapsed="false">
      <c r="A345" s="27"/>
      <c r="B345" s="27"/>
      <c r="C345" s="27"/>
      <c r="D345" s="27"/>
      <c r="E345" s="27"/>
      <c r="F345" s="36"/>
      <c r="G345" s="27"/>
      <c r="H345" s="27"/>
      <c r="I345" s="27"/>
      <c r="J345" s="27"/>
      <c r="K345" s="27"/>
      <c r="L345" s="27"/>
      <c r="M345" s="27"/>
      <c r="N345" s="27"/>
      <c r="O345" s="27"/>
      <c r="P345" s="27"/>
      <c r="Q345" s="27"/>
      <c r="R345" s="27"/>
      <c r="S345" s="27"/>
      <c r="T345" s="27"/>
      <c r="U345" s="27"/>
      <c r="V345" s="27"/>
      <c r="W345" s="27"/>
      <c r="X345" s="27"/>
      <c r="Y345" s="27"/>
      <c r="Z345" s="27"/>
      <c r="AA345" s="27"/>
    </row>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69:L269"/>
    <mergeCell ref="A270:L270"/>
    <mergeCell ref="A271:L271"/>
    <mergeCell ref="A272:L272"/>
    <mergeCell ref="A273:L273"/>
    <mergeCell ref="A274:L274"/>
    <mergeCell ref="A275:L275"/>
    <mergeCell ref="A276:L276"/>
    <mergeCell ref="A277:L277"/>
    <mergeCell ref="A278:L278"/>
    <mergeCell ref="A279:L279"/>
    <mergeCell ref="A280:L280"/>
    <mergeCell ref="A281:L281"/>
    <mergeCell ref="A282:L282"/>
    <mergeCell ref="A283:L283"/>
    <mergeCell ref="A284:L284"/>
    <mergeCell ref="A285:L285"/>
    <mergeCell ref="A286:L286"/>
    <mergeCell ref="A287:L287"/>
    <mergeCell ref="A288:L288"/>
    <mergeCell ref="A289:L289"/>
    <mergeCell ref="A290:L290"/>
    <mergeCell ref="A291:L291"/>
    <mergeCell ref="A292:L292"/>
    <mergeCell ref="A293:L293"/>
    <mergeCell ref="A294:L294"/>
    <mergeCell ref="A295:L295"/>
    <mergeCell ref="A296:L296"/>
    <mergeCell ref="A297:L297"/>
    <mergeCell ref="A298:L298"/>
  </mergeCells>
  <conditionalFormatting sqref="AD16:AD18">
    <cfRule type="expression" priority="2" aboveAverage="0" equalAverage="0" bottom="0" percent="0" rank="0" text="" dxfId="6">
      <formula>LEN(TRIM(AD16))&gt;0</formula>
    </cfRule>
  </conditionalFormatting>
  <dataValidations count="1">
    <dataValidation allowBlank="true" errorStyle="stop" operator="between" showDropDown="false" showErrorMessage="false" showInputMessage="false" sqref="P8:P206 O108 O205 P207:P258 O259:P260 P261:P267 O262:O265 O267"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260"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1" width="18.12"/>
    <col collapsed="false" customWidth="true" hidden="false" outlineLevel="0" max="2" min="2" style="1" width="15.62"/>
    <col collapsed="false" customWidth="true" hidden="false" outlineLevel="0" max="3" min="3" style="1" width="39.25"/>
    <col collapsed="false" customWidth="true" hidden="false" outlineLevel="0" max="4" min="4" style="1" width="14"/>
    <col collapsed="false" customWidth="true" hidden="false" outlineLevel="0" max="5" min="5" style="1" width="19.12"/>
    <col collapsed="false" customWidth="true" hidden="false" outlineLevel="0" max="6" min="6" style="1" width="55.62"/>
    <col collapsed="false" customWidth="true" hidden="false" outlineLevel="0" max="7" min="7" style="1" width="18.38"/>
    <col collapsed="false" customWidth="true" hidden="false" outlineLevel="0" max="8" min="8" style="1" width="9.12"/>
    <col collapsed="false" customWidth="true" hidden="false" outlineLevel="0" max="9" min="9" style="1" width="7.12"/>
    <col collapsed="false" customWidth="true" hidden="false" outlineLevel="0" max="10" min="10" style="1" width="13.12"/>
    <col collapsed="false" customWidth="true" hidden="false" outlineLevel="0" max="11" min="11" style="1" width="9"/>
    <col collapsed="false" customWidth="true" hidden="false" outlineLevel="0" max="12" min="12" style="1" width="60.5"/>
    <col collapsed="false" customWidth="true" hidden="false" outlineLevel="0" max="13" min="13" style="1" width="13.12"/>
    <col collapsed="false" customWidth="true" hidden="false" outlineLevel="0" max="14" min="14" style="1" width="15.62"/>
    <col collapsed="false" customWidth="true" hidden="false" outlineLevel="0" max="15" min="15" style="1" width="17.88"/>
    <col collapsed="false" customWidth="true" hidden="false" outlineLevel="0" max="17" min="16" style="1" width="18"/>
    <col collapsed="false" customWidth="true" hidden="false" outlineLevel="0" max="18" min="18" style="1" width="16.62"/>
    <col collapsed="false" customWidth="true" hidden="false" outlineLevel="0" max="19" min="19" style="1" width="15.75"/>
    <col collapsed="false" customWidth="false" hidden="false" outlineLevel="0" max="20" min="20" style="1" width="12.62"/>
    <col collapsed="false" customWidth="true" hidden="false" outlineLevel="0" max="21" min="21" style="211" width="22.38"/>
    <col collapsed="false" customWidth="true" hidden="false" outlineLevel="0" max="22" min="22" style="1" width="13.12"/>
    <col collapsed="false" customWidth="true" hidden="false" outlineLevel="0" max="23" min="23" style="211" width="17.25"/>
    <col collapsed="false" customWidth="true" hidden="false" outlineLevel="0" max="24" min="24" style="1" width="17.5"/>
    <col collapsed="false" customWidth="true" hidden="false" outlineLevel="0" max="25" min="25" style="1" width="29"/>
    <col collapsed="false" customWidth="true" hidden="false" outlineLevel="0" max="26" min="26" style="1" width="19.38"/>
    <col collapsed="false" customWidth="true" hidden="false" outlineLevel="0" max="27" min="27" style="1" width="15.88"/>
    <col collapsed="false" customWidth="true" hidden="false" outlineLevel="0" max="29" min="28" style="1" width="13.12"/>
    <col collapsed="false" customWidth="false" hidden="false" outlineLevel="0" max="16384" min="30" style="1" width="12.62"/>
  </cols>
  <sheetData>
    <row r="1" customFormat="false" ht="19.7" hidden="false" customHeight="false" outlineLevel="0" collapsed="false">
      <c r="A1" s="40"/>
      <c r="B1" s="41" t="s">
        <v>0</v>
      </c>
      <c r="C1" s="41"/>
      <c r="D1" s="41"/>
      <c r="E1" s="41"/>
      <c r="F1" s="41"/>
      <c r="G1" s="41"/>
      <c r="H1" s="41"/>
      <c r="I1" s="41"/>
      <c r="J1" s="41"/>
      <c r="K1" s="41"/>
      <c r="L1" s="41"/>
      <c r="M1" s="41"/>
      <c r="N1" s="41"/>
      <c r="O1" s="41"/>
      <c r="P1" s="41"/>
      <c r="Q1" s="41"/>
      <c r="R1" s="41"/>
      <c r="S1" s="41"/>
      <c r="T1" s="41"/>
      <c r="U1" s="41"/>
      <c r="V1" s="41"/>
      <c r="W1" s="41"/>
      <c r="X1" s="41"/>
      <c r="Y1" s="41"/>
      <c r="Z1" s="41"/>
      <c r="AA1" s="41"/>
      <c r="AB1" s="42"/>
      <c r="AC1" s="42"/>
    </row>
    <row r="2" customFormat="fals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42"/>
      <c r="AC2" s="42"/>
    </row>
    <row r="3" customFormat="false" ht="19.7" hidden="false" customHeight="false" outlineLevel="0" collapsed="false">
      <c r="A3" s="40"/>
      <c r="B3" s="41" t="s">
        <v>2</v>
      </c>
      <c r="C3" s="41"/>
      <c r="D3" s="41"/>
      <c r="E3" s="41"/>
      <c r="F3" s="41"/>
      <c r="G3" s="41"/>
      <c r="H3" s="41"/>
      <c r="I3" s="41"/>
      <c r="J3" s="41"/>
      <c r="K3" s="41"/>
      <c r="L3" s="41"/>
      <c r="M3" s="41"/>
      <c r="N3" s="41"/>
      <c r="O3" s="41"/>
      <c r="P3" s="41"/>
      <c r="Q3" s="41"/>
      <c r="R3" s="41"/>
      <c r="S3" s="41"/>
      <c r="T3" s="41"/>
      <c r="U3" s="41"/>
      <c r="V3" s="41"/>
      <c r="W3" s="41"/>
      <c r="X3" s="41"/>
      <c r="Y3" s="41"/>
      <c r="Z3" s="41"/>
      <c r="AA3" s="41"/>
      <c r="AB3" s="43"/>
      <c r="AC3" s="43"/>
    </row>
    <row r="4" customFormat="false" ht="15" hidden="false" customHeight="true" outlineLevel="0" collapsed="false">
      <c r="A4" s="9" t="s">
        <v>1924</v>
      </c>
      <c r="B4" s="9"/>
      <c r="C4" s="44" t="s">
        <v>4</v>
      </c>
      <c r="D4" s="44"/>
      <c r="E4" s="44"/>
      <c r="F4" s="44"/>
      <c r="G4" s="44"/>
      <c r="H4" s="44"/>
      <c r="I4" s="44"/>
      <c r="J4" s="44"/>
      <c r="K4" s="44"/>
      <c r="L4" s="44"/>
      <c r="M4" s="44"/>
      <c r="N4" s="44"/>
      <c r="O4" s="44"/>
      <c r="P4" s="44"/>
      <c r="Q4" s="44"/>
      <c r="R4" s="44"/>
      <c r="S4" s="44"/>
      <c r="T4" s="44"/>
      <c r="U4" s="44"/>
      <c r="V4" s="44"/>
      <c r="W4" s="44"/>
      <c r="X4" s="44"/>
      <c r="Y4" s="44"/>
      <c r="Z4" s="44"/>
      <c r="AA4" s="44"/>
      <c r="AB4" s="43"/>
      <c r="AC4" s="43"/>
    </row>
    <row r="5" customFormat="false" ht="15.75" hidden="false" customHeight="true" outlineLevel="0" collapsed="false">
      <c r="A5" s="12" t="s">
        <v>5</v>
      </c>
      <c r="B5" s="12"/>
      <c r="C5" s="12" t="s">
        <v>6</v>
      </c>
      <c r="D5" s="12"/>
      <c r="E5" s="12"/>
      <c r="F5" s="13" t="s">
        <v>7</v>
      </c>
      <c r="G5" s="13"/>
      <c r="H5" s="13"/>
      <c r="I5" s="13"/>
      <c r="J5" s="13"/>
      <c r="K5" s="13"/>
      <c r="L5" s="13"/>
      <c r="M5" s="12" t="s">
        <v>8</v>
      </c>
      <c r="N5" s="12"/>
      <c r="O5" s="12"/>
      <c r="P5" s="12"/>
      <c r="Q5" s="12"/>
      <c r="R5" s="12"/>
      <c r="S5" s="12"/>
      <c r="T5" s="12" t="s">
        <v>9</v>
      </c>
      <c r="U5" s="12"/>
      <c r="V5" s="12"/>
      <c r="W5" s="12"/>
      <c r="X5" s="12"/>
      <c r="Y5" s="12"/>
      <c r="Z5" s="45" t="s">
        <v>10</v>
      </c>
      <c r="AA5" s="45" t="s">
        <v>11</v>
      </c>
      <c r="AB5" s="14"/>
      <c r="AC5" s="14"/>
      <c r="AD5" s="14"/>
    </row>
    <row r="6" customFormat="false" ht="15.75" hidden="false" customHeight="true" outlineLevel="0" collapsed="false">
      <c r="A6" s="45" t="s">
        <v>12</v>
      </c>
      <c r="B6" s="45" t="s">
        <v>13</v>
      </c>
      <c r="C6" s="45" t="s">
        <v>14</v>
      </c>
      <c r="D6" s="45" t="s">
        <v>15</v>
      </c>
      <c r="E6" s="45" t="s">
        <v>16</v>
      </c>
      <c r="F6" s="68" t="s">
        <v>17</v>
      </c>
      <c r="G6" s="45" t="s">
        <v>18</v>
      </c>
      <c r="H6" s="45" t="s">
        <v>19</v>
      </c>
      <c r="I6" s="12" t="s">
        <v>20</v>
      </c>
      <c r="J6" s="12"/>
      <c r="K6" s="16" t="s">
        <v>21</v>
      </c>
      <c r="L6" s="16"/>
      <c r="M6" s="45" t="s">
        <v>22</v>
      </c>
      <c r="N6" s="45" t="s">
        <v>23</v>
      </c>
      <c r="O6" s="45" t="s">
        <v>24</v>
      </c>
      <c r="P6" s="45" t="s">
        <v>25</v>
      </c>
      <c r="Q6" s="46" t="s">
        <v>26</v>
      </c>
      <c r="R6" s="46" t="s">
        <v>27</v>
      </c>
      <c r="S6" s="46" t="s">
        <v>28</v>
      </c>
      <c r="T6" s="16" t="s">
        <v>29</v>
      </c>
      <c r="U6" s="16"/>
      <c r="V6" s="16" t="s">
        <v>30</v>
      </c>
      <c r="W6" s="16"/>
      <c r="X6" s="45" t="s">
        <v>31</v>
      </c>
      <c r="Y6" s="46" t="s">
        <v>32</v>
      </c>
      <c r="Z6" s="45"/>
      <c r="AA6" s="45"/>
      <c r="AB6" s="14"/>
      <c r="AC6" s="14"/>
      <c r="AD6" s="14"/>
      <c r="AE6" s="14"/>
    </row>
    <row r="7" customFormat="false" ht="26.85" hidden="false" customHeight="false" outlineLevel="0" collapsed="false">
      <c r="A7" s="45"/>
      <c r="B7" s="45"/>
      <c r="C7" s="45"/>
      <c r="D7" s="45"/>
      <c r="E7" s="45"/>
      <c r="F7" s="68"/>
      <c r="G7" s="45"/>
      <c r="H7" s="45"/>
      <c r="I7" s="45" t="s">
        <v>33</v>
      </c>
      <c r="J7" s="45" t="s">
        <v>34</v>
      </c>
      <c r="K7" s="45" t="s">
        <v>35</v>
      </c>
      <c r="L7" s="46" t="s">
        <v>36</v>
      </c>
      <c r="M7" s="45"/>
      <c r="N7" s="45"/>
      <c r="O7" s="45"/>
      <c r="P7" s="45"/>
      <c r="Q7" s="45"/>
      <c r="R7" s="45"/>
      <c r="S7" s="45"/>
      <c r="T7" s="45" t="s">
        <v>37</v>
      </c>
      <c r="U7" s="212" t="s">
        <v>38</v>
      </c>
      <c r="V7" s="45" t="s">
        <v>39</v>
      </c>
      <c r="W7" s="212" t="s">
        <v>40</v>
      </c>
      <c r="X7" s="45"/>
      <c r="Y7" s="45"/>
      <c r="Z7" s="45"/>
      <c r="AA7" s="45"/>
      <c r="AB7" s="14"/>
      <c r="AC7" s="14"/>
      <c r="AD7" s="14"/>
      <c r="AE7" s="14"/>
    </row>
    <row r="8" s="36" customFormat="true" ht="15" hidden="false" customHeight="false" outlineLevel="0" collapsed="false">
      <c r="A8" s="47" t="s">
        <v>41</v>
      </c>
      <c r="B8" s="47" t="s">
        <v>41</v>
      </c>
      <c r="C8" s="17" t="s">
        <v>164</v>
      </c>
      <c r="D8" s="17" t="s">
        <v>165</v>
      </c>
      <c r="E8" s="17" t="s">
        <v>1925</v>
      </c>
      <c r="F8" s="17" t="s">
        <v>46</v>
      </c>
      <c r="G8" s="18"/>
      <c r="H8" s="17" t="s">
        <v>387</v>
      </c>
      <c r="I8" s="213" t="s">
        <v>47</v>
      </c>
      <c r="J8" s="213" t="s">
        <v>48</v>
      </c>
      <c r="K8" s="213" t="s">
        <v>47</v>
      </c>
      <c r="L8" s="17" t="s">
        <v>1926</v>
      </c>
      <c r="M8" s="214" t="n">
        <v>45530</v>
      </c>
      <c r="N8" s="214" t="n">
        <v>45533</v>
      </c>
      <c r="O8" s="47" t="s">
        <v>389</v>
      </c>
      <c r="P8" s="48"/>
      <c r="Q8" s="48"/>
      <c r="R8" s="48"/>
      <c r="S8" s="186" t="n">
        <f aca="false">Q8+R8</f>
        <v>0</v>
      </c>
      <c r="T8" s="215" t="n">
        <v>0</v>
      </c>
      <c r="U8" s="216" t="n">
        <v>120</v>
      </c>
      <c r="V8" s="215" t="n">
        <v>4</v>
      </c>
      <c r="W8" s="217" t="n">
        <v>55</v>
      </c>
      <c r="X8" s="69" t="n">
        <v>4</v>
      </c>
      <c r="Y8" s="186" t="n">
        <f aca="false">(T8*U8)+(V8*W8)</f>
        <v>220</v>
      </c>
      <c r="Z8" s="186" t="n">
        <f aca="false">S8+Y8</f>
        <v>220</v>
      </c>
      <c r="AA8" s="25"/>
      <c r="AB8" s="14"/>
      <c r="AC8" s="14"/>
      <c r="AD8" s="14"/>
      <c r="AE8" s="14"/>
    </row>
    <row r="9" s="36" customFormat="true" ht="15" hidden="false" customHeight="false" outlineLevel="0" collapsed="false">
      <c r="A9" s="47" t="s">
        <v>41</v>
      </c>
      <c r="B9" s="47" t="s">
        <v>41</v>
      </c>
      <c r="C9" s="17" t="s">
        <v>60</v>
      </c>
      <c r="D9" s="17" t="s">
        <v>61</v>
      </c>
      <c r="E9" s="17" t="s">
        <v>1925</v>
      </c>
      <c r="F9" s="17" t="s">
        <v>46</v>
      </c>
      <c r="G9" s="18"/>
      <c r="H9" s="17" t="s">
        <v>387</v>
      </c>
      <c r="I9" s="213" t="s">
        <v>47</v>
      </c>
      <c r="J9" s="213" t="s">
        <v>48</v>
      </c>
      <c r="K9" s="213" t="s">
        <v>47</v>
      </c>
      <c r="L9" s="17" t="s">
        <v>1927</v>
      </c>
      <c r="M9" s="214" t="n">
        <v>45530</v>
      </c>
      <c r="N9" s="214" t="n">
        <v>45534</v>
      </c>
      <c r="O9" s="47" t="s">
        <v>389</v>
      </c>
      <c r="P9" s="48"/>
      <c r="Q9" s="48"/>
      <c r="R9" s="48"/>
      <c r="S9" s="186" t="n">
        <f aca="false">Q9+R9</f>
        <v>0</v>
      </c>
      <c r="T9" s="215" t="n">
        <v>4</v>
      </c>
      <c r="U9" s="216" t="n">
        <v>120</v>
      </c>
      <c r="V9" s="215" t="n">
        <v>1</v>
      </c>
      <c r="W9" s="217" t="n">
        <v>55</v>
      </c>
      <c r="X9" s="69" t="n">
        <v>5</v>
      </c>
      <c r="Y9" s="186" t="n">
        <f aca="false">(T9*U9)+(V9*W9)</f>
        <v>535</v>
      </c>
      <c r="Z9" s="186" t="n">
        <f aca="false">S9+Y9</f>
        <v>535</v>
      </c>
      <c r="AA9" s="25"/>
      <c r="AB9" s="14"/>
      <c r="AC9" s="14"/>
      <c r="AD9" s="14"/>
      <c r="AE9" s="14"/>
    </row>
    <row r="10" s="36" customFormat="true" ht="15" hidden="false" customHeight="false" outlineLevel="0" collapsed="false">
      <c r="A10" s="47" t="s">
        <v>41</v>
      </c>
      <c r="B10" s="47" t="s">
        <v>41</v>
      </c>
      <c r="C10" s="17" t="s">
        <v>42</v>
      </c>
      <c r="D10" s="17" t="s">
        <v>43</v>
      </c>
      <c r="E10" s="17" t="s">
        <v>44</v>
      </c>
      <c r="F10" s="17" t="s">
        <v>99</v>
      </c>
      <c r="G10" s="18"/>
      <c r="H10" s="17" t="s">
        <v>387</v>
      </c>
      <c r="I10" s="213" t="s">
        <v>47</v>
      </c>
      <c r="J10" s="213" t="s">
        <v>48</v>
      </c>
      <c r="K10" s="213" t="s">
        <v>47</v>
      </c>
      <c r="L10" s="17" t="s">
        <v>409</v>
      </c>
      <c r="M10" s="214" t="n">
        <v>45534</v>
      </c>
      <c r="N10" s="214" t="n">
        <v>45534</v>
      </c>
      <c r="O10" s="47" t="s">
        <v>389</v>
      </c>
      <c r="P10" s="48"/>
      <c r="Q10" s="48"/>
      <c r="R10" s="48"/>
      <c r="S10" s="186" t="n">
        <f aca="false">Q10+R10</f>
        <v>0</v>
      </c>
      <c r="T10" s="215" t="n">
        <v>4</v>
      </c>
      <c r="U10" s="216" t="n">
        <v>170.12</v>
      </c>
      <c r="V10" s="215" t="n">
        <v>1</v>
      </c>
      <c r="W10" s="217" t="n">
        <v>57</v>
      </c>
      <c r="X10" s="69" t="n">
        <v>5</v>
      </c>
      <c r="Y10" s="186" t="n">
        <f aca="false">(T10*U10)+(V10*W10)</f>
        <v>737.48</v>
      </c>
      <c r="Z10" s="186" t="n">
        <f aca="false">S10+Y10</f>
        <v>737.48</v>
      </c>
      <c r="AA10" s="25"/>
      <c r="AB10" s="14"/>
      <c r="AC10" s="14"/>
      <c r="AD10" s="14"/>
      <c r="AE10" s="14"/>
    </row>
    <row r="11" s="36" customFormat="true" ht="15" hidden="false" customHeight="false" outlineLevel="0" collapsed="false">
      <c r="A11" s="47" t="s">
        <v>41</v>
      </c>
      <c r="B11" s="47" t="s">
        <v>41</v>
      </c>
      <c r="C11" s="17" t="s">
        <v>251</v>
      </c>
      <c r="D11" s="17" t="s">
        <v>252</v>
      </c>
      <c r="E11" s="17" t="s">
        <v>44</v>
      </c>
      <c r="F11" s="17" t="s">
        <v>1928</v>
      </c>
      <c r="G11" s="18"/>
      <c r="H11" s="17" t="s">
        <v>387</v>
      </c>
      <c r="I11" s="213" t="s">
        <v>47</v>
      </c>
      <c r="J11" s="213" t="s">
        <v>48</v>
      </c>
      <c r="K11" s="213" t="s">
        <v>47</v>
      </c>
      <c r="L11" s="17" t="s">
        <v>409</v>
      </c>
      <c r="M11" s="214" t="n">
        <v>45526</v>
      </c>
      <c r="N11" s="214" t="n">
        <v>45526</v>
      </c>
      <c r="O11" s="47" t="s">
        <v>389</v>
      </c>
      <c r="P11" s="48"/>
      <c r="Q11" s="48"/>
      <c r="R11" s="48"/>
      <c r="S11" s="186" t="n">
        <f aca="false">Q11+R11</f>
        <v>0</v>
      </c>
      <c r="T11" s="215" t="n">
        <v>4</v>
      </c>
      <c r="U11" s="216" t="n">
        <v>170.12</v>
      </c>
      <c r="V11" s="215" t="n">
        <v>1</v>
      </c>
      <c r="W11" s="217" t="n">
        <v>57</v>
      </c>
      <c r="X11" s="69" t="n">
        <v>5</v>
      </c>
      <c r="Y11" s="186" t="n">
        <f aca="false">(T11*U11)+(V11*W11)</f>
        <v>737.48</v>
      </c>
      <c r="Z11" s="186" t="n">
        <f aca="false">S11+Y11</f>
        <v>737.48</v>
      </c>
      <c r="AA11" s="25"/>
      <c r="AB11" s="14"/>
      <c r="AC11" s="14"/>
      <c r="AD11" s="14"/>
      <c r="AE11" s="14"/>
    </row>
    <row r="12" s="36" customFormat="true" ht="15" hidden="false" customHeight="false" outlineLevel="0" collapsed="false">
      <c r="A12" s="47" t="s">
        <v>41</v>
      </c>
      <c r="B12" s="47" t="s">
        <v>41</v>
      </c>
      <c r="C12" s="17" t="s">
        <v>191</v>
      </c>
      <c r="D12" s="17" t="s">
        <v>192</v>
      </c>
      <c r="E12" s="17" t="s">
        <v>44</v>
      </c>
      <c r="F12" s="17" t="s">
        <v>193</v>
      </c>
      <c r="G12" s="18"/>
      <c r="H12" s="17" t="s">
        <v>387</v>
      </c>
      <c r="I12" s="213" t="s">
        <v>47</v>
      </c>
      <c r="J12" s="213" t="s">
        <v>48</v>
      </c>
      <c r="K12" s="213" t="s">
        <v>47</v>
      </c>
      <c r="L12" s="17" t="s">
        <v>1929</v>
      </c>
      <c r="M12" s="214" t="n">
        <v>45544</v>
      </c>
      <c r="N12" s="214" t="n">
        <v>45548</v>
      </c>
      <c r="O12" s="47" t="s">
        <v>389</v>
      </c>
      <c r="P12" s="48"/>
      <c r="Q12" s="48"/>
      <c r="R12" s="48"/>
      <c r="S12" s="186" t="n">
        <f aca="false">Q12+R12</f>
        <v>0</v>
      </c>
      <c r="T12" s="215" t="n">
        <v>4</v>
      </c>
      <c r="U12" s="216" t="n">
        <v>170.12</v>
      </c>
      <c r="V12" s="215" t="n">
        <v>1</v>
      </c>
      <c r="W12" s="217" t="n">
        <v>57</v>
      </c>
      <c r="X12" s="69" t="n">
        <v>5</v>
      </c>
      <c r="Y12" s="186" t="n">
        <f aca="false">(T12*U12)+(V12*W12)</f>
        <v>737.48</v>
      </c>
      <c r="Z12" s="186" t="n">
        <f aca="false">S12+Y12</f>
        <v>737.48</v>
      </c>
      <c r="AA12" s="25"/>
      <c r="AB12" s="14"/>
      <c r="AC12" s="14"/>
      <c r="AD12" s="14"/>
      <c r="AE12" s="14"/>
    </row>
    <row r="13" s="36" customFormat="true" ht="15" hidden="false" customHeight="false" outlineLevel="0" collapsed="false">
      <c r="A13" s="47" t="s">
        <v>41</v>
      </c>
      <c r="B13" s="47" t="s">
        <v>41</v>
      </c>
      <c r="C13" s="17" t="s">
        <v>251</v>
      </c>
      <c r="D13" s="17" t="s">
        <v>252</v>
      </c>
      <c r="E13" s="17" t="s">
        <v>44</v>
      </c>
      <c r="F13" s="17" t="s">
        <v>1930</v>
      </c>
      <c r="G13" s="18"/>
      <c r="H13" s="17" t="s">
        <v>387</v>
      </c>
      <c r="I13" s="213" t="s">
        <v>47</v>
      </c>
      <c r="J13" s="213" t="s">
        <v>48</v>
      </c>
      <c r="K13" s="213" t="s">
        <v>47</v>
      </c>
      <c r="L13" s="17" t="s">
        <v>147</v>
      </c>
      <c r="M13" s="214" t="n">
        <v>45533</v>
      </c>
      <c r="N13" s="214" t="n">
        <v>45533</v>
      </c>
      <c r="O13" s="47" t="s">
        <v>389</v>
      </c>
      <c r="P13" s="48"/>
      <c r="Q13" s="48"/>
      <c r="R13" s="48"/>
      <c r="S13" s="186" t="n">
        <f aca="false">Q13+R13</f>
        <v>0</v>
      </c>
      <c r="T13" s="215" t="n">
        <v>4</v>
      </c>
      <c r="U13" s="216" t="n">
        <v>170.12</v>
      </c>
      <c r="V13" s="215" t="n">
        <v>1</v>
      </c>
      <c r="W13" s="217" t="n">
        <v>57</v>
      </c>
      <c r="X13" s="69" t="n">
        <v>5</v>
      </c>
      <c r="Y13" s="186" t="n">
        <f aca="false">(T13*U13)+(V13*W13)</f>
        <v>737.48</v>
      </c>
      <c r="Z13" s="186" t="n">
        <f aca="false">S13+Y13</f>
        <v>737.48</v>
      </c>
      <c r="AA13" s="25"/>
      <c r="AB13" s="14"/>
      <c r="AC13" s="14"/>
      <c r="AD13" s="14"/>
      <c r="AE13" s="14"/>
    </row>
    <row r="14" s="36" customFormat="true" ht="15" hidden="false" customHeight="false" outlineLevel="0" collapsed="false">
      <c r="A14" s="47" t="s">
        <v>41</v>
      </c>
      <c r="B14" s="47" t="s">
        <v>41</v>
      </c>
      <c r="C14" s="17" t="s">
        <v>191</v>
      </c>
      <c r="D14" s="17" t="s">
        <v>192</v>
      </c>
      <c r="E14" s="17" t="s">
        <v>44</v>
      </c>
      <c r="F14" s="17" t="s">
        <v>1931</v>
      </c>
      <c r="G14" s="18"/>
      <c r="H14" s="17" t="s">
        <v>387</v>
      </c>
      <c r="I14" s="213" t="s">
        <v>47</v>
      </c>
      <c r="J14" s="213" t="s">
        <v>48</v>
      </c>
      <c r="K14" s="213" t="s">
        <v>47</v>
      </c>
      <c r="L14" s="17" t="s">
        <v>1932</v>
      </c>
      <c r="M14" s="214" t="n">
        <v>45551</v>
      </c>
      <c r="N14" s="214" t="n">
        <v>45555</v>
      </c>
      <c r="O14" s="47" t="s">
        <v>389</v>
      </c>
      <c r="P14" s="48"/>
      <c r="Q14" s="48"/>
      <c r="R14" s="48"/>
      <c r="S14" s="186" t="n">
        <f aca="false">Q14+R14</f>
        <v>0</v>
      </c>
      <c r="T14" s="215" t="n">
        <v>4</v>
      </c>
      <c r="U14" s="216" t="n">
        <v>170.12</v>
      </c>
      <c r="V14" s="215" t="n">
        <v>1</v>
      </c>
      <c r="W14" s="217" t="n">
        <v>57</v>
      </c>
      <c r="X14" s="69" t="n">
        <v>5</v>
      </c>
      <c r="Y14" s="186" t="n">
        <f aca="false">(T14*U14)+(V14*W14)</f>
        <v>737.48</v>
      </c>
      <c r="Z14" s="186" t="n">
        <f aca="false">S14+Y14</f>
        <v>737.48</v>
      </c>
      <c r="AA14" s="25"/>
      <c r="AB14" s="14"/>
      <c r="AC14" s="14"/>
      <c r="AD14" s="14"/>
      <c r="AE14" s="14"/>
    </row>
    <row r="15" s="36" customFormat="true" ht="15" hidden="false" customHeight="false" outlineLevel="0" collapsed="false">
      <c r="A15" s="47" t="s">
        <v>41</v>
      </c>
      <c r="B15" s="47" t="s">
        <v>41</v>
      </c>
      <c r="C15" s="17" t="s">
        <v>411</v>
      </c>
      <c r="D15" s="17" t="s">
        <v>412</v>
      </c>
      <c r="E15" s="17" t="s">
        <v>44</v>
      </c>
      <c r="F15" s="17" t="s">
        <v>1933</v>
      </c>
      <c r="G15" s="18"/>
      <c r="H15" s="17" t="s">
        <v>387</v>
      </c>
      <c r="I15" s="213" t="s">
        <v>47</v>
      </c>
      <c r="J15" s="213" t="s">
        <v>48</v>
      </c>
      <c r="K15" s="213" t="s">
        <v>47</v>
      </c>
      <c r="L15" s="17" t="s">
        <v>77</v>
      </c>
      <c r="M15" s="214" t="n">
        <v>45533</v>
      </c>
      <c r="N15" s="214" t="n">
        <v>45533</v>
      </c>
      <c r="O15" s="47" t="s">
        <v>389</v>
      </c>
      <c r="P15" s="48"/>
      <c r="Q15" s="48"/>
      <c r="R15" s="48"/>
      <c r="S15" s="186" t="n">
        <f aca="false">Q15+R15</f>
        <v>0</v>
      </c>
      <c r="T15" s="215" t="n">
        <v>4</v>
      </c>
      <c r="U15" s="216" t="n">
        <v>170.12</v>
      </c>
      <c r="V15" s="215" t="n">
        <v>1</v>
      </c>
      <c r="W15" s="217" t="n">
        <v>57</v>
      </c>
      <c r="X15" s="69" t="n">
        <v>5</v>
      </c>
      <c r="Y15" s="186" t="n">
        <f aca="false">(T15*U15)+(V15*W15)</f>
        <v>737.48</v>
      </c>
      <c r="Z15" s="186" t="n">
        <f aca="false">S15+Y15</f>
        <v>737.48</v>
      </c>
      <c r="AA15" s="25"/>
      <c r="AB15" s="14"/>
      <c r="AC15" s="14"/>
      <c r="AD15" s="14"/>
      <c r="AE15" s="14"/>
    </row>
    <row r="16" s="36" customFormat="true" ht="15" hidden="false" customHeight="false" outlineLevel="0" collapsed="false">
      <c r="A16" s="47" t="s">
        <v>41</v>
      </c>
      <c r="B16" s="47" t="s">
        <v>41</v>
      </c>
      <c r="C16" s="17" t="s">
        <v>261</v>
      </c>
      <c r="D16" s="17" t="s">
        <v>262</v>
      </c>
      <c r="E16" s="17" t="s">
        <v>1925</v>
      </c>
      <c r="F16" s="17" t="s">
        <v>263</v>
      </c>
      <c r="G16" s="18"/>
      <c r="H16" s="17" t="s">
        <v>387</v>
      </c>
      <c r="I16" s="213" t="s">
        <v>47</v>
      </c>
      <c r="J16" s="213" t="s">
        <v>48</v>
      </c>
      <c r="K16" s="213" t="s">
        <v>47</v>
      </c>
      <c r="L16" s="17" t="s">
        <v>1934</v>
      </c>
      <c r="M16" s="214" t="n">
        <v>45532</v>
      </c>
      <c r="N16" s="214" t="n">
        <v>45534</v>
      </c>
      <c r="O16" s="47" t="s">
        <v>389</v>
      </c>
      <c r="P16" s="48"/>
      <c r="Q16" s="48"/>
      <c r="R16" s="48"/>
      <c r="S16" s="186" t="n">
        <f aca="false">Q16+R16</f>
        <v>0</v>
      </c>
      <c r="T16" s="215" t="n">
        <v>2</v>
      </c>
      <c r="U16" s="216" t="n">
        <v>120</v>
      </c>
      <c r="V16" s="215" t="n">
        <v>1</v>
      </c>
      <c r="W16" s="217" t="n">
        <v>55</v>
      </c>
      <c r="X16" s="69" t="n">
        <v>3</v>
      </c>
      <c r="Y16" s="186" t="n">
        <f aca="false">(T16*U16)+(V16*W16)</f>
        <v>295</v>
      </c>
      <c r="Z16" s="186" t="n">
        <f aca="false">S16+Y16</f>
        <v>295</v>
      </c>
      <c r="AA16" s="25"/>
      <c r="AB16" s="14"/>
      <c r="AC16" s="14"/>
      <c r="AD16" s="26"/>
      <c r="AE16" s="14"/>
    </row>
    <row r="17" s="36" customFormat="true" ht="14.25" hidden="false" customHeight="true" outlineLevel="0" collapsed="false">
      <c r="A17" s="47" t="s">
        <v>41</v>
      </c>
      <c r="B17" s="47" t="s">
        <v>41</v>
      </c>
      <c r="C17" s="17" t="s">
        <v>625</v>
      </c>
      <c r="D17" s="17" t="s">
        <v>626</v>
      </c>
      <c r="E17" s="17" t="s">
        <v>1935</v>
      </c>
      <c r="F17" s="17" t="s">
        <v>1936</v>
      </c>
      <c r="G17" s="18"/>
      <c r="H17" s="17" t="s">
        <v>387</v>
      </c>
      <c r="I17" s="213" t="s">
        <v>47</v>
      </c>
      <c r="J17" s="213" t="s">
        <v>48</v>
      </c>
      <c r="K17" s="213" t="s">
        <v>47</v>
      </c>
      <c r="L17" s="17" t="s">
        <v>1937</v>
      </c>
      <c r="M17" s="214" t="n">
        <v>45527</v>
      </c>
      <c r="N17" s="214" t="n">
        <v>45529</v>
      </c>
      <c r="O17" s="47" t="s">
        <v>389</v>
      </c>
      <c r="P17" s="48"/>
      <c r="Q17" s="48"/>
      <c r="R17" s="48"/>
      <c r="S17" s="186" t="n">
        <f aca="false">Q17+R17</f>
        <v>0</v>
      </c>
      <c r="T17" s="215" t="n">
        <v>2</v>
      </c>
      <c r="U17" s="216" t="n">
        <v>170.12</v>
      </c>
      <c r="V17" s="215" t="n">
        <v>1</v>
      </c>
      <c r="W17" s="217" t="n">
        <v>57</v>
      </c>
      <c r="X17" s="69" t="n">
        <v>3</v>
      </c>
      <c r="Y17" s="186" t="n">
        <f aca="false">(T17*U17)+(V17*W17)</f>
        <v>397.24</v>
      </c>
      <c r="Z17" s="186" t="n">
        <f aca="false">S17+Y17</f>
        <v>397.24</v>
      </c>
      <c r="AA17" s="25"/>
      <c r="AB17" s="14"/>
      <c r="AC17" s="14"/>
      <c r="AD17" s="26"/>
      <c r="AE17" s="14"/>
    </row>
    <row r="18" s="36" customFormat="true" ht="15.75" hidden="false" customHeight="true" outlineLevel="0" collapsed="false">
      <c r="A18" s="47" t="s">
        <v>41</v>
      </c>
      <c r="B18" s="47" t="s">
        <v>41</v>
      </c>
      <c r="C18" s="17" t="s">
        <v>1202</v>
      </c>
      <c r="D18" s="17" t="s">
        <v>1909</v>
      </c>
      <c r="E18" s="17" t="s">
        <v>44</v>
      </c>
      <c r="F18" s="17" t="s">
        <v>99</v>
      </c>
      <c r="G18" s="18"/>
      <c r="H18" s="17" t="s">
        <v>387</v>
      </c>
      <c r="I18" s="213" t="s">
        <v>47</v>
      </c>
      <c r="J18" s="213" t="s">
        <v>48</v>
      </c>
      <c r="K18" s="213" t="s">
        <v>47</v>
      </c>
      <c r="L18" s="17" t="s">
        <v>335</v>
      </c>
      <c r="M18" s="214" t="n">
        <v>45533</v>
      </c>
      <c r="N18" s="214" t="n">
        <v>45535</v>
      </c>
      <c r="O18" s="47" t="s">
        <v>389</v>
      </c>
      <c r="P18" s="48"/>
      <c r="Q18" s="48"/>
      <c r="R18" s="48"/>
      <c r="S18" s="186" t="n">
        <f aca="false">Q18+R18</f>
        <v>0</v>
      </c>
      <c r="T18" s="215" t="n">
        <v>2</v>
      </c>
      <c r="U18" s="216" t="n">
        <v>170.12</v>
      </c>
      <c r="V18" s="215" t="n">
        <v>1</v>
      </c>
      <c r="W18" s="217" t="n">
        <v>57</v>
      </c>
      <c r="X18" s="69" t="n">
        <v>3</v>
      </c>
      <c r="Y18" s="188" t="n">
        <f aca="false">(T18*U18)+(V18*W18)</f>
        <v>397.24</v>
      </c>
      <c r="Z18" s="186" t="n">
        <f aca="false">S18+Y18</f>
        <v>397.24</v>
      </c>
      <c r="AA18" s="25"/>
      <c r="AB18" s="14"/>
      <c r="AC18" s="14"/>
      <c r="AD18" s="26"/>
      <c r="AE18" s="14"/>
    </row>
    <row r="19" s="36" customFormat="true" ht="15.75" hidden="false" customHeight="true" outlineLevel="0" collapsed="false">
      <c r="A19" s="47" t="s">
        <v>41</v>
      </c>
      <c r="B19" s="47" t="s">
        <v>41</v>
      </c>
      <c r="C19" s="17" t="s">
        <v>1938</v>
      </c>
      <c r="D19" s="17" t="s">
        <v>1939</v>
      </c>
      <c r="E19" s="17" t="s">
        <v>44</v>
      </c>
      <c r="F19" s="17" t="s">
        <v>1940</v>
      </c>
      <c r="G19" s="18"/>
      <c r="H19" s="17" t="s">
        <v>387</v>
      </c>
      <c r="I19" s="213" t="s">
        <v>47</v>
      </c>
      <c r="J19" s="213" t="s">
        <v>48</v>
      </c>
      <c r="K19" s="213" t="s">
        <v>540</v>
      </c>
      <c r="L19" s="17" t="s">
        <v>541</v>
      </c>
      <c r="M19" s="214" t="n">
        <v>45532</v>
      </c>
      <c r="N19" s="214" t="n">
        <v>38229</v>
      </c>
      <c r="O19" s="47" t="s">
        <v>389</v>
      </c>
      <c r="P19" s="48"/>
      <c r="Q19" s="48"/>
      <c r="R19" s="48"/>
      <c r="S19" s="186" t="n">
        <f aca="false">Q19+R19</f>
        <v>0</v>
      </c>
      <c r="T19" s="215" t="n">
        <v>2</v>
      </c>
      <c r="U19" s="216" t="n">
        <v>332.08</v>
      </c>
      <c r="V19" s="215" t="n">
        <v>1</v>
      </c>
      <c r="W19" s="217" t="n">
        <v>99.64</v>
      </c>
      <c r="X19" s="69" t="n">
        <v>3</v>
      </c>
      <c r="Y19" s="186" t="n">
        <f aca="false">(T19*U19)+(V19*W19)</f>
        <v>763.8</v>
      </c>
      <c r="Z19" s="186" t="n">
        <f aca="false">S19+Y19</f>
        <v>763.8</v>
      </c>
      <c r="AA19" s="25"/>
      <c r="AB19" s="14"/>
      <c r="AC19" s="14"/>
      <c r="AD19" s="14"/>
      <c r="AE19" s="14"/>
    </row>
    <row r="20" s="36" customFormat="true" ht="15.75" hidden="false" customHeight="true" outlineLevel="0" collapsed="false">
      <c r="A20" s="47" t="s">
        <v>41</v>
      </c>
      <c r="B20" s="47" t="s">
        <v>41</v>
      </c>
      <c r="C20" s="17" t="s">
        <v>478</v>
      </c>
      <c r="D20" s="17" t="s">
        <v>479</v>
      </c>
      <c r="E20" s="17" t="s">
        <v>1925</v>
      </c>
      <c r="F20" s="17" t="s">
        <v>1604</v>
      </c>
      <c r="G20" s="18"/>
      <c r="H20" s="17" t="s">
        <v>387</v>
      </c>
      <c r="I20" s="213" t="s">
        <v>47</v>
      </c>
      <c r="J20" s="213" t="s">
        <v>48</v>
      </c>
      <c r="K20" s="213" t="s">
        <v>47</v>
      </c>
      <c r="L20" s="17" t="s">
        <v>48</v>
      </c>
      <c r="M20" s="214" t="n">
        <v>45534</v>
      </c>
      <c r="N20" s="214" t="n">
        <v>45534</v>
      </c>
      <c r="O20" s="47" t="s">
        <v>389</v>
      </c>
      <c r="P20" s="48"/>
      <c r="Q20" s="48"/>
      <c r="R20" s="48"/>
      <c r="S20" s="186" t="n">
        <f aca="false">Q20+R20</f>
        <v>0</v>
      </c>
      <c r="T20" s="215" t="n">
        <v>2</v>
      </c>
      <c r="U20" s="216" t="n">
        <v>120</v>
      </c>
      <c r="V20" s="215" t="n">
        <v>1</v>
      </c>
      <c r="W20" s="217" t="n">
        <v>55</v>
      </c>
      <c r="X20" s="69" t="n">
        <v>3</v>
      </c>
      <c r="Y20" s="186" t="n">
        <f aca="false">(T20*U20)+(V20*W20)</f>
        <v>295</v>
      </c>
      <c r="Z20" s="186" t="n">
        <f aca="false">S20+Y20</f>
        <v>295</v>
      </c>
      <c r="AA20" s="25"/>
      <c r="AB20" s="14"/>
      <c r="AC20" s="14"/>
      <c r="AD20" s="14"/>
      <c r="AE20" s="14"/>
    </row>
    <row r="21" s="36" customFormat="true" ht="15.75" hidden="false" customHeight="true" outlineLevel="0" collapsed="false">
      <c r="A21" s="47" t="s">
        <v>41</v>
      </c>
      <c r="B21" s="47" t="s">
        <v>41</v>
      </c>
      <c r="C21" s="17" t="s">
        <v>197</v>
      </c>
      <c r="D21" s="17" t="s">
        <v>198</v>
      </c>
      <c r="E21" s="17" t="s">
        <v>1925</v>
      </c>
      <c r="F21" s="17" t="s">
        <v>575</v>
      </c>
      <c r="G21" s="18"/>
      <c r="H21" s="17" t="s">
        <v>387</v>
      </c>
      <c r="I21" s="213" t="s">
        <v>47</v>
      </c>
      <c r="J21" s="213" t="s">
        <v>48</v>
      </c>
      <c r="K21" s="213" t="s">
        <v>47</v>
      </c>
      <c r="L21" s="17" t="s">
        <v>395</v>
      </c>
      <c r="M21" s="214" t="n">
        <v>45539</v>
      </c>
      <c r="N21" s="214" t="n">
        <v>45539</v>
      </c>
      <c r="O21" s="47" t="s">
        <v>389</v>
      </c>
      <c r="P21" s="48"/>
      <c r="Q21" s="48"/>
      <c r="R21" s="48"/>
      <c r="S21" s="186" t="n">
        <f aca="false">Q21+R21</f>
        <v>0</v>
      </c>
      <c r="T21" s="215" t="n">
        <v>2</v>
      </c>
      <c r="U21" s="216" t="n">
        <v>120</v>
      </c>
      <c r="V21" s="215" t="n">
        <v>1</v>
      </c>
      <c r="W21" s="217" t="n">
        <v>55</v>
      </c>
      <c r="X21" s="69" t="n">
        <v>3</v>
      </c>
      <c r="Y21" s="186" t="n">
        <f aca="false">(T21*U21)+(V21*W21)</f>
        <v>295</v>
      </c>
      <c r="Z21" s="186" t="n">
        <f aca="false">S21+Y21</f>
        <v>295</v>
      </c>
      <c r="AA21" s="25"/>
      <c r="AB21" s="14"/>
      <c r="AC21" s="14"/>
      <c r="AD21" s="14"/>
      <c r="AE21" s="14"/>
    </row>
    <row r="22" s="36" customFormat="true" ht="15.75" hidden="false" customHeight="true" outlineLevel="0" collapsed="false">
      <c r="A22" s="47" t="s">
        <v>41</v>
      </c>
      <c r="B22" s="47" t="s">
        <v>41</v>
      </c>
      <c r="C22" s="17" t="s">
        <v>57</v>
      </c>
      <c r="D22" s="17" t="s">
        <v>58</v>
      </c>
      <c r="E22" s="17" t="s">
        <v>44</v>
      </c>
      <c r="F22" s="17" t="s">
        <v>59</v>
      </c>
      <c r="G22" s="18"/>
      <c r="H22" s="17" t="s">
        <v>387</v>
      </c>
      <c r="I22" s="213" t="s">
        <v>47</v>
      </c>
      <c r="J22" s="213" t="s">
        <v>48</v>
      </c>
      <c r="K22" s="213" t="s">
        <v>47</v>
      </c>
      <c r="L22" s="17" t="s">
        <v>409</v>
      </c>
      <c r="M22" s="214" t="n">
        <v>45534</v>
      </c>
      <c r="N22" s="214" t="n">
        <v>45534</v>
      </c>
      <c r="O22" s="47" t="s">
        <v>389</v>
      </c>
      <c r="P22" s="48"/>
      <c r="Q22" s="48"/>
      <c r="R22" s="48"/>
      <c r="S22" s="186" t="n">
        <f aca="false">Q22+R22</f>
        <v>0</v>
      </c>
      <c r="T22" s="215" t="n">
        <v>2</v>
      </c>
      <c r="U22" s="216" t="n">
        <v>170.12</v>
      </c>
      <c r="V22" s="215" t="n">
        <v>1</v>
      </c>
      <c r="W22" s="217" t="n">
        <v>57</v>
      </c>
      <c r="X22" s="69" t="n">
        <v>3</v>
      </c>
      <c r="Y22" s="186" t="n">
        <f aca="false">(T22*U22)+(V22*W22)</f>
        <v>397.24</v>
      </c>
      <c r="Z22" s="186" t="n">
        <f aca="false">S22+Y22</f>
        <v>397.24</v>
      </c>
      <c r="AA22" s="25"/>
      <c r="AB22" s="14"/>
      <c r="AC22" s="14"/>
      <c r="AD22" s="14"/>
      <c r="AE22" s="14"/>
    </row>
    <row r="23" s="36" customFormat="true" ht="15.75" hidden="false" customHeight="true" outlineLevel="0" collapsed="false">
      <c r="A23" s="47" t="s">
        <v>41</v>
      </c>
      <c r="B23" s="47" t="s">
        <v>41</v>
      </c>
      <c r="C23" s="17" t="s">
        <v>204</v>
      </c>
      <c r="D23" s="17" t="s">
        <v>205</v>
      </c>
      <c r="E23" s="17" t="s">
        <v>1941</v>
      </c>
      <c r="F23" s="17" t="s">
        <v>650</v>
      </c>
      <c r="G23" s="18"/>
      <c r="H23" s="17" t="s">
        <v>387</v>
      </c>
      <c r="I23" s="213" t="s">
        <v>47</v>
      </c>
      <c r="J23" s="213" t="s">
        <v>48</v>
      </c>
      <c r="K23" s="213" t="s">
        <v>47</v>
      </c>
      <c r="L23" s="17" t="s">
        <v>207</v>
      </c>
      <c r="M23" s="214" t="n">
        <v>45530</v>
      </c>
      <c r="N23" s="214" t="n">
        <v>45534</v>
      </c>
      <c r="O23" s="47" t="s">
        <v>389</v>
      </c>
      <c r="P23" s="48"/>
      <c r="Q23" s="48"/>
      <c r="R23" s="48"/>
      <c r="S23" s="186" t="n">
        <f aca="false">Q23+R23</f>
        <v>0</v>
      </c>
      <c r="T23" s="215" t="n">
        <v>4</v>
      </c>
      <c r="U23" s="216" t="n">
        <v>170.12</v>
      </c>
      <c r="V23" s="215" t="n">
        <v>1</v>
      </c>
      <c r="W23" s="217" t="n">
        <v>57</v>
      </c>
      <c r="X23" s="69" t="n">
        <v>5</v>
      </c>
      <c r="Y23" s="186" t="n">
        <f aca="false">(T23*U23)+(V23*W23)</f>
        <v>737.48</v>
      </c>
      <c r="Z23" s="186" t="n">
        <f aca="false">S23+Y23</f>
        <v>737.48</v>
      </c>
      <c r="AA23" s="25"/>
      <c r="AB23" s="14"/>
      <c r="AC23" s="14"/>
      <c r="AD23" s="14"/>
      <c r="AE23" s="14"/>
    </row>
    <row r="24" s="36" customFormat="true" ht="15.75" hidden="false" customHeight="true" outlineLevel="0" collapsed="false">
      <c r="A24" s="47" t="s">
        <v>41</v>
      </c>
      <c r="B24" s="47" t="s">
        <v>41</v>
      </c>
      <c r="C24" s="17" t="s">
        <v>234</v>
      </c>
      <c r="D24" s="17" t="s">
        <v>235</v>
      </c>
      <c r="E24" s="17" t="s">
        <v>44</v>
      </c>
      <c r="F24" s="17" t="s">
        <v>1555</v>
      </c>
      <c r="G24" s="18"/>
      <c r="H24" s="17" t="s">
        <v>387</v>
      </c>
      <c r="I24" s="213" t="s">
        <v>47</v>
      </c>
      <c r="J24" s="213" t="s">
        <v>48</v>
      </c>
      <c r="K24" s="213" t="s">
        <v>47</v>
      </c>
      <c r="L24" s="17" t="s">
        <v>395</v>
      </c>
      <c r="M24" s="214" t="n">
        <v>45539</v>
      </c>
      <c r="N24" s="214" t="n">
        <v>45539</v>
      </c>
      <c r="O24" s="47" t="s">
        <v>389</v>
      </c>
      <c r="P24" s="48"/>
      <c r="Q24" s="48"/>
      <c r="R24" s="48"/>
      <c r="S24" s="186" t="n">
        <f aca="false">Q24+R24</f>
        <v>0</v>
      </c>
      <c r="T24" s="215" t="n">
        <v>4</v>
      </c>
      <c r="U24" s="216" t="n">
        <v>170.12</v>
      </c>
      <c r="V24" s="215" t="n">
        <v>1</v>
      </c>
      <c r="W24" s="217" t="n">
        <v>57</v>
      </c>
      <c r="X24" s="69" t="n">
        <v>5</v>
      </c>
      <c r="Y24" s="186" t="n">
        <f aca="false">(T24*U24)+(V24*W24)</f>
        <v>737.48</v>
      </c>
      <c r="Z24" s="186" t="n">
        <f aca="false">S24+Y24</f>
        <v>737.48</v>
      </c>
      <c r="AA24" s="25"/>
      <c r="AB24" s="14"/>
      <c r="AC24" s="14"/>
      <c r="AD24" s="14"/>
      <c r="AE24" s="14"/>
    </row>
    <row r="25" s="36" customFormat="true" ht="15.75" hidden="false" customHeight="true" outlineLevel="0" collapsed="false">
      <c r="A25" s="47" t="s">
        <v>41</v>
      </c>
      <c r="B25" s="47" t="s">
        <v>41</v>
      </c>
      <c r="C25" s="17" t="s">
        <v>1090</v>
      </c>
      <c r="D25" s="17" t="s">
        <v>1091</v>
      </c>
      <c r="E25" s="17" t="s">
        <v>44</v>
      </c>
      <c r="F25" s="17" t="s">
        <v>1942</v>
      </c>
      <c r="G25" s="18"/>
      <c r="H25" s="17" t="s">
        <v>387</v>
      </c>
      <c r="I25" s="213" t="s">
        <v>47</v>
      </c>
      <c r="J25" s="213" t="s">
        <v>48</v>
      </c>
      <c r="K25" s="213" t="s">
        <v>47</v>
      </c>
      <c r="L25" s="17" t="s">
        <v>1934</v>
      </c>
      <c r="M25" s="214" t="n">
        <v>45532</v>
      </c>
      <c r="N25" s="214" t="n">
        <v>45534</v>
      </c>
      <c r="O25" s="47" t="s">
        <v>389</v>
      </c>
      <c r="P25" s="48"/>
      <c r="Q25" s="48"/>
      <c r="R25" s="48"/>
      <c r="S25" s="186" t="n">
        <f aca="false">Q25+R25</f>
        <v>0</v>
      </c>
      <c r="T25" s="215" t="n">
        <v>2</v>
      </c>
      <c r="U25" s="216" t="n">
        <v>170.12</v>
      </c>
      <c r="V25" s="215" t="n">
        <v>1</v>
      </c>
      <c r="W25" s="217" t="n">
        <v>57</v>
      </c>
      <c r="X25" s="69" t="n">
        <v>3</v>
      </c>
      <c r="Y25" s="186" t="n">
        <f aca="false">(T25*U25)+(V25*W25)</f>
        <v>397.24</v>
      </c>
      <c r="Z25" s="186" t="n">
        <f aca="false">S25+Y25</f>
        <v>397.24</v>
      </c>
      <c r="AA25" s="25"/>
      <c r="AB25" s="14"/>
      <c r="AC25" s="14"/>
      <c r="AD25" s="14"/>
      <c r="AE25" s="14"/>
    </row>
    <row r="26" s="36" customFormat="true" ht="15.75" hidden="false" customHeight="true" outlineLevel="0" collapsed="false">
      <c r="A26" s="47" t="s">
        <v>41</v>
      </c>
      <c r="B26" s="47" t="s">
        <v>41</v>
      </c>
      <c r="C26" s="17" t="s">
        <v>1585</v>
      </c>
      <c r="D26" s="17" t="s">
        <v>1865</v>
      </c>
      <c r="E26" s="17" t="s">
        <v>44</v>
      </c>
      <c r="F26" s="17" t="s">
        <v>1943</v>
      </c>
      <c r="G26" s="18"/>
      <c r="H26" s="17" t="s">
        <v>387</v>
      </c>
      <c r="I26" s="213" t="s">
        <v>47</v>
      </c>
      <c r="J26" s="213" t="s">
        <v>48</v>
      </c>
      <c r="K26" s="213" t="s">
        <v>47</v>
      </c>
      <c r="L26" s="17" t="s">
        <v>1944</v>
      </c>
      <c r="M26" s="214" t="n">
        <v>45517</v>
      </c>
      <c r="N26" s="214" t="n">
        <v>45539</v>
      </c>
      <c r="O26" s="47" t="s">
        <v>389</v>
      </c>
      <c r="P26" s="48"/>
      <c r="Q26" s="48"/>
      <c r="R26" s="48"/>
      <c r="S26" s="186" t="n">
        <f aca="false">Q26+R26</f>
        <v>0</v>
      </c>
      <c r="T26" s="215" t="n">
        <v>2</v>
      </c>
      <c r="U26" s="216" t="n">
        <v>170.12</v>
      </c>
      <c r="V26" s="215" t="n">
        <v>5</v>
      </c>
      <c r="W26" s="217" t="n">
        <v>57</v>
      </c>
      <c r="X26" s="69" t="n">
        <v>7</v>
      </c>
      <c r="Y26" s="186" t="n">
        <f aca="false">(T26*U26)+(V26*W26)</f>
        <v>625.24</v>
      </c>
      <c r="Z26" s="186" t="n">
        <f aca="false">S26+Y26</f>
        <v>625.24</v>
      </c>
      <c r="AA26" s="25"/>
      <c r="AB26" s="14"/>
      <c r="AC26" s="14"/>
      <c r="AD26" s="14"/>
      <c r="AE26" s="14"/>
    </row>
    <row r="27" s="36" customFormat="true" ht="15.75" hidden="false" customHeight="true" outlineLevel="0" collapsed="false">
      <c r="A27" s="47" t="s">
        <v>41</v>
      </c>
      <c r="B27" s="47" t="s">
        <v>41</v>
      </c>
      <c r="C27" s="17" t="s">
        <v>686</v>
      </c>
      <c r="D27" s="17" t="s">
        <v>687</v>
      </c>
      <c r="E27" s="17" t="s">
        <v>1925</v>
      </c>
      <c r="F27" s="17" t="s">
        <v>1945</v>
      </c>
      <c r="G27" s="18"/>
      <c r="H27" s="17" t="s">
        <v>387</v>
      </c>
      <c r="I27" s="213" t="s">
        <v>47</v>
      </c>
      <c r="J27" s="213" t="s">
        <v>48</v>
      </c>
      <c r="K27" s="213" t="s">
        <v>47</v>
      </c>
      <c r="L27" s="17" t="s">
        <v>82</v>
      </c>
      <c r="M27" s="214" t="n">
        <v>45534</v>
      </c>
      <c r="N27" s="214" t="n">
        <v>45534</v>
      </c>
      <c r="O27" s="47" t="s">
        <v>389</v>
      </c>
      <c r="P27" s="48"/>
      <c r="Q27" s="48"/>
      <c r="R27" s="48"/>
      <c r="S27" s="186" t="n">
        <f aca="false">Q27+R27</f>
        <v>0</v>
      </c>
      <c r="T27" s="215" t="n">
        <v>2</v>
      </c>
      <c r="U27" s="216" t="n">
        <v>120</v>
      </c>
      <c r="V27" s="215" t="n">
        <v>1</v>
      </c>
      <c r="W27" s="217" t="n">
        <v>55</v>
      </c>
      <c r="X27" s="69" t="n">
        <v>3</v>
      </c>
      <c r="Y27" s="186" t="n">
        <f aca="false">(T27*U27)+(V27*W27)</f>
        <v>295</v>
      </c>
      <c r="Z27" s="186" t="n">
        <f aca="false">S27+Y27</f>
        <v>295</v>
      </c>
      <c r="AA27" s="25"/>
      <c r="AB27" s="14"/>
      <c r="AC27" s="14"/>
      <c r="AD27" s="14"/>
      <c r="AE27" s="14"/>
    </row>
    <row r="28" s="36" customFormat="true" ht="15.75" hidden="false" customHeight="true" outlineLevel="0" collapsed="false">
      <c r="A28" s="47" t="s">
        <v>41</v>
      </c>
      <c r="B28" s="47" t="s">
        <v>41</v>
      </c>
      <c r="C28" s="17" t="s">
        <v>613</v>
      </c>
      <c r="D28" s="17" t="s">
        <v>614</v>
      </c>
      <c r="E28" s="17" t="s">
        <v>44</v>
      </c>
      <c r="F28" s="17" t="s">
        <v>1946</v>
      </c>
      <c r="G28" s="18"/>
      <c r="H28" s="17" t="s">
        <v>387</v>
      </c>
      <c r="I28" s="213" t="s">
        <v>47</v>
      </c>
      <c r="J28" s="213" t="s">
        <v>48</v>
      </c>
      <c r="K28" s="213" t="s">
        <v>47</v>
      </c>
      <c r="L28" s="17" t="s">
        <v>1947</v>
      </c>
      <c r="M28" s="214" t="n">
        <v>45530</v>
      </c>
      <c r="N28" s="214" t="n">
        <v>45532</v>
      </c>
      <c r="O28" s="47" t="s">
        <v>389</v>
      </c>
      <c r="P28" s="48"/>
      <c r="Q28" s="48"/>
      <c r="R28" s="48"/>
      <c r="S28" s="186" t="n">
        <f aca="false">Q28+R28</f>
        <v>0</v>
      </c>
      <c r="T28" s="215" t="n">
        <v>2</v>
      </c>
      <c r="U28" s="216" t="n">
        <v>170.12</v>
      </c>
      <c r="V28" s="215" t="n">
        <v>1</v>
      </c>
      <c r="W28" s="217" t="n">
        <v>57</v>
      </c>
      <c r="X28" s="69" t="n">
        <v>3</v>
      </c>
      <c r="Y28" s="186" t="n">
        <f aca="false">(T28*U28)+(V28*W28)</f>
        <v>397.24</v>
      </c>
      <c r="Z28" s="186" t="n">
        <f aca="false">S28+Y28</f>
        <v>397.24</v>
      </c>
      <c r="AA28" s="25"/>
      <c r="AB28" s="14"/>
      <c r="AC28" s="14"/>
      <c r="AD28" s="14"/>
      <c r="AE28" s="14"/>
    </row>
    <row r="29" s="36" customFormat="true" ht="15.75" hidden="false" customHeight="true" outlineLevel="0" collapsed="false">
      <c r="A29" s="47" t="s">
        <v>41</v>
      </c>
      <c r="B29" s="47" t="s">
        <v>41</v>
      </c>
      <c r="C29" s="17" t="s">
        <v>184</v>
      </c>
      <c r="D29" s="17" t="s">
        <v>185</v>
      </c>
      <c r="E29" s="17" t="s">
        <v>1941</v>
      </c>
      <c r="F29" s="17" t="s">
        <v>1303</v>
      </c>
      <c r="G29" s="18"/>
      <c r="H29" s="17" t="s">
        <v>387</v>
      </c>
      <c r="I29" s="213" t="s">
        <v>47</v>
      </c>
      <c r="J29" s="213" t="s">
        <v>82</v>
      </c>
      <c r="K29" s="213" t="s">
        <v>47</v>
      </c>
      <c r="L29" s="17" t="s">
        <v>130</v>
      </c>
      <c r="M29" s="214" t="n">
        <v>45530</v>
      </c>
      <c r="N29" s="214" t="n">
        <v>45535</v>
      </c>
      <c r="O29" s="47" t="s">
        <v>389</v>
      </c>
      <c r="P29" s="48"/>
      <c r="Q29" s="48"/>
      <c r="R29" s="48"/>
      <c r="S29" s="186" t="n">
        <f aca="false">Q29+R29</f>
        <v>0</v>
      </c>
      <c r="T29" s="215" t="n">
        <v>5</v>
      </c>
      <c r="U29" s="216" t="n">
        <v>170.12</v>
      </c>
      <c r="V29" s="215" t="n">
        <v>1</v>
      </c>
      <c r="W29" s="217" t="n">
        <v>57</v>
      </c>
      <c r="X29" s="69" t="n">
        <v>6</v>
      </c>
      <c r="Y29" s="186" t="n">
        <f aca="false">(T29*U29)+(V29*W29)</f>
        <v>907.6</v>
      </c>
      <c r="Z29" s="186" t="n">
        <f aca="false">S29+Y29</f>
        <v>907.6</v>
      </c>
      <c r="AA29" s="25"/>
      <c r="AB29" s="14"/>
      <c r="AC29" s="14"/>
      <c r="AD29" s="14"/>
      <c r="AE29" s="14"/>
    </row>
    <row r="30" s="36" customFormat="true" ht="15.75" hidden="false" customHeight="true" outlineLevel="0" collapsed="false">
      <c r="A30" s="47" t="s">
        <v>41</v>
      </c>
      <c r="B30" s="47" t="s">
        <v>41</v>
      </c>
      <c r="C30" s="17" t="s">
        <v>744</v>
      </c>
      <c r="D30" s="17" t="s">
        <v>745</v>
      </c>
      <c r="E30" s="17" t="s">
        <v>1941</v>
      </c>
      <c r="F30" s="17" t="s">
        <v>1948</v>
      </c>
      <c r="G30" s="18"/>
      <c r="H30" s="17" t="s">
        <v>387</v>
      </c>
      <c r="I30" s="213" t="s">
        <v>47</v>
      </c>
      <c r="J30" s="213" t="s">
        <v>82</v>
      </c>
      <c r="K30" s="213" t="s">
        <v>47</v>
      </c>
      <c r="L30" s="17" t="s">
        <v>1949</v>
      </c>
      <c r="M30" s="214" t="n">
        <v>45501</v>
      </c>
      <c r="N30" s="214" t="n">
        <v>45478</v>
      </c>
      <c r="O30" s="47" t="s">
        <v>389</v>
      </c>
      <c r="P30" s="48"/>
      <c r="Q30" s="48"/>
      <c r="R30" s="48"/>
      <c r="S30" s="186" t="n">
        <f aca="false">Q30+R30</f>
        <v>0</v>
      </c>
      <c r="T30" s="215" t="n">
        <v>7</v>
      </c>
      <c r="U30" s="216" t="n">
        <v>170.12</v>
      </c>
      <c r="V30" s="215" t="n">
        <v>6</v>
      </c>
      <c r="W30" s="217" t="n">
        <v>57</v>
      </c>
      <c r="X30" s="69" t="n">
        <v>13</v>
      </c>
      <c r="Y30" s="186" t="n">
        <f aca="false">(T30*U30)+(V30*W30)</f>
        <v>1532.84</v>
      </c>
      <c r="Z30" s="186" t="n">
        <f aca="false">S30+Y30</f>
        <v>1532.84</v>
      </c>
      <c r="AA30" s="25"/>
      <c r="AB30" s="14"/>
      <c r="AC30" s="14"/>
      <c r="AD30" s="14"/>
      <c r="AE30" s="14"/>
    </row>
    <row r="31" s="36" customFormat="true" ht="15.75" hidden="false" customHeight="true" outlineLevel="0" collapsed="false">
      <c r="A31" s="47" t="s">
        <v>41</v>
      </c>
      <c r="B31" s="47" t="s">
        <v>41</v>
      </c>
      <c r="C31" s="17" t="s">
        <v>53</v>
      </c>
      <c r="D31" s="17" t="s">
        <v>54</v>
      </c>
      <c r="E31" s="17" t="s">
        <v>1941</v>
      </c>
      <c r="F31" s="17" t="s">
        <v>46</v>
      </c>
      <c r="G31" s="18"/>
      <c r="H31" s="17" t="s">
        <v>387</v>
      </c>
      <c r="I31" s="213" t="s">
        <v>47</v>
      </c>
      <c r="J31" s="213" t="s">
        <v>48</v>
      </c>
      <c r="K31" s="213" t="s">
        <v>47</v>
      </c>
      <c r="L31" s="17" t="s">
        <v>1950</v>
      </c>
      <c r="M31" s="214" t="n">
        <v>45530</v>
      </c>
      <c r="N31" s="214" t="n">
        <v>45533</v>
      </c>
      <c r="O31" s="47" t="s">
        <v>389</v>
      </c>
      <c r="P31" s="48"/>
      <c r="Q31" s="48"/>
      <c r="R31" s="48"/>
      <c r="S31" s="186" t="n">
        <f aca="false">Q31+R31</f>
        <v>0</v>
      </c>
      <c r="T31" s="215" t="n">
        <v>7</v>
      </c>
      <c r="U31" s="216" t="n">
        <v>170.12</v>
      </c>
      <c r="V31" s="215" t="n">
        <v>4</v>
      </c>
      <c r="W31" s="217" t="n">
        <v>57</v>
      </c>
      <c r="X31" s="69" t="n">
        <v>11</v>
      </c>
      <c r="Y31" s="186" t="n">
        <f aca="false">(T31*U31)+(V31*W31)</f>
        <v>1418.84</v>
      </c>
      <c r="Z31" s="186" t="n">
        <f aca="false">S31+Y31</f>
        <v>1418.84</v>
      </c>
      <c r="AA31" s="25"/>
      <c r="AB31" s="14"/>
      <c r="AC31" s="14"/>
      <c r="AD31" s="14"/>
      <c r="AE31" s="14"/>
    </row>
    <row r="32" s="36" customFormat="true" ht="16.5" hidden="false" customHeight="true" outlineLevel="0" collapsed="false">
      <c r="A32" s="47" t="s">
        <v>41</v>
      </c>
      <c r="B32" s="47" t="s">
        <v>41</v>
      </c>
      <c r="C32" s="17" t="s">
        <v>237</v>
      </c>
      <c r="D32" s="17" t="s">
        <v>238</v>
      </c>
      <c r="E32" s="17" t="s">
        <v>44</v>
      </c>
      <c r="F32" s="17" t="s">
        <v>502</v>
      </c>
      <c r="G32" s="18"/>
      <c r="H32" s="17" t="s">
        <v>387</v>
      </c>
      <c r="I32" s="213" t="s">
        <v>47</v>
      </c>
      <c r="J32" s="213" t="s">
        <v>48</v>
      </c>
      <c r="K32" s="213" t="s">
        <v>47</v>
      </c>
      <c r="L32" s="17" t="s">
        <v>1951</v>
      </c>
      <c r="M32" s="214" t="n">
        <v>45516</v>
      </c>
      <c r="N32" s="214" t="n">
        <v>45520</v>
      </c>
      <c r="O32" s="47" t="s">
        <v>389</v>
      </c>
      <c r="P32" s="48"/>
      <c r="Q32" s="48"/>
      <c r="R32" s="48"/>
      <c r="S32" s="186" t="n">
        <f aca="false">Q32+R32</f>
        <v>0</v>
      </c>
      <c r="T32" s="215" t="n">
        <v>4</v>
      </c>
      <c r="U32" s="216" t="n">
        <v>170.12</v>
      </c>
      <c r="V32" s="215" t="n">
        <v>1</v>
      </c>
      <c r="W32" s="217" t="n">
        <v>57</v>
      </c>
      <c r="X32" s="69" t="n">
        <v>5</v>
      </c>
      <c r="Y32" s="186" t="n">
        <f aca="false">(T32*U32)+(V32*W32)</f>
        <v>737.48</v>
      </c>
      <c r="Z32" s="186" t="n">
        <f aca="false">S32+Y32</f>
        <v>737.48</v>
      </c>
      <c r="AA32" s="25"/>
      <c r="AB32" s="14"/>
      <c r="AC32" s="14"/>
    </row>
    <row r="33" s="36" customFormat="true" ht="15.75" hidden="false" customHeight="true" outlineLevel="0" collapsed="false">
      <c r="A33" s="47" t="s">
        <v>41</v>
      </c>
      <c r="B33" s="47" t="s">
        <v>41</v>
      </c>
      <c r="C33" s="17" t="s">
        <v>234</v>
      </c>
      <c r="D33" s="17" t="s">
        <v>235</v>
      </c>
      <c r="E33" s="17" t="s">
        <v>44</v>
      </c>
      <c r="F33" s="17" t="s">
        <v>236</v>
      </c>
      <c r="G33" s="18"/>
      <c r="H33" s="17" t="s">
        <v>387</v>
      </c>
      <c r="I33" s="213" t="s">
        <v>47</v>
      </c>
      <c r="J33" s="213" t="s">
        <v>48</v>
      </c>
      <c r="K33" s="213" t="s">
        <v>47</v>
      </c>
      <c r="L33" s="17" t="s">
        <v>1952</v>
      </c>
      <c r="M33" s="214" t="n">
        <v>45544</v>
      </c>
      <c r="N33" s="214" t="n">
        <v>45547</v>
      </c>
      <c r="O33" s="47" t="s">
        <v>389</v>
      </c>
      <c r="P33" s="48"/>
      <c r="Q33" s="48"/>
      <c r="R33" s="48"/>
      <c r="S33" s="186" t="n">
        <f aca="false">Q33+R33</f>
        <v>0</v>
      </c>
      <c r="T33" s="215" t="n">
        <v>3</v>
      </c>
      <c r="U33" s="216" t="n">
        <v>170.12</v>
      </c>
      <c r="V33" s="215" t="n">
        <v>1</v>
      </c>
      <c r="W33" s="217" t="n">
        <v>57</v>
      </c>
      <c r="X33" s="69" t="n">
        <v>4</v>
      </c>
      <c r="Y33" s="186" t="n">
        <f aca="false">(T33*U33)+(V33*W33)</f>
        <v>567.36</v>
      </c>
      <c r="Z33" s="186" t="n">
        <f aca="false">S33+Y33</f>
        <v>567.36</v>
      </c>
      <c r="AA33" s="25"/>
      <c r="AB33" s="27"/>
      <c r="AC33" s="27"/>
    </row>
    <row r="34" s="36" customFormat="true" ht="15.75" hidden="false" customHeight="true" outlineLevel="0" collapsed="false">
      <c r="A34" s="47" t="s">
        <v>41</v>
      </c>
      <c r="B34" s="47" t="s">
        <v>41</v>
      </c>
      <c r="C34" s="17" t="s">
        <v>237</v>
      </c>
      <c r="D34" s="17" t="s">
        <v>238</v>
      </c>
      <c r="E34" s="17" t="s">
        <v>44</v>
      </c>
      <c r="F34" s="17" t="s">
        <v>502</v>
      </c>
      <c r="G34" s="18"/>
      <c r="H34" s="17" t="s">
        <v>387</v>
      </c>
      <c r="I34" s="213" t="s">
        <v>47</v>
      </c>
      <c r="J34" s="213" t="s">
        <v>48</v>
      </c>
      <c r="K34" s="213" t="s">
        <v>47</v>
      </c>
      <c r="L34" s="17" t="s">
        <v>1953</v>
      </c>
      <c r="M34" s="214" t="n">
        <v>45530</v>
      </c>
      <c r="N34" s="214" t="n">
        <v>45534</v>
      </c>
      <c r="O34" s="47" t="s">
        <v>389</v>
      </c>
      <c r="P34" s="48"/>
      <c r="Q34" s="48"/>
      <c r="R34" s="48"/>
      <c r="S34" s="186" t="n">
        <f aca="false">Q34+R34</f>
        <v>0</v>
      </c>
      <c r="T34" s="215" t="n">
        <v>4</v>
      </c>
      <c r="U34" s="216" t="n">
        <v>170.12</v>
      </c>
      <c r="V34" s="215" t="n">
        <v>1</v>
      </c>
      <c r="W34" s="217" t="n">
        <v>57</v>
      </c>
      <c r="X34" s="69" t="n">
        <v>5</v>
      </c>
      <c r="Y34" s="186" t="n">
        <f aca="false">(T34*U34)+(V34*W34)</f>
        <v>737.48</v>
      </c>
      <c r="Z34" s="186" t="n">
        <f aca="false">S34+Y34</f>
        <v>737.48</v>
      </c>
      <c r="AA34" s="25"/>
      <c r="AB34" s="27"/>
      <c r="AC34" s="27"/>
    </row>
    <row r="35" s="36" customFormat="true" ht="15.75" hidden="false" customHeight="true" outlineLevel="0" collapsed="false">
      <c r="A35" s="47" t="s">
        <v>41</v>
      </c>
      <c r="B35" s="47" t="s">
        <v>41</v>
      </c>
      <c r="C35" s="17" t="s">
        <v>220</v>
      </c>
      <c r="D35" s="17" t="s">
        <v>221</v>
      </c>
      <c r="E35" s="17" t="s">
        <v>44</v>
      </c>
      <c r="F35" s="17" t="s">
        <v>222</v>
      </c>
      <c r="G35" s="18"/>
      <c r="H35" s="17" t="s">
        <v>387</v>
      </c>
      <c r="I35" s="213" t="s">
        <v>47</v>
      </c>
      <c r="J35" s="213" t="s">
        <v>48</v>
      </c>
      <c r="K35" s="213" t="s">
        <v>47</v>
      </c>
      <c r="L35" s="17" t="s">
        <v>1954</v>
      </c>
      <c r="M35" s="214" t="n">
        <v>45544</v>
      </c>
      <c r="N35" s="214" t="n">
        <v>45548</v>
      </c>
      <c r="O35" s="47" t="s">
        <v>389</v>
      </c>
      <c r="P35" s="48"/>
      <c r="Q35" s="48"/>
      <c r="R35" s="48"/>
      <c r="S35" s="186" t="n">
        <f aca="false">Q35+R35</f>
        <v>0</v>
      </c>
      <c r="T35" s="215" t="n">
        <v>4</v>
      </c>
      <c r="U35" s="216" t="n">
        <v>170.12</v>
      </c>
      <c r="V35" s="215" t="n">
        <v>1</v>
      </c>
      <c r="W35" s="217" t="n">
        <v>57</v>
      </c>
      <c r="X35" s="69" t="n">
        <v>5</v>
      </c>
      <c r="Y35" s="186" t="n">
        <f aca="false">(T35*U35)+(V35*W35)</f>
        <v>737.48</v>
      </c>
      <c r="Z35" s="186" t="n">
        <f aca="false">S35+Y35</f>
        <v>737.48</v>
      </c>
      <c r="AA35" s="25"/>
      <c r="AB35" s="27"/>
      <c r="AC35" s="27"/>
    </row>
    <row r="36" s="36" customFormat="true" ht="15.75" hidden="false" customHeight="true" outlineLevel="0" collapsed="false">
      <c r="A36" s="47" t="s">
        <v>41</v>
      </c>
      <c r="B36" s="47" t="s">
        <v>41</v>
      </c>
      <c r="C36" s="17" t="s">
        <v>523</v>
      </c>
      <c r="D36" s="17" t="s">
        <v>524</v>
      </c>
      <c r="E36" s="17" t="s">
        <v>1925</v>
      </c>
      <c r="F36" s="17" t="s">
        <v>525</v>
      </c>
      <c r="G36" s="18"/>
      <c r="H36" s="17" t="s">
        <v>387</v>
      </c>
      <c r="I36" s="213" t="s">
        <v>47</v>
      </c>
      <c r="J36" s="213" t="s">
        <v>48</v>
      </c>
      <c r="K36" s="213" t="s">
        <v>47</v>
      </c>
      <c r="L36" s="17" t="s">
        <v>147</v>
      </c>
      <c r="M36" s="214" t="n">
        <v>45475</v>
      </c>
      <c r="N36" s="214" t="n">
        <v>45504</v>
      </c>
      <c r="O36" s="47" t="s">
        <v>389</v>
      </c>
      <c r="P36" s="48"/>
      <c r="Q36" s="48"/>
      <c r="R36" s="48"/>
      <c r="S36" s="186" t="n">
        <f aca="false">Q36+R36</f>
        <v>0</v>
      </c>
      <c r="T36" s="215" t="n">
        <v>4</v>
      </c>
      <c r="U36" s="216" t="n">
        <v>120</v>
      </c>
      <c r="V36" s="215" t="n">
        <v>5</v>
      </c>
      <c r="W36" s="217" t="n">
        <v>55</v>
      </c>
      <c r="X36" s="69" t="n">
        <v>9</v>
      </c>
      <c r="Y36" s="186" t="n">
        <f aca="false">(T36*U36)+(V36*W36)</f>
        <v>755</v>
      </c>
      <c r="Z36" s="186" t="n">
        <f aca="false">S36+Y36</f>
        <v>755</v>
      </c>
      <c r="AA36" s="25"/>
      <c r="AB36" s="27"/>
      <c r="AC36" s="27"/>
    </row>
    <row r="37" s="36" customFormat="true" ht="15.75" hidden="false" customHeight="true" outlineLevel="0" collapsed="false">
      <c r="A37" s="47" t="s">
        <v>41</v>
      </c>
      <c r="B37" s="47" t="s">
        <v>41</v>
      </c>
      <c r="C37" s="17" t="s">
        <v>87</v>
      </c>
      <c r="D37" s="17" t="s">
        <v>88</v>
      </c>
      <c r="E37" s="17" t="s">
        <v>1925</v>
      </c>
      <c r="F37" s="17" t="s">
        <v>459</v>
      </c>
      <c r="G37" s="18"/>
      <c r="H37" s="17" t="s">
        <v>387</v>
      </c>
      <c r="I37" s="213" t="s">
        <v>47</v>
      </c>
      <c r="J37" s="213" t="s">
        <v>48</v>
      </c>
      <c r="K37" s="213" t="s">
        <v>47</v>
      </c>
      <c r="L37" s="17" t="s">
        <v>1950</v>
      </c>
      <c r="M37" s="214" t="n">
        <v>45530</v>
      </c>
      <c r="N37" s="214" t="n">
        <v>45533</v>
      </c>
      <c r="O37" s="47" t="s">
        <v>389</v>
      </c>
      <c r="P37" s="48"/>
      <c r="Q37" s="48"/>
      <c r="R37" s="48"/>
      <c r="S37" s="186" t="n">
        <f aca="false">Q37+R37</f>
        <v>0</v>
      </c>
      <c r="T37" s="215" t="n">
        <v>4</v>
      </c>
      <c r="U37" s="216" t="n">
        <v>120</v>
      </c>
      <c r="V37" s="215" t="n">
        <v>4</v>
      </c>
      <c r="W37" s="217" t="n">
        <v>55</v>
      </c>
      <c r="X37" s="69" t="n">
        <v>8</v>
      </c>
      <c r="Y37" s="186" t="n">
        <f aca="false">(T37*U37)+(V37*W37)</f>
        <v>700</v>
      </c>
      <c r="Z37" s="186" t="n">
        <f aca="false">S37+Y37</f>
        <v>700</v>
      </c>
      <c r="AA37" s="25"/>
      <c r="AB37" s="27"/>
      <c r="AC37" s="27"/>
    </row>
    <row r="38" s="36" customFormat="true" ht="15.75" hidden="false" customHeight="true" outlineLevel="0" collapsed="false">
      <c r="A38" s="47" t="s">
        <v>41</v>
      </c>
      <c r="B38" s="47" t="s">
        <v>41</v>
      </c>
      <c r="C38" s="17" t="s">
        <v>427</v>
      </c>
      <c r="D38" s="17" t="s">
        <v>428</v>
      </c>
      <c r="E38" s="17" t="s">
        <v>1925</v>
      </c>
      <c r="F38" s="17" t="s">
        <v>1955</v>
      </c>
      <c r="G38" s="18"/>
      <c r="H38" s="17" t="s">
        <v>387</v>
      </c>
      <c r="I38" s="213" t="s">
        <v>47</v>
      </c>
      <c r="J38" s="213" t="s">
        <v>48</v>
      </c>
      <c r="K38" s="213" t="s">
        <v>47</v>
      </c>
      <c r="L38" s="17" t="s">
        <v>125</v>
      </c>
      <c r="M38" s="214" t="n">
        <v>45532</v>
      </c>
      <c r="N38" s="214" t="n">
        <v>45532</v>
      </c>
      <c r="O38" s="47" t="s">
        <v>389</v>
      </c>
      <c r="P38" s="48"/>
      <c r="Q38" s="48"/>
      <c r="R38" s="48"/>
      <c r="S38" s="186" t="n">
        <f aca="false">Q38+R38</f>
        <v>0</v>
      </c>
      <c r="T38" s="215" t="n">
        <v>4</v>
      </c>
      <c r="U38" s="216" t="n">
        <v>120</v>
      </c>
      <c r="V38" s="215" t="n">
        <v>1</v>
      </c>
      <c r="W38" s="217" t="n">
        <v>55</v>
      </c>
      <c r="X38" s="69" t="n">
        <v>5</v>
      </c>
      <c r="Y38" s="186" t="n">
        <f aca="false">(T38*U38)+(V38*W38)</f>
        <v>535</v>
      </c>
      <c r="Z38" s="186" t="n">
        <f aca="false">S38+Y38</f>
        <v>535</v>
      </c>
      <c r="AA38" s="25"/>
      <c r="AB38" s="27"/>
      <c r="AC38" s="27"/>
    </row>
    <row r="39" s="36" customFormat="true" ht="15.75" hidden="false" customHeight="true" outlineLevel="0" collapsed="false">
      <c r="A39" s="47" t="s">
        <v>41</v>
      </c>
      <c r="B39" s="47" t="s">
        <v>41</v>
      </c>
      <c r="C39" s="17" t="s">
        <v>257</v>
      </c>
      <c r="D39" s="17" t="s">
        <v>258</v>
      </c>
      <c r="E39" s="17" t="s">
        <v>44</v>
      </c>
      <c r="F39" s="17" t="s">
        <v>1956</v>
      </c>
      <c r="G39" s="18"/>
      <c r="H39" s="17" t="s">
        <v>387</v>
      </c>
      <c r="I39" s="213" t="s">
        <v>47</v>
      </c>
      <c r="J39" s="213" t="s">
        <v>48</v>
      </c>
      <c r="K39" s="213" t="s">
        <v>47</v>
      </c>
      <c r="L39" s="17" t="s">
        <v>1692</v>
      </c>
      <c r="M39" s="214" t="n">
        <v>45526</v>
      </c>
      <c r="N39" s="214" t="n">
        <v>45527</v>
      </c>
      <c r="O39" s="47" t="s">
        <v>389</v>
      </c>
      <c r="P39" s="48"/>
      <c r="Q39" s="48"/>
      <c r="R39" s="48"/>
      <c r="S39" s="186" t="n">
        <f aca="false">Q39+R39</f>
        <v>0</v>
      </c>
      <c r="T39" s="215" t="n">
        <v>1</v>
      </c>
      <c r="U39" s="216" t="n">
        <v>170.12</v>
      </c>
      <c r="V39" s="215" t="n">
        <v>1</v>
      </c>
      <c r="W39" s="217" t="n">
        <v>57</v>
      </c>
      <c r="X39" s="69" t="n">
        <v>2</v>
      </c>
      <c r="Y39" s="186" t="n">
        <f aca="false">(T39*U39)+(V39*W39)</f>
        <v>227.12</v>
      </c>
      <c r="Z39" s="186" t="n">
        <f aca="false">S39+Y39</f>
        <v>227.12</v>
      </c>
      <c r="AA39" s="25"/>
      <c r="AB39" s="27"/>
      <c r="AC39" s="27"/>
    </row>
    <row r="40" s="36" customFormat="true" ht="14.25" hidden="false" customHeight="true" outlineLevel="0" collapsed="false">
      <c r="A40" s="47" t="s">
        <v>41</v>
      </c>
      <c r="B40" s="47" t="s">
        <v>41</v>
      </c>
      <c r="C40" s="17" t="s">
        <v>257</v>
      </c>
      <c r="D40" s="17" t="s">
        <v>258</v>
      </c>
      <c r="E40" s="17" t="s">
        <v>44</v>
      </c>
      <c r="F40" s="17" t="s">
        <v>1957</v>
      </c>
      <c r="G40" s="18"/>
      <c r="H40" s="17" t="s">
        <v>387</v>
      </c>
      <c r="I40" s="213" t="s">
        <v>47</v>
      </c>
      <c r="J40" s="213" t="s">
        <v>48</v>
      </c>
      <c r="K40" s="213" t="s">
        <v>47</v>
      </c>
      <c r="L40" s="17" t="s">
        <v>1934</v>
      </c>
      <c r="M40" s="214" t="n">
        <v>45532</v>
      </c>
      <c r="N40" s="214" t="n">
        <v>45534</v>
      </c>
      <c r="O40" s="47" t="s">
        <v>389</v>
      </c>
      <c r="P40" s="48"/>
      <c r="Q40" s="48"/>
      <c r="R40" s="48"/>
      <c r="S40" s="186" t="n">
        <f aca="false">Q40+R40</f>
        <v>0</v>
      </c>
      <c r="T40" s="215" t="n">
        <v>2</v>
      </c>
      <c r="U40" s="216" t="n">
        <v>170.12</v>
      </c>
      <c r="V40" s="215" t="n">
        <v>1</v>
      </c>
      <c r="W40" s="217" t="n">
        <v>57</v>
      </c>
      <c r="X40" s="69" t="n">
        <v>3</v>
      </c>
      <c r="Y40" s="186" t="n">
        <f aca="false">(T40*U40)+(V40*W40)</f>
        <v>397.24</v>
      </c>
      <c r="Z40" s="186" t="n">
        <f aca="false">S40+Y40</f>
        <v>397.24</v>
      </c>
      <c r="AA40" s="25"/>
      <c r="AB40" s="27"/>
      <c r="AC40" s="27"/>
    </row>
    <row r="41" s="36" customFormat="true" ht="14.25" hidden="false" customHeight="true" outlineLevel="0" collapsed="false">
      <c r="A41" s="47" t="s">
        <v>41</v>
      </c>
      <c r="B41" s="47" t="s">
        <v>41</v>
      </c>
      <c r="C41" s="17" t="s">
        <v>251</v>
      </c>
      <c r="D41" s="17" t="s">
        <v>252</v>
      </c>
      <c r="E41" s="17" t="s">
        <v>44</v>
      </c>
      <c r="F41" s="17" t="s">
        <v>1958</v>
      </c>
      <c r="G41" s="18"/>
      <c r="H41" s="17" t="s">
        <v>387</v>
      </c>
      <c r="I41" s="213" t="s">
        <v>47</v>
      </c>
      <c r="J41" s="213" t="s">
        <v>48</v>
      </c>
      <c r="K41" s="213" t="s">
        <v>47</v>
      </c>
      <c r="L41" s="17" t="s">
        <v>409</v>
      </c>
      <c r="M41" s="214" t="n">
        <v>45510</v>
      </c>
      <c r="N41" s="214" t="n">
        <v>45510</v>
      </c>
      <c r="O41" s="47" t="s">
        <v>389</v>
      </c>
      <c r="P41" s="48"/>
      <c r="Q41" s="48"/>
      <c r="R41" s="48"/>
      <c r="S41" s="186" t="n">
        <f aca="false">Q41+R41</f>
        <v>0</v>
      </c>
      <c r="T41" s="215" t="n">
        <v>2</v>
      </c>
      <c r="U41" s="216" t="n">
        <v>170.12</v>
      </c>
      <c r="V41" s="215" t="n">
        <v>1</v>
      </c>
      <c r="W41" s="217" t="n">
        <v>57</v>
      </c>
      <c r="X41" s="69" t="n">
        <v>3</v>
      </c>
      <c r="Y41" s="186" t="n">
        <f aca="false">(T41*U41)+(V41*W41)</f>
        <v>397.24</v>
      </c>
      <c r="Z41" s="186" t="n">
        <f aca="false">S41+Y41</f>
        <v>397.24</v>
      </c>
      <c r="AA41" s="25"/>
      <c r="AB41" s="27"/>
      <c r="AC41" s="27"/>
      <c r="AD41" s="27"/>
      <c r="AE41" s="27"/>
    </row>
    <row r="42" s="36" customFormat="true" ht="14.25" hidden="false" customHeight="true" outlineLevel="0" collapsed="false">
      <c r="A42" s="47" t="s">
        <v>41</v>
      </c>
      <c r="B42" s="47" t="s">
        <v>41</v>
      </c>
      <c r="C42" s="17" t="s">
        <v>296</v>
      </c>
      <c r="D42" s="17" t="s">
        <v>297</v>
      </c>
      <c r="E42" s="17" t="s">
        <v>1925</v>
      </c>
      <c r="F42" s="17" t="s">
        <v>1959</v>
      </c>
      <c r="G42" s="18"/>
      <c r="H42" s="17" t="s">
        <v>387</v>
      </c>
      <c r="I42" s="213" t="s">
        <v>47</v>
      </c>
      <c r="J42" s="213" t="s">
        <v>48</v>
      </c>
      <c r="K42" s="213" t="s">
        <v>47</v>
      </c>
      <c r="L42" s="17" t="s">
        <v>1927</v>
      </c>
      <c r="M42" s="214" t="n">
        <v>45530</v>
      </c>
      <c r="N42" s="214" t="n">
        <v>45534</v>
      </c>
      <c r="O42" s="47" t="s">
        <v>389</v>
      </c>
      <c r="P42" s="48"/>
      <c r="Q42" s="48"/>
      <c r="R42" s="48"/>
      <c r="S42" s="186" t="n">
        <f aca="false">Q42+R42</f>
        <v>0</v>
      </c>
      <c r="T42" s="215" t="n">
        <v>4</v>
      </c>
      <c r="U42" s="216" t="n">
        <v>120</v>
      </c>
      <c r="V42" s="215" t="n">
        <v>1</v>
      </c>
      <c r="W42" s="217" t="n">
        <v>55</v>
      </c>
      <c r="X42" s="69" t="n">
        <v>5</v>
      </c>
      <c r="Y42" s="186" t="n">
        <f aca="false">(T42*U42)+(V42*W42)</f>
        <v>535</v>
      </c>
      <c r="Z42" s="186" t="n">
        <f aca="false">S42+Y42</f>
        <v>535</v>
      </c>
      <c r="AA42" s="25"/>
      <c r="AB42" s="27"/>
      <c r="AC42" s="27"/>
    </row>
    <row r="43" s="36" customFormat="true" ht="14.25" hidden="false" customHeight="true" outlineLevel="0" collapsed="false">
      <c r="A43" s="47" t="s">
        <v>41</v>
      </c>
      <c r="B43" s="47" t="s">
        <v>41</v>
      </c>
      <c r="C43" s="17" t="s">
        <v>296</v>
      </c>
      <c r="D43" s="17" t="s">
        <v>297</v>
      </c>
      <c r="E43" s="17" t="s">
        <v>1925</v>
      </c>
      <c r="F43" s="17" t="s">
        <v>1960</v>
      </c>
      <c r="G43" s="18"/>
      <c r="H43" s="17" t="s">
        <v>387</v>
      </c>
      <c r="I43" s="213" t="s">
        <v>47</v>
      </c>
      <c r="J43" s="213" t="s">
        <v>48</v>
      </c>
      <c r="K43" s="213" t="s">
        <v>47</v>
      </c>
      <c r="L43" s="17" t="s">
        <v>1961</v>
      </c>
      <c r="M43" s="214" t="n">
        <v>45539</v>
      </c>
      <c r="N43" s="214" t="n">
        <v>45555</v>
      </c>
      <c r="O43" s="47" t="s">
        <v>389</v>
      </c>
      <c r="P43" s="48"/>
      <c r="Q43" s="48"/>
      <c r="R43" s="48"/>
      <c r="S43" s="186" t="n">
        <f aca="false">Q43+R43</f>
        <v>0</v>
      </c>
      <c r="T43" s="215" t="n">
        <v>6</v>
      </c>
      <c r="U43" s="216" t="n">
        <v>120</v>
      </c>
      <c r="V43" s="215" t="n">
        <v>2</v>
      </c>
      <c r="W43" s="217" t="n">
        <v>55</v>
      </c>
      <c r="X43" s="69" t="n">
        <v>8</v>
      </c>
      <c r="Y43" s="186" t="n">
        <f aca="false">(T43*U43)+(V43*W43)</f>
        <v>830</v>
      </c>
      <c r="Z43" s="186" t="n">
        <f aca="false">S43+Y43</f>
        <v>830</v>
      </c>
      <c r="AA43" s="25"/>
      <c r="AB43" s="27"/>
      <c r="AC43" s="27"/>
    </row>
    <row r="44" s="36" customFormat="true" ht="15.75" hidden="false" customHeight="true" outlineLevel="0" collapsed="false">
      <c r="A44" s="47" t="s">
        <v>41</v>
      </c>
      <c r="B44" s="47" t="s">
        <v>41</v>
      </c>
      <c r="C44" s="17" t="s">
        <v>700</v>
      </c>
      <c r="D44" s="17" t="s">
        <v>701</v>
      </c>
      <c r="E44" s="17" t="s">
        <v>44</v>
      </c>
      <c r="F44" s="17" t="s">
        <v>1083</v>
      </c>
      <c r="G44" s="18"/>
      <c r="H44" s="17" t="s">
        <v>387</v>
      </c>
      <c r="I44" s="213" t="s">
        <v>47</v>
      </c>
      <c r="J44" s="213" t="s">
        <v>48</v>
      </c>
      <c r="K44" s="213" t="s">
        <v>47</v>
      </c>
      <c r="L44" s="17" t="s">
        <v>120</v>
      </c>
      <c r="M44" s="214" t="n">
        <v>45538</v>
      </c>
      <c r="N44" s="214" t="n">
        <v>45538</v>
      </c>
      <c r="O44" s="47" t="s">
        <v>389</v>
      </c>
      <c r="P44" s="48"/>
      <c r="Q44" s="48"/>
      <c r="R44" s="48"/>
      <c r="S44" s="186" t="n">
        <f aca="false">Q44+R44</f>
        <v>0</v>
      </c>
      <c r="T44" s="215" t="n">
        <v>6</v>
      </c>
      <c r="U44" s="216" t="n">
        <v>170.12</v>
      </c>
      <c r="V44" s="215" t="n">
        <v>1</v>
      </c>
      <c r="W44" s="217" t="n">
        <v>57</v>
      </c>
      <c r="X44" s="69" t="n">
        <v>7</v>
      </c>
      <c r="Y44" s="186" t="n">
        <f aca="false">(T44*U44)+(V44*W44)</f>
        <v>1077.72</v>
      </c>
      <c r="Z44" s="186" t="n">
        <f aca="false">S44+Y44</f>
        <v>1077.72</v>
      </c>
      <c r="AA44" s="25"/>
      <c r="AB44" s="27"/>
      <c r="AC44" s="27"/>
    </row>
    <row r="45" s="36" customFormat="true" ht="15.75" hidden="false" customHeight="true" outlineLevel="0" collapsed="false">
      <c r="A45" s="47" t="s">
        <v>41</v>
      </c>
      <c r="B45" s="47" t="s">
        <v>41</v>
      </c>
      <c r="C45" s="17" t="s">
        <v>506</v>
      </c>
      <c r="D45" s="17" t="s">
        <v>1962</v>
      </c>
      <c r="E45" s="17" t="s">
        <v>44</v>
      </c>
      <c r="F45" s="17" t="s">
        <v>1963</v>
      </c>
      <c r="G45" s="18"/>
      <c r="H45" s="17" t="s">
        <v>387</v>
      </c>
      <c r="I45" s="213" t="s">
        <v>47</v>
      </c>
      <c r="J45" s="213" t="s">
        <v>48</v>
      </c>
      <c r="K45" s="213" t="s">
        <v>47</v>
      </c>
      <c r="L45" s="17" t="s">
        <v>125</v>
      </c>
      <c r="M45" s="214" t="n">
        <v>45538</v>
      </c>
      <c r="N45" s="214" t="n">
        <v>45538</v>
      </c>
      <c r="O45" s="47" t="s">
        <v>389</v>
      </c>
      <c r="P45" s="48"/>
      <c r="Q45" s="48"/>
      <c r="R45" s="48"/>
      <c r="S45" s="186" t="n">
        <f aca="false">Q45+R45</f>
        <v>0</v>
      </c>
      <c r="T45" s="215" t="n">
        <v>6</v>
      </c>
      <c r="U45" s="216" t="n">
        <v>170.12</v>
      </c>
      <c r="V45" s="215" t="n">
        <v>1</v>
      </c>
      <c r="W45" s="217" t="n">
        <v>57</v>
      </c>
      <c r="X45" s="69" t="n">
        <v>7</v>
      </c>
      <c r="Y45" s="186" t="n">
        <f aca="false">(T45*U45)+(V45*W45)</f>
        <v>1077.72</v>
      </c>
      <c r="Z45" s="186" t="n">
        <f aca="false">S45+Y45</f>
        <v>1077.72</v>
      </c>
      <c r="AA45" s="25"/>
      <c r="AB45" s="27"/>
      <c r="AC45" s="27"/>
    </row>
    <row r="46" s="36" customFormat="true" ht="15.75" hidden="false" customHeight="true" outlineLevel="0" collapsed="false">
      <c r="A46" s="47" t="s">
        <v>41</v>
      </c>
      <c r="B46" s="47" t="s">
        <v>41</v>
      </c>
      <c r="C46" s="17" t="s">
        <v>1964</v>
      </c>
      <c r="D46" s="17" t="s">
        <v>1965</v>
      </c>
      <c r="E46" s="17" t="s">
        <v>44</v>
      </c>
      <c r="F46" s="17" t="s">
        <v>1966</v>
      </c>
      <c r="G46" s="18"/>
      <c r="H46" s="17" t="s">
        <v>387</v>
      </c>
      <c r="I46" s="213" t="s">
        <v>47</v>
      </c>
      <c r="J46" s="213" t="s">
        <v>48</v>
      </c>
      <c r="K46" s="213" t="s">
        <v>540</v>
      </c>
      <c r="L46" s="17" t="s">
        <v>541</v>
      </c>
      <c r="M46" s="214" t="n">
        <v>45532</v>
      </c>
      <c r="N46" s="214" t="n">
        <v>38229</v>
      </c>
      <c r="O46" s="47" t="s">
        <v>389</v>
      </c>
      <c r="P46" s="48"/>
      <c r="Q46" s="48"/>
      <c r="R46" s="48"/>
      <c r="S46" s="186" t="n">
        <f aca="false">Q46+R46</f>
        <v>0</v>
      </c>
      <c r="T46" s="215" t="n">
        <v>2</v>
      </c>
      <c r="U46" s="216" t="n">
        <v>332.08</v>
      </c>
      <c r="V46" s="215" t="n">
        <v>1</v>
      </c>
      <c r="W46" s="217" t="n">
        <v>99.64</v>
      </c>
      <c r="X46" s="69" t="n">
        <v>3</v>
      </c>
      <c r="Y46" s="186" t="n">
        <f aca="false">(T46*U46)+(V46*W46)</f>
        <v>763.8</v>
      </c>
      <c r="Z46" s="186" t="n">
        <f aca="false">S46+Y46</f>
        <v>763.8</v>
      </c>
      <c r="AA46" s="25"/>
      <c r="AB46" s="27"/>
      <c r="AC46" s="27"/>
    </row>
    <row r="47" s="36" customFormat="true" ht="15.75" hidden="false" customHeight="true" outlineLevel="0" collapsed="false">
      <c r="A47" s="47" t="s">
        <v>41</v>
      </c>
      <c r="B47" s="47" t="s">
        <v>41</v>
      </c>
      <c r="C47" s="17" t="s">
        <v>251</v>
      </c>
      <c r="D47" s="17" t="s">
        <v>252</v>
      </c>
      <c r="E47" s="17" t="s">
        <v>44</v>
      </c>
      <c r="F47" s="17" t="s">
        <v>1967</v>
      </c>
      <c r="G47" s="18"/>
      <c r="H47" s="17" t="s">
        <v>387</v>
      </c>
      <c r="I47" s="213" t="s">
        <v>47</v>
      </c>
      <c r="J47" s="213" t="s">
        <v>48</v>
      </c>
      <c r="K47" s="213" t="s">
        <v>47</v>
      </c>
      <c r="L47" s="17" t="s">
        <v>593</v>
      </c>
      <c r="M47" s="214" t="n">
        <v>45538</v>
      </c>
      <c r="N47" s="214" t="n">
        <v>45538</v>
      </c>
      <c r="O47" s="47" t="s">
        <v>389</v>
      </c>
      <c r="P47" s="48"/>
      <c r="Q47" s="48"/>
      <c r="R47" s="48"/>
      <c r="S47" s="186" t="n">
        <f aca="false">Q47+R47</f>
        <v>0</v>
      </c>
      <c r="T47" s="215" t="n">
        <v>2</v>
      </c>
      <c r="U47" s="216" t="n">
        <v>170.12</v>
      </c>
      <c r="V47" s="215" t="n">
        <v>1</v>
      </c>
      <c r="W47" s="217" t="n">
        <v>57</v>
      </c>
      <c r="X47" s="69" t="n">
        <v>3</v>
      </c>
      <c r="Y47" s="186" t="n">
        <f aca="false">(T47*U47)+(V47*W47)</f>
        <v>397.24</v>
      </c>
      <c r="Z47" s="186" t="n">
        <f aca="false">S47+Y47</f>
        <v>397.24</v>
      </c>
      <c r="AA47" s="25"/>
      <c r="AB47" s="27"/>
      <c r="AC47" s="27"/>
    </row>
    <row r="48" s="36" customFormat="true" ht="15.75" hidden="false" customHeight="true" outlineLevel="0" collapsed="false">
      <c r="A48" s="47" t="s">
        <v>41</v>
      </c>
      <c r="B48" s="47" t="s">
        <v>41</v>
      </c>
      <c r="C48" s="17" t="s">
        <v>42</v>
      </c>
      <c r="D48" s="17" t="s">
        <v>43</v>
      </c>
      <c r="E48" s="17" t="s">
        <v>44</v>
      </c>
      <c r="F48" s="17" t="s">
        <v>45</v>
      </c>
      <c r="G48" s="18"/>
      <c r="H48" s="17" t="s">
        <v>387</v>
      </c>
      <c r="I48" s="213" t="s">
        <v>47</v>
      </c>
      <c r="J48" s="213" t="s">
        <v>48</v>
      </c>
      <c r="K48" s="213" t="s">
        <v>47</v>
      </c>
      <c r="L48" s="17" t="s">
        <v>245</v>
      </c>
      <c r="M48" s="214" t="n">
        <v>45539</v>
      </c>
      <c r="N48" s="214" t="n">
        <v>45539</v>
      </c>
      <c r="O48" s="47" t="s">
        <v>389</v>
      </c>
      <c r="P48" s="48"/>
      <c r="Q48" s="48"/>
      <c r="R48" s="48"/>
      <c r="S48" s="186" t="n">
        <f aca="false">Q48+R48</f>
        <v>0</v>
      </c>
      <c r="T48" s="215" t="n">
        <v>2</v>
      </c>
      <c r="U48" s="216" t="n">
        <v>170.12</v>
      </c>
      <c r="V48" s="215" t="n">
        <v>1</v>
      </c>
      <c r="W48" s="217" t="n">
        <v>57</v>
      </c>
      <c r="X48" s="69" t="n">
        <v>3</v>
      </c>
      <c r="Y48" s="186" t="n">
        <f aca="false">(T48*U48)+(V48*W48)</f>
        <v>397.24</v>
      </c>
      <c r="Z48" s="186" t="n">
        <f aca="false">S48+Y48</f>
        <v>397.24</v>
      </c>
      <c r="AA48" s="25"/>
      <c r="AB48" s="27"/>
      <c r="AC48" s="27"/>
    </row>
    <row r="49" s="36" customFormat="true" ht="15.75" hidden="false" customHeight="true" outlineLevel="0" collapsed="false">
      <c r="A49" s="47" t="s">
        <v>41</v>
      </c>
      <c r="B49" s="47" t="s">
        <v>41</v>
      </c>
      <c r="C49" s="17" t="s">
        <v>57</v>
      </c>
      <c r="D49" s="17" t="s">
        <v>58</v>
      </c>
      <c r="E49" s="17" t="s">
        <v>44</v>
      </c>
      <c r="F49" s="17" t="s">
        <v>59</v>
      </c>
      <c r="G49" s="18"/>
      <c r="H49" s="17" t="s">
        <v>387</v>
      </c>
      <c r="I49" s="213" t="s">
        <v>47</v>
      </c>
      <c r="J49" s="213" t="s">
        <v>48</v>
      </c>
      <c r="K49" s="213" t="s">
        <v>47</v>
      </c>
      <c r="L49" s="17" t="s">
        <v>245</v>
      </c>
      <c r="M49" s="214" t="n">
        <v>45539</v>
      </c>
      <c r="N49" s="214" t="n">
        <v>45539</v>
      </c>
      <c r="O49" s="47" t="s">
        <v>389</v>
      </c>
      <c r="P49" s="48"/>
      <c r="Q49" s="48"/>
      <c r="R49" s="48"/>
      <c r="S49" s="186" t="n">
        <f aca="false">Q49+R49</f>
        <v>0</v>
      </c>
      <c r="T49" s="215" t="n">
        <v>2</v>
      </c>
      <c r="U49" s="216" t="n">
        <v>170.12</v>
      </c>
      <c r="V49" s="215" t="n">
        <v>1</v>
      </c>
      <c r="W49" s="217" t="n">
        <v>57</v>
      </c>
      <c r="X49" s="69" t="n">
        <v>3</v>
      </c>
      <c r="Y49" s="186" t="n">
        <f aca="false">(T49*U49)+(V49*W49)</f>
        <v>397.24</v>
      </c>
      <c r="Z49" s="186" t="n">
        <f aca="false">S49+Y49</f>
        <v>397.24</v>
      </c>
      <c r="AA49" s="25"/>
      <c r="AB49" s="27"/>
      <c r="AC49" s="27"/>
    </row>
    <row r="50" s="36" customFormat="true" ht="15.75" hidden="false" customHeight="true" outlineLevel="0" collapsed="false">
      <c r="A50" s="47" t="s">
        <v>41</v>
      </c>
      <c r="B50" s="47" t="s">
        <v>41</v>
      </c>
      <c r="C50" s="17" t="s">
        <v>191</v>
      </c>
      <c r="D50" s="17" t="s">
        <v>192</v>
      </c>
      <c r="E50" s="17" t="s">
        <v>44</v>
      </c>
      <c r="F50" s="17" t="s">
        <v>193</v>
      </c>
      <c r="G50" s="18"/>
      <c r="H50" s="17" t="s">
        <v>387</v>
      </c>
      <c r="I50" s="213" t="s">
        <v>47</v>
      </c>
      <c r="J50" s="213" t="s">
        <v>48</v>
      </c>
      <c r="K50" s="213" t="s">
        <v>47</v>
      </c>
      <c r="L50" s="17" t="s">
        <v>1968</v>
      </c>
      <c r="M50" s="214" t="n">
        <v>45530</v>
      </c>
      <c r="N50" s="214" t="n">
        <v>45530</v>
      </c>
      <c r="O50" s="47" t="s">
        <v>389</v>
      </c>
      <c r="P50" s="48"/>
      <c r="Q50" s="48"/>
      <c r="R50" s="48"/>
      <c r="S50" s="186" t="n">
        <f aca="false">Q50+R50</f>
        <v>0</v>
      </c>
      <c r="T50" s="215" t="n">
        <v>2</v>
      </c>
      <c r="U50" s="216" t="n">
        <v>170.12</v>
      </c>
      <c r="V50" s="215" t="n">
        <v>1</v>
      </c>
      <c r="W50" s="217" t="n">
        <v>57</v>
      </c>
      <c r="X50" s="69" t="n">
        <v>3</v>
      </c>
      <c r="Y50" s="186" t="n">
        <f aca="false">(T50*U50)+(V50*W50)</f>
        <v>397.24</v>
      </c>
      <c r="Z50" s="186" t="n">
        <f aca="false">S50+Y50</f>
        <v>397.24</v>
      </c>
      <c r="AA50" s="25"/>
      <c r="AB50" s="27"/>
      <c r="AC50" s="27"/>
    </row>
    <row r="51" s="36" customFormat="true" ht="14.25" hidden="false" customHeight="true" outlineLevel="0" collapsed="false">
      <c r="A51" s="47" t="s">
        <v>41</v>
      </c>
      <c r="B51" s="47" t="s">
        <v>41</v>
      </c>
      <c r="C51" s="17" t="s">
        <v>950</v>
      </c>
      <c r="D51" s="17" t="s">
        <v>951</v>
      </c>
      <c r="E51" s="17" t="s">
        <v>44</v>
      </c>
      <c r="F51" s="17" t="s">
        <v>1969</v>
      </c>
      <c r="G51" s="18"/>
      <c r="H51" s="17" t="s">
        <v>387</v>
      </c>
      <c r="I51" s="213" t="s">
        <v>47</v>
      </c>
      <c r="J51" s="213" t="s">
        <v>48</v>
      </c>
      <c r="K51" s="213" t="s">
        <v>449</v>
      </c>
      <c r="L51" s="17" t="s">
        <v>450</v>
      </c>
      <c r="M51" s="214" t="n">
        <v>45523</v>
      </c>
      <c r="N51" s="214" t="n">
        <v>45525</v>
      </c>
      <c r="O51" s="47" t="s">
        <v>389</v>
      </c>
      <c r="P51" s="48"/>
      <c r="Q51" s="48"/>
      <c r="R51" s="48"/>
      <c r="S51" s="186" t="n">
        <f aca="false">Q51+R51</f>
        <v>0</v>
      </c>
      <c r="T51" s="215" t="n">
        <v>2</v>
      </c>
      <c r="U51" s="216" t="n">
        <v>350.87</v>
      </c>
      <c r="V51" s="215" t="n">
        <v>1</v>
      </c>
      <c r="W51" s="217" t="n">
        <v>105.28</v>
      </c>
      <c r="X51" s="69" t="n">
        <v>3</v>
      </c>
      <c r="Y51" s="186" t="n">
        <f aca="false">(T51*U51)+(V51*W51)</f>
        <v>807.02</v>
      </c>
      <c r="Z51" s="186" t="n">
        <f aca="false">S51+Y51</f>
        <v>807.02</v>
      </c>
      <c r="AA51" s="25"/>
      <c r="AB51" s="27"/>
      <c r="AC51" s="27"/>
    </row>
    <row r="52" s="36" customFormat="true" ht="15.75" hidden="false" customHeight="true" outlineLevel="0" collapsed="false">
      <c r="A52" s="47" t="s">
        <v>41</v>
      </c>
      <c r="B52" s="47" t="s">
        <v>41</v>
      </c>
      <c r="C52" s="17" t="s">
        <v>348</v>
      </c>
      <c r="D52" s="17" t="s">
        <v>349</v>
      </c>
      <c r="E52" s="17" t="s">
        <v>44</v>
      </c>
      <c r="F52" s="17" t="s">
        <v>1970</v>
      </c>
      <c r="G52" s="18"/>
      <c r="H52" s="17" t="s">
        <v>387</v>
      </c>
      <c r="I52" s="213" t="s">
        <v>47</v>
      </c>
      <c r="J52" s="213" t="s">
        <v>48</v>
      </c>
      <c r="K52" s="213" t="s">
        <v>47</v>
      </c>
      <c r="L52" s="17" t="s">
        <v>125</v>
      </c>
      <c r="M52" s="214" t="n">
        <v>45477</v>
      </c>
      <c r="N52" s="214" t="n">
        <v>45477</v>
      </c>
      <c r="O52" s="47" t="s">
        <v>389</v>
      </c>
      <c r="P52" s="48"/>
      <c r="Q52" s="48"/>
      <c r="R52" s="48"/>
      <c r="S52" s="186" t="n">
        <f aca="false">Q52+R52</f>
        <v>0</v>
      </c>
      <c r="T52" s="215" t="n">
        <v>2</v>
      </c>
      <c r="U52" s="216" t="n">
        <v>120</v>
      </c>
      <c r="V52" s="215" t="n">
        <v>1</v>
      </c>
      <c r="W52" s="217" t="n">
        <v>55</v>
      </c>
      <c r="X52" s="69" t="n">
        <v>3</v>
      </c>
      <c r="Y52" s="186" t="n">
        <f aca="false">(T52*U52)+(V52*W52)</f>
        <v>295</v>
      </c>
      <c r="Z52" s="186" t="n">
        <f aca="false">S52+Y52</f>
        <v>295</v>
      </c>
      <c r="AA52" s="25"/>
      <c r="AB52" s="27"/>
      <c r="AC52" s="27"/>
    </row>
    <row r="53" s="36" customFormat="true" ht="15.75" hidden="false" customHeight="true" outlineLevel="0" collapsed="false">
      <c r="A53" s="47" t="s">
        <v>41</v>
      </c>
      <c r="B53" s="47" t="s">
        <v>41</v>
      </c>
      <c r="C53" s="17" t="s">
        <v>197</v>
      </c>
      <c r="D53" s="17" t="s">
        <v>198</v>
      </c>
      <c r="E53" s="17" t="s">
        <v>1925</v>
      </c>
      <c r="F53" s="17" t="s">
        <v>828</v>
      </c>
      <c r="G53" s="18"/>
      <c r="H53" s="17" t="s">
        <v>387</v>
      </c>
      <c r="I53" s="213" t="s">
        <v>47</v>
      </c>
      <c r="J53" s="213" t="s">
        <v>48</v>
      </c>
      <c r="K53" s="213" t="s">
        <v>47</v>
      </c>
      <c r="L53" s="17" t="s">
        <v>1971</v>
      </c>
      <c r="M53" s="214" t="n">
        <v>45544</v>
      </c>
      <c r="N53" s="214" t="n">
        <v>45547</v>
      </c>
      <c r="O53" s="47" t="s">
        <v>389</v>
      </c>
      <c r="P53" s="48"/>
      <c r="Q53" s="48"/>
      <c r="R53" s="48"/>
      <c r="S53" s="186" t="n">
        <f aca="false">Q53+R53</f>
        <v>0</v>
      </c>
      <c r="T53" s="215" t="n">
        <v>3</v>
      </c>
      <c r="U53" s="216" t="n">
        <v>120</v>
      </c>
      <c r="V53" s="215" t="n">
        <v>1</v>
      </c>
      <c r="W53" s="217" t="n">
        <v>55</v>
      </c>
      <c r="X53" s="69" t="n">
        <v>4</v>
      </c>
      <c r="Y53" s="186" t="n">
        <f aca="false">(T53*U53)+(V53*W53)</f>
        <v>415</v>
      </c>
      <c r="Z53" s="186" t="n">
        <f aca="false">S53+Y53</f>
        <v>415</v>
      </c>
      <c r="AA53" s="25"/>
      <c r="AB53" s="27"/>
      <c r="AC53" s="27"/>
    </row>
    <row r="54" s="36" customFormat="true" ht="15.75" hidden="false" customHeight="true" outlineLevel="0" collapsed="false">
      <c r="A54" s="47" t="s">
        <v>41</v>
      </c>
      <c r="B54" s="47" t="s">
        <v>41</v>
      </c>
      <c r="C54" s="17" t="s">
        <v>93</v>
      </c>
      <c r="D54" s="17" t="s">
        <v>94</v>
      </c>
      <c r="E54" s="17" t="s">
        <v>44</v>
      </c>
      <c r="F54" s="17" t="s">
        <v>99</v>
      </c>
      <c r="G54" s="18"/>
      <c r="H54" s="17" t="s">
        <v>387</v>
      </c>
      <c r="I54" s="213" t="s">
        <v>47</v>
      </c>
      <c r="J54" s="213" t="s">
        <v>48</v>
      </c>
      <c r="K54" s="213" t="s">
        <v>47</v>
      </c>
      <c r="L54" s="17" t="s">
        <v>194</v>
      </c>
      <c r="M54" s="214" t="n">
        <v>45539</v>
      </c>
      <c r="N54" s="214" t="n">
        <v>45539</v>
      </c>
      <c r="O54" s="47" t="s">
        <v>389</v>
      </c>
      <c r="P54" s="48"/>
      <c r="Q54" s="48"/>
      <c r="R54" s="48"/>
      <c r="S54" s="186" t="n">
        <f aca="false">Q54+R54</f>
        <v>0</v>
      </c>
      <c r="T54" s="215" t="n">
        <v>3</v>
      </c>
      <c r="U54" s="216" t="n">
        <v>170.12</v>
      </c>
      <c r="V54" s="215" t="n">
        <v>1</v>
      </c>
      <c r="W54" s="217" t="n">
        <v>57</v>
      </c>
      <c r="X54" s="69" t="n">
        <v>4</v>
      </c>
      <c r="Y54" s="186" t="n">
        <f aca="false">(T54*U54)+(V54*W54)</f>
        <v>567.36</v>
      </c>
      <c r="Z54" s="186" t="n">
        <f aca="false">S54+Y54</f>
        <v>567.36</v>
      </c>
      <c r="AA54" s="25"/>
      <c r="AB54" s="27"/>
      <c r="AC54" s="27"/>
    </row>
    <row r="55" s="36" customFormat="true" ht="15.75" hidden="false" customHeight="true" outlineLevel="0" collapsed="false">
      <c r="A55" s="47" t="s">
        <v>41</v>
      </c>
      <c r="B55" s="47" t="s">
        <v>41</v>
      </c>
      <c r="C55" s="17" t="s">
        <v>93</v>
      </c>
      <c r="D55" s="17" t="s">
        <v>94</v>
      </c>
      <c r="E55" s="17" t="s">
        <v>44</v>
      </c>
      <c r="F55" s="17" t="s">
        <v>99</v>
      </c>
      <c r="G55" s="18"/>
      <c r="H55" s="17" t="s">
        <v>387</v>
      </c>
      <c r="I55" s="213" t="s">
        <v>47</v>
      </c>
      <c r="J55" s="213" t="s">
        <v>48</v>
      </c>
      <c r="K55" s="213" t="s">
        <v>47</v>
      </c>
      <c r="L55" s="17" t="s">
        <v>207</v>
      </c>
      <c r="M55" s="214" t="n">
        <v>45544</v>
      </c>
      <c r="N55" s="214" t="n">
        <v>45548</v>
      </c>
      <c r="O55" s="47" t="s">
        <v>389</v>
      </c>
      <c r="P55" s="48"/>
      <c r="Q55" s="48"/>
      <c r="R55" s="48"/>
      <c r="S55" s="186" t="n">
        <f aca="false">Q55+R55</f>
        <v>0</v>
      </c>
      <c r="T55" s="215" t="n">
        <v>4</v>
      </c>
      <c r="U55" s="216" t="n">
        <v>170.12</v>
      </c>
      <c r="V55" s="215" t="n">
        <v>1</v>
      </c>
      <c r="W55" s="217" t="n">
        <v>57</v>
      </c>
      <c r="X55" s="69" t="n">
        <v>5</v>
      </c>
      <c r="Y55" s="186" t="n">
        <f aca="false">(T55*U55)+(V55*W55)</f>
        <v>737.48</v>
      </c>
      <c r="Z55" s="186" t="n">
        <f aca="false">S55+Y55</f>
        <v>737.48</v>
      </c>
      <c r="AA55" s="25"/>
      <c r="AB55" s="27"/>
      <c r="AC55" s="27"/>
    </row>
    <row r="56" s="36" customFormat="true" ht="15.75" hidden="false" customHeight="true" outlineLevel="0" collapsed="false">
      <c r="A56" s="47" t="s">
        <v>41</v>
      </c>
      <c r="B56" s="47" t="s">
        <v>41</v>
      </c>
      <c r="C56" s="17" t="s">
        <v>478</v>
      </c>
      <c r="D56" s="17" t="s">
        <v>479</v>
      </c>
      <c r="E56" s="17" t="s">
        <v>1925</v>
      </c>
      <c r="F56" s="17" t="s">
        <v>818</v>
      </c>
      <c r="G56" s="18"/>
      <c r="H56" s="17" t="s">
        <v>387</v>
      </c>
      <c r="I56" s="213" t="s">
        <v>47</v>
      </c>
      <c r="J56" s="213" t="s">
        <v>48</v>
      </c>
      <c r="K56" s="213" t="s">
        <v>47</v>
      </c>
      <c r="L56" s="17" t="s">
        <v>1972</v>
      </c>
      <c r="M56" s="214" t="n">
        <v>45538</v>
      </c>
      <c r="N56" s="214" t="n">
        <v>45539</v>
      </c>
      <c r="O56" s="47" t="s">
        <v>389</v>
      </c>
      <c r="P56" s="48"/>
      <c r="Q56" s="48"/>
      <c r="R56" s="48"/>
      <c r="S56" s="186" t="n">
        <f aca="false">Q56+R56</f>
        <v>0</v>
      </c>
      <c r="T56" s="215" t="n">
        <v>4</v>
      </c>
      <c r="U56" s="216" t="n">
        <v>120</v>
      </c>
      <c r="V56" s="215" t="n">
        <v>2</v>
      </c>
      <c r="W56" s="217" t="n">
        <v>55</v>
      </c>
      <c r="X56" s="69" t="n">
        <v>6</v>
      </c>
      <c r="Y56" s="186" t="n">
        <f aca="false">(T56*U56)+(V56*W56)</f>
        <v>590</v>
      </c>
      <c r="Z56" s="186" t="n">
        <f aca="false">S56+Y56</f>
        <v>590</v>
      </c>
      <c r="AA56" s="25"/>
      <c r="AB56" s="27"/>
      <c r="AC56" s="27"/>
    </row>
    <row r="57" s="36" customFormat="true" ht="15.75" hidden="false" customHeight="true" outlineLevel="0" collapsed="false">
      <c r="A57" s="47" t="s">
        <v>41</v>
      </c>
      <c r="B57" s="47" t="s">
        <v>41</v>
      </c>
      <c r="C57" s="17" t="s">
        <v>318</v>
      </c>
      <c r="D57" s="17" t="s">
        <v>319</v>
      </c>
      <c r="E57" s="17" t="s">
        <v>44</v>
      </c>
      <c r="F57" s="17" t="s">
        <v>1973</v>
      </c>
      <c r="G57" s="18"/>
      <c r="H57" s="17" t="s">
        <v>387</v>
      </c>
      <c r="I57" s="213" t="s">
        <v>47</v>
      </c>
      <c r="J57" s="213" t="s">
        <v>48</v>
      </c>
      <c r="K57" s="213" t="s">
        <v>47</v>
      </c>
      <c r="L57" s="17" t="s">
        <v>1974</v>
      </c>
      <c r="M57" s="214" t="n">
        <v>45532</v>
      </c>
      <c r="N57" s="214" t="n">
        <v>45540</v>
      </c>
      <c r="O57" s="47" t="s">
        <v>389</v>
      </c>
      <c r="P57" s="48"/>
      <c r="Q57" s="48"/>
      <c r="R57" s="48"/>
      <c r="S57" s="186" t="n">
        <f aca="false">Q57+R57</f>
        <v>0</v>
      </c>
      <c r="T57" s="215" t="n">
        <v>4</v>
      </c>
      <c r="U57" s="216" t="n">
        <v>170.12</v>
      </c>
      <c r="V57" s="215" t="n">
        <v>4</v>
      </c>
      <c r="W57" s="217" t="n">
        <v>57</v>
      </c>
      <c r="X57" s="69" t="n">
        <v>8</v>
      </c>
      <c r="Y57" s="186" t="n">
        <f aca="false">(T57*U57)+(V57*W57)</f>
        <v>908.48</v>
      </c>
      <c r="Z57" s="186" t="n">
        <f aca="false">S57+Y57</f>
        <v>908.48</v>
      </c>
      <c r="AA57" s="25"/>
      <c r="AB57" s="27"/>
      <c r="AC57" s="27"/>
    </row>
    <row r="58" s="36" customFormat="true" ht="15.75" hidden="false" customHeight="true" outlineLevel="0" collapsed="false">
      <c r="A58" s="47" t="s">
        <v>41</v>
      </c>
      <c r="B58" s="47" t="s">
        <v>41</v>
      </c>
      <c r="C58" s="17" t="s">
        <v>101</v>
      </c>
      <c r="D58" s="17" t="s">
        <v>102</v>
      </c>
      <c r="E58" s="17" t="s">
        <v>44</v>
      </c>
      <c r="F58" s="17" t="s">
        <v>214</v>
      </c>
      <c r="G58" s="18"/>
      <c r="H58" s="17" t="s">
        <v>387</v>
      </c>
      <c r="I58" s="213" t="s">
        <v>47</v>
      </c>
      <c r="J58" s="213" t="s">
        <v>104</v>
      </c>
      <c r="K58" s="213" t="s">
        <v>47</v>
      </c>
      <c r="L58" s="17" t="s">
        <v>107</v>
      </c>
      <c r="M58" s="214" t="n">
        <v>45537</v>
      </c>
      <c r="N58" s="214" t="n">
        <v>45537</v>
      </c>
      <c r="O58" s="47" t="s">
        <v>389</v>
      </c>
      <c r="P58" s="48"/>
      <c r="Q58" s="48"/>
      <c r="R58" s="48"/>
      <c r="S58" s="186" t="n">
        <f aca="false">Q58+R58</f>
        <v>0</v>
      </c>
      <c r="T58" s="215" t="n">
        <v>4</v>
      </c>
      <c r="U58" s="216" t="n">
        <v>170.12</v>
      </c>
      <c r="V58" s="215" t="n">
        <v>1</v>
      </c>
      <c r="W58" s="217" t="n">
        <v>57</v>
      </c>
      <c r="X58" s="69" t="n">
        <v>5</v>
      </c>
      <c r="Y58" s="186" t="n">
        <f aca="false">(T58*U58)+(V58*W58)</f>
        <v>737.48</v>
      </c>
      <c r="Z58" s="186" t="n">
        <f aca="false">S58+Y58</f>
        <v>737.48</v>
      </c>
      <c r="AA58" s="25"/>
      <c r="AB58" s="27"/>
      <c r="AC58" s="27"/>
    </row>
    <row r="59" s="36" customFormat="true" ht="15.75" hidden="false" customHeight="true" outlineLevel="0" collapsed="false">
      <c r="A59" s="47" t="s">
        <v>41</v>
      </c>
      <c r="B59" s="47" t="s">
        <v>41</v>
      </c>
      <c r="C59" s="17" t="s">
        <v>184</v>
      </c>
      <c r="D59" s="17" t="s">
        <v>185</v>
      </c>
      <c r="E59" s="17" t="s">
        <v>1941</v>
      </c>
      <c r="F59" s="17" t="s">
        <v>1975</v>
      </c>
      <c r="G59" s="18"/>
      <c r="H59" s="17" t="s">
        <v>387</v>
      </c>
      <c r="I59" s="213" t="s">
        <v>47</v>
      </c>
      <c r="J59" s="213" t="s">
        <v>48</v>
      </c>
      <c r="K59" s="213" t="s">
        <v>47</v>
      </c>
      <c r="L59" s="17" t="s">
        <v>1976</v>
      </c>
      <c r="M59" s="214" t="n">
        <v>45539</v>
      </c>
      <c r="N59" s="214" t="n">
        <v>45540</v>
      </c>
      <c r="O59" s="47" t="s">
        <v>389</v>
      </c>
      <c r="P59" s="48"/>
      <c r="Q59" s="48"/>
      <c r="R59" s="48"/>
      <c r="S59" s="186" t="n">
        <f aca="false">Q59+R59</f>
        <v>0</v>
      </c>
      <c r="T59" s="215" t="n">
        <v>4</v>
      </c>
      <c r="U59" s="216" t="n">
        <v>170.12</v>
      </c>
      <c r="V59" s="215" t="n">
        <v>2</v>
      </c>
      <c r="W59" s="217" t="n">
        <v>57</v>
      </c>
      <c r="X59" s="69" t="n">
        <v>6</v>
      </c>
      <c r="Y59" s="186" t="n">
        <f aca="false">(T59*U59)+(V59*W59)</f>
        <v>794.48</v>
      </c>
      <c r="Z59" s="186" t="n">
        <f aca="false">S59+Y59</f>
        <v>794.48</v>
      </c>
      <c r="AA59" s="25"/>
      <c r="AB59" s="27"/>
      <c r="AC59" s="27"/>
    </row>
    <row r="60" s="36" customFormat="true" ht="15.75" hidden="false" customHeight="true" outlineLevel="0" collapsed="false">
      <c r="A60" s="47" t="s">
        <v>41</v>
      </c>
      <c r="B60" s="47" t="s">
        <v>41</v>
      </c>
      <c r="C60" s="17" t="s">
        <v>101</v>
      </c>
      <c r="D60" s="17" t="s">
        <v>102</v>
      </c>
      <c r="E60" s="17" t="s">
        <v>44</v>
      </c>
      <c r="F60" s="17" t="s">
        <v>99</v>
      </c>
      <c r="G60" s="18"/>
      <c r="H60" s="17" t="s">
        <v>387</v>
      </c>
      <c r="I60" s="213" t="s">
        <v>47</v>
      </c>
      <c r="J60" s="213" t="s">
        <v>104</v>
      </c>
      <c r="K60" s="213" t="s">
        <v>47</v>
      </c>
      <c r="L60" s="17" t="s">
        <v>312</v>
      </c>
      <c r="M60" s="214" t="n">
        <v>45539</v>
      </c>
      <c r="N60" s="214" t="n">
        <v>45539</v>
      </c>
      <c r="O60" s="47" t="s">
        <v>389</v>
      </c>
      <c r="P60" s="48"/>
      <c r="Q60" s="48"/>
      <c r="R60" s="48"/>
      <c r="S60" s="186" t="n">
        <f aca="false">Q60+R60</f>
        <v>0</v>
      </c>
      <c r="T60" s="215" t="n">
        <v>4</v>
      </c>
      <c r="U60" s="216" t="n">
        <v>170.12</v>
      </c>
      <c r="V60" s="215" t="n">
        <v>1</v>
      </c>
      <c r="W60" s="217" t="n">
        <v>57</v>
      </c>
      <c r="X60" s="69" t="n">
        <v>5</v>
      </c>
      <c r="Y60" s="186" t="n">
        <f aca="false">(T60*U60)+(V60*W60)</f>
        <v>737.48</v>
      </c>
      <c r="Z60" s="186" t="n">
        <f aca="false">S60+Y60</f>
        <v>737.48</v>
      </c>
      <c r="AA60" s="25"/>
      <c r="AB60" s="27"/>
      <c r="AC60" s="27"/>
    </row>
    <row r="61" s="36" customFormat="true" ht="15.75" hidden="false" customHeight="true" outlineLevel="0" collapsed="false">
      <c r="A61" s="47" t="s">
        <v>41</v>
      </c>
      <c r="B61" s="47" t="s">
        <v>41</v>
      </c>
      <c r="C61" s="17" t="s">
        <v>122</v>
      </c>
      <c r="D61" s="17" t="s">
        <v>123</v>
      </c>
      <c r="E61" s="17" t="s">
        <v>44</v>
      </c>
      <c r="F61" s="17" t="s">
        <v>1977</v>
      </c>
      <c r="G61" s="18"/>
      <c r="H61" s="17" t="s">
        <v>387</v>
      </c>
      <c r="I61" s="213" t="s">
        <v>47</v>
      </c>
      <c r="J61" s="213" t="s">
        <v>48</v>
      </c>
      <c r="K61" s="213" t="s">
        <v>47</v>
      </c>
      <c r="L61" s="17" t="s">
        <v>125</v>
      </c>
      <c r="M61" s="214" t="n">
        <v>45538</v>
      </c>
      <c r="N61" s="214" t="n">
        <v>45538</v>
      </c>
      <c r="O61" s="47" t="s">
        <v>389</v>
      </c>
      <c r="P61" s="48"/>
      <c r="Q61" s="48"/>
      <c r="R61" s="48"/>
      <c r="S61" s="186" t="n">
        <f aca="false">Q61+R61</f>
        <v>0</v>
      </c>
      <c r="T61" s="215" t="n">
        <v>4</v>
      </c>
      <c r="U61" s="216" t="n">
        <v>170.12</v>
      </c>
      <c r="V61" s="215" t="n">
        <v>1</v>
      </c>
      <c r="W61" s="217" t="n">
        <v>57</v>
      </c>
      <c r="X61" s="69" t="n">
        <v>5</v>
      </c>
      <c r="Y61" s="186" t="n">
        <f aca="false">(T61*U61)+(V61*W61)</f>
        <v>737.48</v>
      </c>
      <c r="Z61" s="186" t="n">
        <f aca="false">S61+Y61</f>
        <v>737.48</v>
      </c>
      <c r="AA61" s="25"/>
      <c r="AB61" s="27"/>
      <c r="AC61" s="27"/>
    </row>
    <row r="62" s="36" customFormat="true" ht="15" hidden="false" customHeight="false" outlineLevel="0" collapsed="false">
      <c r="A62" s="47" t="s">
        <v>41</v>
      </c>
      <c r="B62" s="47" t="s">
        <v>41</v>
      </c>
      <c r="C62" s="17" t="s">
        <v>340</v>
      </c>
      <c r="D62" s="17" t="s">
        <v>341</v>
      </c>
      <c r="E62" s="17" t="s">
        <v>1925</v>
      </c>
      <c r="F62" s="17" t="s">
        <v>210</v>
      </c>
      <c r="G62" s="18"/>
      <c r="H62" s="17" t="s">
        <v>387</v>
      </c>
      <c r="I62" s="213" t="s">
        <v>47</v>
      </c>
      <c r="J62" s="213" t="s">
        <v>343</v>
      </c>
      <c r="K62" s="213" t="s">
        <v>47</v>
      </c>
      <c r="L62" s="17" t="s">
        <v>1978</v>
      </c>
      <c r="M62" s="214" t="n">
        <v>45538</v>
      </c>
      <c r="N62" s="214" t="n">
        <v>45540</v>
      </c>
      <c r="O62" s="47" t="s">
        <v>389</v>
      </c>
      <c r="P62" s="48"/>
      <c r="Q62" s="48"/>
      <c r="R62" s="48"/>
      <c r="S62" s="186" t="n">
        <f aca="false">Q62+R62</f>
        <v>0</v>
      </c>
      <c r="T62" s="215" t="n">
        <v>4</v>
      </c>
      <c r="U62" s="216" t="n">
        <v>120</v>
      </c>
      <c r="V62" s="215" t="n">
        <v>2</v>
      </c>
      <c r="W62" s="217" t="n">
        <v>55</v>
      </c>
      <c r="X62" s="69" t="n">
        <v>6</v>
      </c>
      <c r="Y62" s="186" t="n">
        <f aca="false">(T62*U62)+(V62*W62)</f>
        <v>590</v>
      </c>
      <c r="Z62" s="186" t="n">
        <f aca="false">S62+Y62</f>
        <v>590</v>
      </c>
      <c r="AA62" s="25"/>
      <c r="AB62" s="27"/>
      <c r="AC62" s="27"/>
    </row>
    <row r="63" s="36" customFormat="true" ht="15.75" hidden="false" customHeight="true" outlineLevel="0" collapsed="false">
      <c r="A63" s="47" t="s">
        <v>41</v>
      </c>
      <c r="B63" s="47" t="s">
        <v>41</v>
      </c>
      <c r="C63" s="17" t="s">
        <v>1086</v>
      </c>
      <c r="D63" s="17" t="s">
        <v>1087</v>
      </c>
      <c r="E63" s="17" t="s">
        <v>44</v>
      </c>
      <c r="F63" s="17" t="s">
        <v>99</v>
      </c>
      <c r="G63" s="18"/>
      <c r="H63" s="17" t="s">
        <v>387</v>
      </c>
      <c r="I63" s="213" t="s">
        <v>47</v>
      </c>
      <c r="J63" s="213" t="s">
        <v>48</v>
      </c>
      <c r="K63" s="213" t="s">
        <v>47</v>
      </c>
      <c r="L63" s="17" t="s">
        <v>1908</v>
      </c>
      <c r="M63" s="214" t="n">
        <v>45528</v>
      </c>
      <c r="N63" s="214" t="n">
        <v>45529</v>
      </c>
      <c r="O63" s="47" t="s">
        <v>389</v>
      </c>
      <c r="P63" s="48"/>
      <c r="Q63" s="48"/>
      <c r="R63" s="48"/>
      <c r="S63" s="186" t="n">
        <f aca="false">Q63+R63</f>
        <v>0</v>
      </c>
      <c r="T63" s="215" t="n">
        <v>1</v>
      </c>
      <c r="U63" s="216" t="n">
        <v>170.12</v>
      </c>
      <c r="V63" s="215" t="n">
        <v>1</v>
      </c>
      <c r="W63" s="217" t="n">
        <v>57</v>
      </c>
      <c r="X63" s="69" t="n">
        <v>2</v>
      </c>
      <c r="Y63" s="186" t="n">
        <f aca="false">(T63*U63)+(V63*W63)</f>
        <v>227.12</v>
      </c>
      <c r="Z63" s="186" t="n">
        <f aca="false">S63+Y63</f>
        <v>227.12</v>
      </c>
      <c r="AA63" s="25"/>
      <c r="AB63" s="27"/>
      <c r="AC63" s="27"/>
    </row>
    <row r="64" s="36" customFormat="true" ht="15.75" hidden="false" customHeight="true" outlineLevel="0" collapsed="false">
      <c r="A64" s="47" t="s">
        <v>41</v>
      </c>
      <c r="B64" s="47" t="s">
        <v>41</v>
      </c>
      <c r="C64" s="17" t="s">
        <v>643</v>
      </c>
      <c r="D64" s="17" t="s">
        <v>644</v>
      </c>
      <c r="E64" s="17" t="s">
        <v>44</v>
      </c>
      <c r="F64" s="17" t="s">
        <v>645</v>
      </c>
      <c r="G64" s="18"/>
      <c r="H64" s="17" t="s">
        <v>387</v>
      </c>
      <c r="I64" s="213" t="s">
        <v>47</v>
      </c>
      <c r="J64" s="213" t="s">
        <v>48</v>
      </c>
      <c r="K64" s="213" t="s">
        <v>47</v>
      </c>
      <c r="L64" s="17" t="s">
        <v>77</v>
      </c>
      <c r="M64" s="214" t="n">
        <v>45540</v>
      </c>
      <c r="N64" s="214" t="n">
        <v>45540</v>
      </c>
      <c r="O64" s="47" t="s">
        <v>389</v>
      </c>
      <c r="P64" s="48"/>
      <c r="Q64" s="48"/>
      <c r="R64" s="48"/>
      <c r="S64" s="186" t="n">
        <f aca="false">Q64+R64</f>
        <v>0</v>
      </c>
      <c r="T64" s="215" t="n">
        <v>1</v>
      </c>
      <c r="U64" s="216" t="n">
        <v>170.12</v>
      </c>
      <c r="V64" s="215" t="n">
        <v>1</v>
      </c>
      <c r="W64" s="217" t="n">
        <v>57</v>
      </c>
      <c r="X64" s="69" t="n">
        <v>2</v>
      </c>
      <c r="Y64" s="186" t="n">
        <f aca="false">(T64*U64)+(V64*W64)</f>
        <v>227.12</v>
      </c>
      <c r="Z64" s="186" t="n">
        <f aca="false">S64+Y64</f>
        <v>227.12</v>
      </c>
      <c r="AA64" s="25"/>
      <c r="AB64" s="27"/>
      <c r="AC64" s="27"/>
    </row>
    <row r="65" s="36" customFormat="true" ht="15.75" hidden="false" customHeight="true" outlineLevel="0" collapsed="false">
      <c r="A65" s="47" t="s">
        <v>41</v>
      </c>
      <c r="B65" s="47" t="s">
        <v>41</v>
      </c>
      <c r="C65" s="17" t="s">
        <v>686</v>
      </c>
      <c r="D65" s="17" t="s">
        <v>687</v>
      </c>
      <c r="E65" s="17" t="s">
        <v>1925</v>
      </c>
      <c r="F65" s="17" t="s">
        <v>1945</v>
      </c>
      <c r="G65" s="18"/>
      <c r="H65" s="17" t="s">
        <v>387</v>
      </c>
      <c r="I65" s="213" t="s">
        <v>47</v>
      </c>
      <c r="J65" s="213" t="s">
        <v>48</v>
      </c>
      <c r="K65" s="213" t="s">
        <v>47</v>
      </c>
      <c r="L65" s="17" t="s">
        <v>343</v>
      </c>
      <c r="M65" s="214" t="n">
        <v>45538</v>
      </c>
      <c r="N65" s="214" t="n">
        <v>45538</v>
      </c>
      <c r="O65" s="47" t="s">
        <v>389</v>
      </c>
      <c r="P65" s="48"/>
      <c r="Q65" s="48"/>
      <c r="R65" s="48"/>
      <c r="S65" s="186" t="n">
        <f aca="false">Q65+R65</f>
        <v>0</v>
      </c>
      <c r="T65" s="215" t="n">
        <v>1</v>
      </c>
      <c r="U65" s="216" t="n">
        <v>120</v>
      </c>
      <c r="V65" s="215" t="n">
        <v>1</v>
      </c>
      <c r="W65" s="217" t="n">
        <v>55</v>
      </c>
      <c r="X65" s="69" t="n">
        <v>2</v>
      </c>
      <c r="Y65" s="186" t="n">
        <f aca="false">(T65*U65)+(V65*W65)</f>
        <v>175</v>
      </c>
      <c r="Z65" s="186" t="n">
        <f aca="false">S65+Y65</f>
        <v>175</v>
      </c>
      <c r="AA65" s="25"/>
      <c r="AB65" s="27"/>
      <c r="AC65" s="27"/>
    </row>
    <row r="66" s="36" customFormat="true" ht="15.75" hidden="false" customHeight="true" outlineLevel="0" collapsed="false">
      <c r="A66" s="47" t="s">
        <v>41</v>
      </c>
      <c r="B66" s="47" t="s">
        <v>41</v>
      </c>
      <c r="C66" s="17" t="s">
        <v>397</v>
      </c>
      <c r="D66" s="17" t="s">
        <v>398</v>
      </c>
      <c r="E66" s="17" t="s">
        <v>1925</v>
      </c>
      <c r="F66" s="17" t="s">
        <v>99</v>
      </c>
      <c r="G66" s="18"/>
      <c r="H66" s="17" t="s">
        <v>387</v>
      </c>
      <c r="I66" s="213" t="s">
        <v>47</v>
      </c>
      <c r="J66" s="213" t="s">
        <v>343</v>
      </c>
      <c r="K66" s="213" t="s">
        <v>47</v>
      </c>
      <c r="L66" s="17" t="s">
        <v>1079</v>
      </c>
      <c r="M66" s="214" t="n">
        <v>45540</v>
      </c>
      <c r="N66" s="214" t="n">
        <v>45540</v>
      </c>
      <c r="O66" s="47" t="s">
        <v>389</v>
      </c>
      <c r="P66" s="48"/>
      <c r="Q66" s="48"/>
      <c r="R66" s="48"/>
      <c r="S66" s="186" t="n">
        <f aca="false">Q66+R66</f>
        <v>0</v>
      </c>
      <c r="T66" s="215" t="n">
        <v>1</v>
      </c>
      <c r="U66" s="216" t="n">
        <v>120</v>
      </c>
      <c r="V66" s="215" t="n">
        <v>1</v>
      </c>
      <c r="W66" s="217" t="n">
        <v>55</v>
      </c>
      <c r="X66" s="69" t="n">
        <v>2</v>
      </c>
      <c r="Y66" s="186" t="n">
        <f aca="false">(T66*U66)+(V66*W66)</f>
        <v>175</v>
      </c>
      <c r="Z66" s="186" t="n">
        <f aca="false">S66+Y66</f>
        <v>175</v>
      </c>
      <c r="AA66" s="25"/>
      <c r="AB66" s="27"/>
      <c r="AC66" s="27"/>
    </row>
    <row r="67" s="36" customFormat="true" ht="15.75" hidden="false" customHeight="true" outlineLevel="0" collapsed="false">
      <c r="A67" s="47" t="s">
        <v>41</v>
      </c>
      <c r="B67" s="47" t="s">
        <v>41</v>
      </c>
      <c r="C67" s="17" t="s">
        <v>700</v>
      </c>
      <c r="D67" s="17" t="s">
        <v>701</v>
      </c>
      <c r="E67" s="17" t="s">
        <v>44</v>
      </c>
      <c r="F67" s="17" t="s">
        <v>1979</v>
      </c>
      <c r="G67" s="18"/>
      <c r="H67" s="17" t="s">
        <v>387</v>
      </c>
      <c r="I67" s="213" t="s">
        <v>47</v>
      </c>
      <c r="J67" s="213" t="s">
        <v>48</v>
      </c>
      <c r="K67" s="213" t="s">
        <v>47</v>
      </c>
      <c r="L67" s="17" t="s">
        <v>317</v>
      </c>
      <c r="M67" s="214" t="n">
        <v>45540</v>
      </c>
      <c r="N67" s="214" t="n">
        <v>45540</v>
      </c>
      <c r="O67" s="47" t="s">
        <v>389</v>
      </c>
      <c r="P67" s="48"/>
      <c r="Q67" s="48"/>
      <c r="R67" s="48"/>
      <c r="S67" s="186" t="n">
        <f aca="false">Q67+R67</f>
        <v>0</v>
      </c>
      <c r="T67" s="215" t="n">
        <v>1</v>
      </c>
      <c r="U67" s="216" t="n">
        <v>170.12</v>
      </c>
      <c r="V67" s="215" t="n">
        <v>1</v>
      </c>
      <c r="W67" s="217" t="n">
        <v>57</v>
      </c>
      <c r="X67" s="69" t="n">
        <v>2</v>
      </c>
      <c r="Y67" s="186" t="n">
        <f aca="false">(T67*U67)+(V67*W67)</f>
        <v>227.12</v>
      </c>
      <c r="Z67" s="186" t="n">
        <f aca="false">S67+Y67</f>
        <v>227.12</v>
      </c>
      <c r="AA67" s="25"/>
      <c r="AB67" s="27"/>
      <c r="AC67" s="27"/>
    </row>
    <row r="68" s="36" customFormat="true" ht="15.75" hidden="false" customHeight="true" outlineLevel="0" collapsed="false">
      <c r="A68" s="47" t="s">
        <v>41</v>
      </c>
      <c r="B68" s="47" t="s">
        <v>41</v>
      </c>
      <c r="C68" s="17" t="s">
        <v>79</v>
      </c>
      <c r="D68" s="17" t="s">
        <v>80</v>
      </c>
      <c r="E68" s="17" t="s">
        <v>1925</v>
      </c>
      <c r="F68" s="17" t="s">
        <v>1980</v>
      </c>
      <c r="G68" s="18"/>
      <c r="H68" s="17" t="s">
        <v>387</v>
      </c>
      <c r="I68" s="213" t="s">
        <v>47</v>
      </c>
      <c r="J68" s="213" t="s">
        <v>82</v>
      </c>
      <c r="K68" s="213" t="s">
        <v>47</v>
      </c>
      <c r="L68" s="17" t="s">
        <v>1981</v>
      </c>
      <c r="M68" s="214" t="n">
        <v>45517</v>
      </c>
      <c r="N68" s="214" t="n">
        <v>45520</v>
      </c>
      <c r="O68" s="47" t="s">
        <v>389</v>
      </c>
      <c r="P68" s="48"/>
      <c r="Q68" s="48"/>
      <c r="R68" s="48"/>
      <c r="S68" s="186" t="n">
        <f aca="false">Q68+R68</f>
        <v>0</v>
      </c>
      <c r="T68" s="215" t="n">
        <v>3</v>
      </c>
      <c r="U68" s="216" t="n">
        <v>120</v>
      </c>
      <c r="V68" s="215" t="n">
        <v>1</v>
      </c>
      <c r="W68" s="217" t="n">
        <v>55</v>
      </c>
      <c r="X68" s="69" t="n">
        <v>4</v>
      </c>
      <c r="Y68" s="186" t="n">
        <f aca="false">(T68*U68)+(V68*W68)</f>
        <v>415</v>
      </c>
      <c r="Z68" s="186" t="n">
        <f aca="false">S68+Y68</f>
        <v>415</v>
      </c>
      <c r="AA68" s="25"/>
      <c r="AB68" s="27"/>
      <c r="AC68" s="27"/>
    </row>
    <row r="69" s="36" customFormat="true" ht="15.75" hidden="false" customHeight="true" outlineLevel="0" collapsed="false">
      <c r="A69" s="47" t="s">
        <v>41</v>
      </c>
      <c r="B69" s="47" t="s">
        <v>41</v>
      </c>
      <c r="C69" s="17" t="s">
        <v>302</v>
      </c>
      <c r="D69" s="17" t="s">
        <v>303</v>
      </c>
      <c r="E69" s="17" t="s">
        <v>1925</v>
      </c>
      <c r="F69" s="17" t="s">
        <v>304</v>
      </c>
      <c r="G69" s="18"/>
      <c r="H69" s="17" t="s">
        <v>387</v>
      </c>
      <c r="I69" s="213" t="s">
        <v>47</v>
      </c>
      <c r="J69" s="213" t="s">
        <v>48</v>
      </c>
      <c r="K69" s="213" t="s">
        <v>47</v>
      </c>
      <c r="L69" s="17" t="s">
        <v>395</v>
      </c>
      <c r="M69" s="214" t="n">
        <v>45534</v>
      </c>
      <c r="N69" s="214" t="n">
        <v>45534</v>
      </c>
      <c r="O69" s="47" t="s">
        <v>389</v>
      </c>
      <c r="P69" s="48"/>
      <c r="Q69" s="48"/>
      <c r="R69" s="48"/>
      <c r="S69" s="186" t="n">
        <f aca="false">Q69+R69</f>
        <v>0</v>
      </c>
      <c r="T69" s="215" t="n">
        <v>3</v>
      </c>
      <c r="U69" s="216" t="n">
        <v>120</v>
      </c>
      <c r="V69" s="215" t="n">
        <v>1</v>
      </c>
      <c r="W69" s="217" t="n">
        <v>55</v>
      </c>
      <c r="X69" s="69" t="n">
        <v>4</v>
      </c>
      <c r="Y69" s="186" t="n">
        <f aca="false">(T69*U69)+(V69*W69)</f>
        <v>415</v>
      </c>
      <c r="Z69" s="186" t="n">
        <f aca="false">S69+Y69</f>
        <v>415</v>
      </c>
      <c r="AA69" s="25"/>
      <c r="AB69" s="27"/>
      <c r="AC69" s="27"/>
    </row>
    <row r="70" s="36" customFormat="true" ht="15.75" hidden="false" customHeight="true" outlineLevel="0" collapsed="false">
      <c r="A70" s="47" t="s">
        <v>41</v>
      </c>
      <c r="B70" s="47" t="s">
        <v>41</v>
      </c>
      <c r="C70" s="17" t="s">
        <v>115</v>
      </c>
      <c r="D70" s="17" t="s">
        <v>116</v>
      </c>
      <c r="E70" s="17" t="s">
        <v>44</v>
      </c>
      <c r="F70" s="17" t="s">
        <v>46</v>
      </c>
      <c r="G70" s="18"/>
      <c r="H70" s="17" t="s">
        <v>387</v>
      </c>
      <c r="I70" s="213" t="s">
        <v>47</v>
      </c>
      <c r="J70" s="213" t="s">
        <v>48</v>
      </c>
      <c r="K70" s="213" t="s">
        <v>47</v>
      </c>
      <c r="L70" s="17" t="s">
        <v>1982</v>
      </c>
      <c r="M70" s="214" t="n">
        <v>45537</v>
      </c>
      <c r="N70" s="214" t="n">
        <v>45541</v>
      </c>
      <c r="O70" s="47" t="s">
        <v>389</v>
      </c>
      <c r="P70" s="48"/>
      <c r="Q70" s="48"/>
      <c r="R70" s="48"/>
      <c r="S70" s="186" t="n">
        <f aca="false">Q70+R70</f>
        <v>0</v>
      </c>
      <c r="T70" s="215" t="n">
        <v>4</v>
      </c>
      <c r="U70" s="216" t="n">
        <v>170.12</v>
      </c>
      <c r="V70" s="215" t="n">
        <v>1</v>
      </c>
      <c r="W70" s="217" t="n">
        <v>57</v>
      </c>
      <c r="X70" s="69" t="n">
        <v>5</v>
      </c>
      <c r="Y70" s="186" t="n">
        <f aca="false">(T70*U70)+(V70*W70)</f>
        <v>737.48</v>
      </c>
      <c r="Z70" s="186" t="n">
        <f aca="false">S70+Y70</f>
        <v>737.48</v>
      </c>
      <c r="AA70" s="25"/>
      <c r="AB70" s="27"/>
      <c r="AC70" s="27"/>
    </row>
    <row r="71" s="36" customFormat="true" ht="15.75" hidden="false" customHeight="true" outlineLevel="0" collapsed="false">
      <c r="A71" s="47" t="s">
        <v>41</v>
      </c>
      <c r="B71" s="47" t="s">
        <v>41</v>
      </c>
      <c r="C71" s="17" t="s">
        <v>128</v>
      </c>
      <c r="D71" s="17" t="s">
        <v>129</v>
      </c>
      <c r="E71" s="17" t="s">
        <v>1925</v>
      </c>
      <c r="F71" s="17" t="s">
        <v>352</v>
      </c>
      <c r="G71" s="18"/>
      <c r="H71" s="17" t="s">
        <v>387</v>
      </c>
      <c r="I71" s="213" t="s">
        <v>47</v>
      </c>
      <c r="J71" s="213" t="s">
        <v>82</v>
      </c>
      <c r="K71" s="213" t="s">
        <v>47</v>
      </c>
      <c r="L71" s="17" t="s">
        <v>130</v>
      </c>
      <c r="M71" s="214" t="n">
        <v>45539</v>
      </c>
      <c r="N71" s="214" t="n">
        <v>45542</v>
      </c>
      <c r="O71" s="47" t="s">
        <v>389</v>
      </c>
      <c r="P71" s="48"/>
      <c r="Q71" s="48"/>
      <c r="R71" s="48"/>
      <c r="S71" s="186" t="n">
        <f aca="false">Q71+R71</f>
        <v>0</v>
      </c>
      <c r="T71" s="215" t="n">
        <v>3</v>
      </c>
      <c r="U71" s="216" t="n">
        <v>120</v>
      </c>
      <c r="V71" s="215" t="n">
        <v>1</v>
      </c>
      <c r="W71" s="217" t="n">
        <v>55</v>
      </c>
      <c r="X71" s="69" t="n">
        <v>4</v>
      </c>
      <c r="Y71" s="186" t="n">
        <f aca="false">(T71*U71)+(V71*W71)</f>
        <v>415</v>
      </c>
      <c r="Z71" s="186" t="n">
        <f aca="false">S71+Y71</f>
        <v>415</v>
      </c>
      <c r="AA71" s="25"/>
      <c r="AB71" s="27"/>
      <c r="AC71" s="27"/>
    </row>
    <row r="72" s="36" customFormat="true" ht="15.75" hidden="false" customHeight="true" outlineLevel="0" collapsed="false">
      <c r="A72" s="47" t="s">
        <v>41</v>
      </c>
      <c r="B72" s="47" t="s">
        <v>41</v>
      </c>
      <c r="C72" s="17" t="s">
        <v>1294</v>
      </c>
      <c r="D72" s="17" t="s">
        <v>1295</v>
      </c>
      <c r="E72" s="17" t="s">
        <v>44</v>
      </c>
      <c r="F72" s="17" t="s">
        <v>502</v>
      </c>
      <c r="G72" s="18"/>
      <c r="H72" s="17" t="s">
        <v>387</v>
      </c>
      <c r="I72" s="213" t="s">
        <v>47</v>
      </c>
      <c r="J72" s="213" t="s">
        <v>48</v>
      </c>
      <c r="K72" s="213" t="s">
        <v>47</v>
      </c>
      <c r="L72" s="17" t="s">
        <v>125</v>
      </c>
      <c r="M72" s="214" t="n">
        <v>45540</v>
      </c>
      <c r="N72" s="214" t="n">
        <v>45540</v>
      </c>
      <c r="O72" s="47" t="s">
        <v>389</v>
      </c>
      <c r="P72" s="48"/>
      <c r="Q72" s="48"/>
      <c r="R72" s="48"/>
      <c r="S72" s="186" t="n">
        <f aca="false">Q72+R72</f>
        <v>0</v>
      </c>
      <c r="T72" s="215" t="n">
        <v>3</v>
      </c>
      <c r="U72" s="216" t="n">
        <v>170.12</v>
      </c>
      <c r="V72" s="215" t="n">
        <v>1</v>
      </c>
      <c r="W72" s="217" t="n">
        <v>57</v>
      </c>
      <c r="X72" s="69" t="n">
        <v>4</v>
      </c>
      <c r="Y72" s="186" t="n">
        <f aca="false">(T72*U72)+(V72*W72)</f>
        <v>567.36</v>
      </c>
      <c r="Z72" s="186" t="n">
        <f aca="false">S72+Y72</f>
        <v>567.36</v>
      </c>
      <c r="AA72" s="25"/>
      <c r="AB72" s="27"/>
      <c r="AC72" s="27"/>
    </row>
    <row r="73" s="36" customFormat="true" ht="15.75" hidden="false" customHeight="true" outlineLevel="0" collapsed="false">
      <c r="A73" s="47" t="s">
        <v>41</v>
      </c>
      <c r="B73" s="47" t="s">
        <v>41</v>
      </c>
      <c r="C73" s="17" t="s">
        <v>562</v>
      </c>
      <c r="D73" s="17" t="s">
        <v>563</v>
      </c>
      <c r="E73" s="17" t="s">
        <v>44</v>
      </c>
      <c r="F73" s="17" t="s">
        <v>1983</v>
      </c>
      <c r="G73" s="18"/>
      <c r="H73" s="17" t="s">
        <v>387</v>
      </c>
      <c r="I73" s="213" t="s">
        <v>47</v>
      </c>
      <c r="J73" s="213" t="s">
        <v>565</v>
      </c>
      <c r="K73" s="213" t="s">
        <v>47</v>
      </c>
      <c r="L73" s="17" t="s">
        <v>568</v>
      </c>
      <c r="M73" s="214" t="n">
        <v>45550</v>
      </c>
      <c r="N73" s="214" t="n">
        <v>45555</v>
      </c>
      <c r="O73" s="47" t="s">
        <v>389</v>
      </c>
      <c r="P73" s="48"/>
      <c r="Q73" s="48"/>
      <c r="R73" s="48"/>
      <c r="S73" s="186" t="n">
        <f aca="false">Q73+R73</f>
        <v>0</v>
      </c>
      <c r="T73" s="215" t="n">
        <v>5</v>
      </c>
      <c r="U73" s="216" t="n">
        <v>170.12</v>
      </c>
      <c r="V73" s="215" t="n">
        <v>1</v>
      </c>
      <c r="W73" s="217" t="n">
        <v>57</v>
      </c>
      <c r="X73" s="69" t="n">
        <v>6</v>
      </c>
      <c r="Y73" s="186" t="n">
        <f aca="false">(T73*U73)+(V73*W73)</f>
        <v>907.6</v>
      </c>
      <c r="Z73" s="186" t="n">
        <f aca="false">S73+Y73</f>
        <v>907.6</v>
      </c>
      <c r="AA73" s="25"/>
      <c r="AB73" s="27"/>
      <c r="AC73" s="27"/>
    </row>
    <row r="74" s="36" customFormat="true" ht="15.75" hidden="false" customHeight="true" outlineLevel="0" collapsed="false">
      <c r="A74" s="47" t="s">
        <v>41</v>
      </c>
      <c r="B74" s="47" t="s">
        <v>41</v>
      </c>
      <c r="C74" s="17" t="s">
        <v>144</v>
      </c>
      <c r="D74" s="17" t="s">
        <v>145</v>
      </c>
      <c r="E74" s="17" t="s">
        <v>1925</v>
      </c>
      <c r="F74" s="17" t="s">
        <v>1984</v>
      </c>
      <c r="G74" s="18"/>
      <c r="H74" s="17" t="s">
        <v>387</v>
      </c>
      <c r="I74" s="213" t="s">
        <v>47</v>
      </c>
      <c r="J74" s="213" t="s">
        <v>48</v>
      </c>
      <c r="K74" s="213" t="s">
        <v>47</v>
      </c>
      <c r="L74" s="17" t="s">
        <v>353</v>
      </c>
      <c r="M74" s="214" t="n">
        <v>45531</v>
      </c>
      <c r="N74" s="214" t="n">
        <v>45531</v>
      </c>
      <c r="O74" s="47" t="s">
        <v>389</v>
      </c>
      <c r="P74" s="48"/>
      <c r="Q74" s="48"/>
      <c r="R74" s="48"/>
      <c r="S74" s="186" t="n">
        <f aca="false">Q74+R74</f>
        <v>0</v>
      </c>
      <c r="T74" s="215" t="n">
        <v>5</v>
      </c>
      <c r="U74" s="216" t="n">
        <v>120</v>
      </c>
      <c r="V74" s="215" t="n">
        <v>1</v>
      </c>
      <c r="W74" s="217" t="n">
        <v>55</v>
      </c>
      <c r="X74" s="69" t="n">
        <v>6</v>
      </c>
      <c r="Y74" s="186" t="n">
        <f aca="false">(T74*U74)+(V74*W74)</f>
        <v>655</v>
      </c>
      <c r="Z74" s="186" t="n">
        <f aca="false">S74+Y74</f>
        <v>655</v>
      </c>
      <c r="AA74" s="25"/>
      <c r="AB74" s="27"/>
      <c r="AC74" s="27"/>
    </row>
    <row r="75" s="36" customFormat="true" ht="15.75" hidden="false" customHeight="true" outlineLevel="0" collapsed="false">
      <c r="A75" s="47" t="s">
        <v>41</v>
      </c>
      <c r="B75" s="47" t="s">
        <v>41</v>
      </c>
      <c r="C75" s="17" t="s">
        <v>613</v>
      </c>
      <c r="D75" s="17" t="s">
        <v>614</v>
      </c>
      <c r="E75" s="17" t="s">
        <v>44</v>
      </c>
      <c r="F75" s="17" t="s">
        <v>99</v>
      </c>
      <c r="G75" s="18"/>
      <c r="H75" s="17" t="s">
        <v>387</v>
      </c>
      <c r="I75" s="213" t="s">
        <v>47</v>
      </c>
      <c r="J75" s="213" t="s">
        <v>48</v>
      </c>
      <c r="K75" s="213" t="s">
        <v>47</v>
      </c>
      <c r="L75" s="17" t="s">
        <v>1985</v>
      </c>
      <c r="M75" s="214" t="n">
        <v>45539</v>
      </c>
      <c r="N75" s="214" t="n">
        <v>45543</v>
      </c>
      <c r="O75" s="47" t="s">
        <v>389</v>
      </c>
      <c r="P75" s="48"/>
      <c r="Q75" s="48"/>
      <c r="R75" s="48"/>
      <c r="S75" s="186" t="n">
        <f aca="false">Q75+R75</f>
        <v>0</v>
      </c>
      <c r="T75" s="215" t="n">
        <v>4</v>
      </c>
      <c r="U75" s="216" t="n">
        <v>170.12</v>
      </c>
      <c r="V75" s="215" t="n">
        <v>1</v>
      </c>
      <c r="W75" s="217" t="n">
        <v>57</v>
      </c>
      <c r="X75" s="69" t="n">
        <v>5</v>
      </c>
      <c r="Y75" s="186" t="n">
        <f aca="false">(T75*U75)+(V75*W75)</f>
        <v>737.48</v>
      </c>
      <c r="Z75" s="186" t="n">
        <f aca="false">S75+Y75</f>
        <v>737.48</v>
      </c>
      <c r="AA75" s="25"/>
      <c r="AB75" s="27"/>
      <c r="AC75" s="27"/>
    </row>
    <row r="76" s="36" customFormat="true" ht="15.75" hidden="false" customHeight="true" outlineLevel="0" collapsed="false">
      <c r="A76" s="47" t="s">
        <v>41</v>
      </c>
      <c r="B76" s="47" t="s">
        <v>41</v>
      </c>
      <c r="C76" s="17" t="s">
        <v>144</v>
      </c>
      <c r="D76" s="17" t="s">
        <v>145</v>
      </c>
      <c r="E76" s="17" t="s">
        <v>1925</v>
      </c>
      <c r="F76" s="17" t="s">
        <v>1986</v>
      </c>
      <c r="G76" s="18"/>
      <c r="H76" s="17" t="s">
        <v>387</v>
      </c>
      <c r="I76" s="213" t="s">
        <v>47</v>
      </c>
      <c r="J76" s="213" t="s">
        <v>48</v>
      </c>
      <c r="K76" s="213" t="s">
        <v>47</v>
      </c>
      <c r="L76" s="17" t="s">
        <v>82</v>
      </c>
      <c r="M76" s="214" t="n">
        <v>45532</v>
      </c>
      <c r="N76" s="214" t="n">
        <v>45532</v>
      </c>
      <c r="O76" s="47" t="s">
        <v>389</v>
      </c>
      <c r="P76" s="48"/>
      <c r="Q76" s="48"/>
      <c r="R76" s="48"/>
      <c r="S76" s="186" t="n">
        <f aca="false">Q76+R76</f>
        <v>0</v>
      </c>
      <c r="T76" s="215" t="n">
        <v>4</v>
      </c>
      <c r="U76" s="216" t="n">
        <v>120</v>
      </c>
      <c r="V76" s="215" t="n">
        <v>1</v>
      </c>
      <c r="W76" s="217" t="n">
        <v>55</v>
      </c>
      <c r="X76" s="69" t="n">
        <v>5</v>
      </c>
      <c r="Y76" s="186" t="n">
        <f aca="false">(T76*U76)+(V76*W76)</f>
        <v>535</v>
      </c>
      <c r="Z76" s="186" t="n">
        <f aca="false">S76+Y76</f>
        <v>535</v>
      </c>
      <c r="AA76" s="25"/>
      <c r="AB76" s="27"/>
      <c r="AC76" s="27"/>
    </row>
    <row r="77" s="36" customFormat="true" ht="15.75" hidden="false" customHeight="true" outlineLevel="0" collapsed="false">
      <c r="A77" s="47" t="s">
        <v>41</v>
      </c>
      <c r="B77" s="47" t="s">
        <v>41</v>
      </c>
      <c r="C77" s="17" t="s">
        <v>154</v>
      </c>
      <c r="D77" s="17" t="s">
        <v>155</v>
      </c>
      <c r="E77" s="17" t="s">
        <v>1925</v>
      </c>
      <c r="F77" s="17" t="s">
        <v>99</v>
      </c>
      <c r="G77" s="18"/>
      <c r="H77" s="17" t="s">
        <v>387</v>
      </c>
      <c r="I77" s="213" t="s">
        <v>47</v>
      </c>
      <c r="J77" s="213" t="s">
        <v>120</v>
      </c>
      <c r="K77" s="213" t="s">
        <v>47</v>
      </c>
      <c r="L77" s="17" t="s">
        <v>388</v>
      </c>
      <c r="M77" s="214" t="n">
        <v>45545</v>
      </c>
      <c r="N77" s="214" t="n">
        <v>45545</v>
      </c>
      <c r="O77" s="47" t="s">
        <v>389</v>
      </c>
      <c r="P77" s="48"/>
      <c r="Q77" s="48"/>
      <c r="R77" s="48"/>
      <c r="S77" s="186" t="n">
        <f aca="false">Q77+R77</f>
        <v>0</v>
      </c>
      <c r="T77" s="215" t="n">
        <v>4</v>
      </c>
      <c r="U77" s="216" t="n">
        <v>120</v>
      </c>
      <c r="V77" s="215" t="n">
        <v>1</v>
      </c>
      <c r="W77" s="217" t="n">
        <v>55</v>
      </c>
      <c r="X77" s="69" t="n">
        <v>5</v>
      </c>
      <c r="Y77" s="186" t="n">
        <f aca="false">(T77*U77)+(V77*W77)</f>
        <v>535</v>
      </c>
      <c r="Z77" s="186" t="n">
        <f aca="false">S77+Y77</f>
        <v>535</v>
      </c>
      <c r="AA77" s="25"/>
      <c r="AB77" s="27"/>
      <c r="AC77" s="27"/>
    </row>
    <row r="78" s="36" customFormat="true" ht="15.75" hidden="false" customHeight="true" outlineLevel="0" collapsed="false">
      <c r="A78" s="47" t="s">
        <v>41</v>
      </c>
      <c r="B78" s="47" t="s">
        <v>41</v>
      </c>
      <c r="C78" s="17" t="s">
        <v>60</v>
      </c>
      <c r="D78" s="17" t="s">
        <v>61</v>
      </c>
      <c r="E78" s="17" t="s">
        <v>1925</v>
      </c>
      <c r="F78" s="17" t="s">
        <v>46</v>
      </c>
      <c r="G78" s="18"/>
      <c r="H78" s="17" t="s">
        <v>387</v>
      </c>
      <c r="I78" s="213" t="s">
        <v>47</v>
      </c>
      <c r="J78" s="213" t="s">
        <v>48</v>
      </c>
      <c r="K78" s="213" t="s">
        <v>47</v>
      </c>
      <c r="L78" s="17" t="s">
        <v>1987</v>
      </c>
      <c r="M78" s="214" t="n">
        <v>45537</v>
      </c>
      <c r="N78" s="214" t="n">
        <v>45541</v>
      </c>
      <c r="O78" s="47" t="s">
        <v>389</v>
      </c>
      <c r="P78" s="48"/>
      <c r="Q78" s="48"/>
      <c r="R78" s="48"/>
      <c r="S78" s="186" t="n">
        <f aca="false">Q78+R78</f>
        <v>0</v>
      </c>
      <c r="T78" s="215" t="n">
        <v>4</v>
      </c>
      <c r="U78" s="216" t="n">
        <v>120</v>
      </c>
      <c r="V78" s="215" t="n">
        <v>1</v>
      </c>
      <c r="W78" s="217" t="n">
        <v>55</v>
      </c>
      <c r="X78" s="69" t="n">
        <v>5</v>
      </c>
      <c r="Y78" s="186" t="n">
        <f aca="false">(T78*U78)+(V78*W78)</f>
        <v>535</v>
      </c>
      <c r="Z78" s="186" t="n">
        <f aca="false">S78+Y78</f>
        <v>535</v>
      </c>
      <c r="AA78" s="25"/>
      <c r="AB78" s="27"/>
      <c r="AC78" s="27"/>
    </row>
    <row r="79" s="36" customFormat="true" ht="15.75" hidden="false" customHeight="true" outlineLevel="0" collapsed="false">
      <c r="A79" s="47" t="s">
        <v>41</v>
      </c>
      <c r="B79" s="47" t="s">
        <v>41</v>
      </c>
      <c r="C79" s="17" t="s">
        <v>69</v>
      </c>
      <c r="D79" s="17" t="s">
        <v>70</v>
      </c>
      <c r="E79" s="17" t="s">
        <v>1925</v>
      </c>
      <c r="F79" s="17" t="s">
        <v>71</v>
      </c>
      <c r="G79" s="18"/>
      <c r="H79" s="17" t="s">
        <v>387</v>
      </c>
      <c r="I79" s="213" t="s">
        <v>47</v>
      </c>
      <c r="J79" s="213" t="s">
        <v>82</v>
      </c>
      <c r="K79" s="213" t="s">
        <v>47</v>
      </c>
      <c r="L79" s="17" t="s">
        <v>388</v>
      </c>
      <c r="M79" s="214" t="n">
        <v>45545</v>
      </c>
      <c r="N79" s="214" t="n">
        <v>45545</v>
      </c>
      <c r="O79" s="47" t="s">
        <v>389</v>
      </c>
      <c r="P79" s="48"/>
      <c r="Q79" s="48"/>
      <c r="R79" s="48"/>
      <c r="S79" s="186" t="n">
        <f aca="false">Q79+R79</f>
        <v>0</v>
      </c>
      <c r="T79" s="215" t="n">
        <v>4</v>
      </c>
      <c r="U79" s="216" t="n">
        <v>120</v>
      </c>
      <c r="V79" s="215" t="n">
        <v>1</v>
      </c>
      <c r="W79" s="217" t="n">
        <v>55</v>
      </c>
      <c r="X79" s="69" t="n">
        <v>5</v>
      </c>
      <c r="Y79" s="186" t="n">
        <f aca="false">(T79*U79)+(V79*W79)</f>
        <v>535</v>
      </c>
      <c r="Z79" s="186" t="n">
        <f aca="false">S79+Y79</f>
        <v>535</v>
      </c>
      <c r="AA79" s="25"/>
      <c r="AB79" s="27"/>
      <c r="AC79" s="27"/>
    </row>
    <row r="80" s="36" customFormat="true" ht="15.75" hidden="false" customHeight="true" outlineLevel="0" collapsed="false">
      <c r="A80" s="47" t="s">
        <v>41</v>
      </c>
      <c r="B80" s="47" t="s">
        <v>41</v>
      </c>
      <c r="C80" s="17" t="s">
        <v>400</v>
      </c>
      <c r="D80" s="17" t="s">
        <v>401</v>
      </c>
      <c r="E80" s="17" t="s">
        <v>44</v>
      </c>
      <c r="F80" s="17" t="s">
        <v>1988</v>
      </c>
      <c r="G80" s="18"/>
      <c r="H80" s="17" t="s">
        <v>387</v>
      </c>
      <c r="I80" s="213" t="s">
        <v>47</v>
      </c>
      <c r="J80" s="213" t="s">
        <v>343</v>
      </c>
      <c r="K80" s="213" t="s">
        <v>47</v>
      </c>
      <c r="L80" s="17" t="s">
        <v>1989</v>
      </c>
      <c r="M80" s="214" t="n">
        <v>45540</v>
      </c>
      <c r="N80" s="214" t="n">
        <v>45541</v>
      </c>
      <c r="O80" s="47" t="s">
        <v>389</v>
      </c>
      <c r="P80" s="48"/>
      <c r="Q80" s="48"/>
      <c r="R80" s="48"/>
      <c r="S80" s="186" t="n">
        <f aca="false">Q80+R80</f>
        <v>0</v>
      </c>
      <c r="T80" s="215" t="n">
        <v>4</v>
      </c>
      <c r="U80" s="216" t="n">
        <v>170.12</v>
      </c>
      <c r="V80" s="215" t="n">
        <v>2</v>
      </c>
      <c r="W80" s="217" t="n">
        <v>57</v>
      </c>
      <c r="X80" s="69" t="n">
        <v>6</v>
      </c>
      <c r="Y80" s="186" t="n">
        <f aca="false">(T80*U80)+(V80*W80)</f>
        <v>794.48</v>
      </c>
      <c r="Z80" s="186" t="n">
        <f aca="false">S80+Y80</f>
        <v>794.48</v>
      </c>
      <c r="AA80" s="25"/>
      <c r="AB80" s="27"/>
      <c r="AC80" s="27"/>
    </row>
    <row r="81" s="36" customFormat="true" ht="15.75" hidden="false" customHeight="true" outlineLevel="0" collapsed="false">
      <c r="A81" s="47" t="s">
        <v>41</v>
      </c>
      <c r="B81" s="47" t="s">
        <v>41</v>
      </c>
      <c r="C81" s="17" t="s">
        <v>164</v>
      </c>
      <c r="D81" s="17" t="s">
        <v>165</v>
      </c>
      <c r="E81" s="17" t="s">
        <v>1925</v>
      </c>
      <c r="F81" s="17" t="s">
        <v>46</v>
      </c>
      <c r="G81" s="18"/>
      <c r="H81" s="17" t="s">
        <v>387</v>
      </c>
      <c r="I81" s="213" t="s">
        <v>47</v>
      </c>
      <c r="J81" s="213" t="s">
        <v>48</v>
      </c>
      <c r="K81" s="213" t="s">
        <v>47</v>
      </c>
      <c r="L81" s="17" t="s">
        <v>1990</v>
      </c>
      <c r="M81" s="214" t="n">
        <v>45537</v>
      </c>
      <c r="N81" s="214" t="n">
        <v>45539</v>
      </c>
      <c r="O81" s="47" t="s">
        <v>389</v>
      </c>
      <c r="P81" s="48"/>
      <c r="Q81" s="48"/>
      <c r="R81" s="48"/>
      <c r="S81" s="186" t="n">
        <f aca="false">Q81+R81</f>
        <v>0</v>
      </c>
      <c r="T81" s="215" t="n">
        <v>4</v>
      </c>
      <c r="U81" s="216" t="n">
        <v>120</v>
      </c>
      <c r="V81" s="215" t="n">
        <v>3</v>
      </c>
      <c r="W81" s="217" t="n">
        <v>55</v>
      </c>
      <c r="X81" s="69" t="n">
        <v>7</v>
      </c>
      <c r="Y81" s="186" t="n">
        <f aca="false">(T81*U81)+(V81*W81)</f>
        <v>645</v>
      </c>
      <c r="Z81" s="186" t="n">
        <f aca="false">S81+Y81</f>
        <v>645</v>
      </c>
      <c r="AA81" s="25"/>
      <c r="AB81" s="27"/>
      <c r="AC81" s="27"/>
    </row>
    <row r="82" s="36" customFormat="true" ht="15.75" hidden="false" customHeight="true" outlineLevel="0" collapsed="false">
      <c r="A82" s="47" t="s">
        <v>41</v>
      </c>
      <c r="B82" s="47" t="s">
        <v>41</v>
      </c>
      <c r="C82" s="17" t="s">
        <v>254</v>
      </c>
      <c r="D82" s="17" t="s">
        <v>255</v>
      </c>
      <c r="E82" s="17" t="s">
        <v>44</v>
      </c>
      <c r="F82" s="17" t="s">
        <v>1991</v>
      </c>
      <c r="G82" s="18"/>
      <c r="H82" s="17" t="s">
        <v>387</v>
      </c>
      <c r="I82" s="213" t="s">
        <v>47</v>
      </c>
      <c r="J82" s="213" t="s">
        <v>48</v>
      </c>
      <c r="K82" s="213" t="s">
        <v>47</v>
      </c>
      <c r="L82" s="17" t="s">
        <v>125</v>
      </c>
      <c r="M82" s="214" t="n">
        <v>45525</v>
      </c>
      <c r="N82" s="214" t="n">
        <v>45525</v>
      </c>
      <c r="O82" s="47" t="s">
        <v>389</v>
      </c>
      <c r="P82" s="48"/>
      <c r="Q82" s="48"/>
      <c r="R82" s="48"/>
      <c r="S82" s="186" t="n">
        <f aca="false">Q82+R82</f>
        <v>0</v>
      </c>
      <c r="T82" s="215" t="n">
        <v>4</v>
      </c>
      <c r="U82" s="216" t="n">
        <v>170.12</v>
      </c>
      <c r="V82" s="215" t="n">
        <v>1</v>
      </c>
      <c r="W82" s="217" t="n">
        <v>57</v>
      </c>
      <c r="X82" s="69" t="n">
        <v>5</v>
      </c>
      <c r="Y82" s="186" t="n">
        <f aca="false">(T82*U82)+(V82*W82)</f>
        <v>737.48</v>
      </c>
      <c r="Z82" s="186" t="n">
        <f aca="false">S82+Y82</f>
        <v>737.48</v>
      </c>
      <c r="AA82" s="25"/>
      <c r="AB82" s="27"/>
      <c r="AC82" s="27"/>
    </row>
    <row r="83" s="36" customFormat="true" ht="15.75" hidden="false" customHeight="true" outlineLevel="0" collapsed="false">
      <c r="A83" s="47" t="s">
        <v>41</v>
      </c>
      <c r="B83" s="47" t="s">
        <v>41</v>
      </c>
      <c r="C83" s="17" t="s">
        <v>254</v>
      </c>
      <c r="D83" s="17" t="s">
        <v>255</v>
      </c>
      <c r="E83" s="17" t="s">
        <v>44</v>
      </c>
      <c r="F83" s="17" t="s">
        <v>1992</v>
      </c>
      <c r="G83" s="18"/>
      <c r="H83" s="17" t="s">
        <v>387</v>
      </c>
      <c r="I83" s="213" t="s">
        <v>47</v>
      </c>
      <c r="J83" s="213" t="s">
        <v>48</v>
      </c>
      <c r="K83" s="213" t="s">
        <v>47</v>
      </c>
      <c r="L83" s="17" t="s">
        <v>125</v>
      </c>
      <c r="M83" s="214" t="n">
        <v>45544</v>
      </c>
      <c r="N83" s="214" t="n">
        <v>45544</v>
      </c>
      <c r="O83" s="47" t="s">
        <v>389</v>
      </c>
      <c r="P83" s="48"/>
      <c r="Q83" s="48"/>
      <c r="R83" s="48"/>
      <c r="S83" s="186" t="n">
        <f aca="false">Q83+R83</f>
        <v>0</v>
      </c>
      <c r="T83" s="215" t="n">
        <v>4</v>
      </c>
      <c r="U83" s="216" t="n">
        <v>170.12</v>
      </c>
      <c r="V83" s="215" t="n">
        <v>1</v>
      </c>
      <c r="W83" s="217" t="n">
        <v>57</v>
      </c>
      <c r="X83" s="69" t="n">
        <v>5</v>
      </c>
      <c r="Y83" s="186" t="n">
        <f aca="false">(T83*U83)+(V83*W83)</f>
        <v>737.48</v>
      </c>
      <c r="Z83" s="186" t="n">
        <f aca="false">S83+Y83</f>
        <v>737.48</v>
      </c>
      <c r="AA83" s="25"/>
      <c r="AB83" s="27"/>
      <c r="AC83" s="27"/>
    </row>
    <row r="84" s="36" customFormat="true" ht="15.75" hidden="false" customHeight="true" outlineLevel="0" collapsed="false">
      <c r="A84" s="47" t="s">
        <v>41</v>
      </c>
      <c r="B84" s="47" t="s">
        <v>41</v>
      </c>
      <c r="C84" s="17" t="s">
        <v>87</v>
      </c>
      <c r="D84" s="17" t="s">
        <v>88</v>
      </c>
      <c r="E84" s="17" t="s">
        <v>1925</v>
      </c>
      <c r="F84" s="17" t="s">
        <v>459</v>
      </c>
      <c r="G84" s="18"/>
      <c r="H84" s="17" t="s">
        <v>387</v>
      </c>
      <c r="I84" s="213" t="s">
        <v>47</v>
      </c>
      <c r="J84" s="213" t="s">
        <v>48</v>
      </c>
      <c r="K84" s="213" t="s">
        <v>47</v>
      </c>
      <c r="L84" s="17" t="s">
        <v>1993</v>
      </c>
      <c r="M84" s="214" t="n">
        <v>45537</v>
      </c>
      <c r="N84" s="214" t="n">
        <v>45540</v>
      </c>
      <c r="O84" s="47" t="s">
        <v>389</v>
      </c>
      <c r="P84" s="48"/>
      <c r="Q84" s="48"/>
      <c r="R84" s="48"/>
      <c r="S84" s="186" t="n">
        <f aca="false">Q84+R84</f>
        <v>0</v>
      </c>
      <c r="T84" s="215" t="n">
        <v>4</v>
      </c>
      <c r="U84" s="216" t="n">
        <v>120</v>
      </c>
      <c r="V84" s="215" t="n">
        <v>4</v>
      </c>
      <c r="W84" s="217" t="n">
        <v>55</v>
      </c>
      <c r="X84" s="69" t="n">
        <v>8</v>
      </c>
      <c r="Y84" s="186" t="n">
        <f aca="false">(T84*U84)+(V84*W84)</f>
        <v>700</v>
      </c>
      <c r="Z84" s="186" t="n">
        <f aca="false">S84+Y84</f>
        <v>700</v>
      </c>
      <c r="AA84" s="25"/>
      <c r="AB84" s="27"/>
      <c r="AC84" s="27"/>
    </row>
    <row r="85" s="36" customFormat="true" ht="15.75" hidden="false" customHeight="true" outlineLevel="0" collapsed="false">
      <c r="A85" s="47" t="s">
        <v>41</v>
      </c>
      <c r="B85" s="47" t="s">
        <v>41</v>
      </c>
      <c r="C85" s="17" t="s">
        <v>53</v>
      </c>
      <c r="D85" s="17" t="s">
        <v>54</v>
      </c>
      <c r="E85" s="17" t="s">
        <v>1941</v>
      </c>
      <c r="F85" s="17" t="s">
        <v>46</v>
      </c>
      <c r="G85" s="18"/>
      <c r="H85" s="17" t="s">
        <v>387</v>
      </c>
      <c r="I85" s="213" t="s">
        <v>47</v>
      </c>
      <c r="J85" s="213" t="s">
        <v>48</v>
      </c>
      <c r="K85" s="213" t="s">
        <v>47</v>
      </c>
      <c r="L85" s="17" t="s">
        <v>1993</v>
      </c>
      <c r="M85" s="214" t="n">
        <v>45537</v>
      </c>
      <c r="N85" s="214" t="n">
        <v>45540</v>
      </c>
      <c r="O85" s="47" t="s">
        <v>389</v>
      </c>
      <c r="P85" s="48"/>
      <c r="Q85" s="48"/>
      <c r="R85" s="48"/>
      <c r="S85" s="186" t="n">
        <f aca="false">Q85+R85</f>
        <v>0</v>
      </c>
      <c r="T85" s="215" t="n">
        <v>4</v>
      </c>
      <c r="U85" s="216" t="n">
        <v>170.12</v>
      </c>
      <c r="V85" s="215" t="n">
        <v>4</v>
      </c>
      <c r="W85" s="217" t="n">
        <v>57</v>
      </c>
      <c r="X85" s="69" t="n">
        <v>8</v>
      </c>
      <c r="Y85" s="186" t="n">
        <f aca="false">(T85*U85)+(V85*W85)</f>
        <v>908.48</v>
      </c>
      <c r="Z85" s="186" t="n">
        <f aca="false">S85+Y85</f>
        <v>908.48</v>
      </c>
      <c r="AA85" s="25"/>
      <c r="AB85" s="27"/>
      <c r="AC85" s="27"/>
    </row>
    <row r="86" s="36" customFormat="true" ht="15.75" hidden="false" customHeight="true" outlineLevel="0" collapsed="false">
      <c r="A86" s="47" t="s">
        <v>41</v>
      </c>
      <c r="B86" s="47" t="s">
        <v>41</v>
      </c>
      <c r="C86" s="17" t="s">
        <v>469</v>
      </c>
      <c r="D86" s="17" t="s">
        <v>470</v>
      </c>
      <c r="E86" s="17" t="s">
        <v>44</v>
      </c>
      <c r="F86" s="17" t="s">
        <v>1994</v>
      </c>
      <c r="G86" s="18"/>
      <c r="H86" s="17" t="s">
        <v>387</v>
      </c>
      <c r="I86" s="213" t="s">
        <v>47</v>
      </c>
      <c r="J86" s="213" t="s">
        <v>48</v>
      </c>
      <c r="K86" s="213" t="s">
        <v>449</v>
      </c>
      <c r="L86" s="17" t="s">
        <v>450</v>
      </c>
      <c r="M86" s="214" t="n">
        <v>45551</v>
      </c>
      <c r="N86" s="214" t="n">
        <v>45551</v>
      </c>
      <c r="O86" s="218" t="s">
        <v>1922</v>
      </c>
      <c r="P86" s="219" t="s">
        <v>1721</v>
      </c>
      <c r="Q86" s="219" t="n">
        <v>1752.5</v>
      </c>
      <c r="R86" s="219" t="n">
        <v>1644.74</v>
      </c>
      <c r="S86" s="186" t="n">
        <f aca="false">Q86+R86</f>
        <v>3397.24</v>
      </c>
      <c r="T86" s="215" t="n">
        <v>3</v>
      </c>
      <c r="U86" s="216" t="n">
        <v>350.87</v>
      </c>
      <c r="V86" s="215" t="n">
        <v>4</v>
      </c>
      <c r="W86" s="217" t="n">
        <v>105.28</v>
      </c>
      <c r="X86" s="69" t="n">
        <v>7</v>
      </c>
      <c r="Y86" s="186" t="n">
        <f aca="false">(T86*U86)+(V86*W86)</f>
        <v>1473.73</v>
      </c>
      <c r="Z86" s="186" t="n">
        <f aca="false">S86+Y86</f>
        <v>4870.97</v>
      </c>
      <c r="AA86" s="25"/>
      <c r="AB86" s="27"/>
      <c r="AC86" s="27"/>
    </row>
    <row r="87" s="36" customFormat="true" ht="15.75" hidden="false" customHeight="true" outlineLevel="0" collapsed="false">
      <c r="A87" s="47" t="s">
        <v>41</v>
      </c>
      <c r="B87" s="47" t="s">
        <v>41</v>
      </c>
      <c r="C87" s="17" t="s">
        <v>168</v>
      </c>
      <c r="D87" s="17" t="s">
        <v>169</v>
      </c>
      <c r="E87" s="17" t="s">
        <v>44</v>
      </c>
      <c r="F87" s="17" t="s">
        <v>784</v>
      </c>
      <c r="G87" s="18"/>
      <c r="H87" s="17" t="s">
        <v>387</v>
      </c>
      <c r="I87" s="213" t="s">
        <v>47</v>
      </c>
      <c r="J87" s="213" t="s">
        <v>171</v>
      </c>
      <c r="K87" s="213" t="s">
        <v>47</v>
      </c>
      <c r="L87" s="17" t="s">
        <v>1995</v>
      </c>
      <c r="M87" s="214" t="n">
        <v>45551</v>
      </c>
      <c r="N87" s="214" t="n">
        <v>45556</v>
      </c>
      <c r="O87" s="47" t="s">
        <v>389</v>
      </c>
      <c r="P87" s="48"/>
      <c r="Q87" s="48"/>
      <c r="R87" s="48"/>
      <c r="S87" s="186" t="n">
        <f aca="false">Q87+R87</f>
        <v>0</v>
      </c>
      <c r="T87" s="215" t="n">
        <v>5</v>
      </c>
      <c r="U87" s="216" t="n">
        <v>170.12</v>
      </c>
      <c r="V87" s="215" t="n">
        <v>1</v>
      </c>
      <c r="W87" s="217" t="n">
        <v>57</v>
      </c>
      <c r="X87" s="69" t="n">
        <v>6</v>
      </c>
      <c r="Y87" s="186" t="n">
        <f aca="false">(T87*U87)+(V87*W87)</f>
        <v>907.6</v>
      </c>
      <c r="Z87" s="186" t="n">
        <f aca="false">S87+Y87</f>
        <v>907.6</v>
      </c>
      <c r="AA87" s="25"/>
      <c r="AB87" s="27"/>
      <c r="AC87" s="27"/>
    </row>
    <row r="88" s="36" customFormat="true" ht="15.75" hidden="false" customHeight="true" outlineLevel="0" collapsed="false">
      <c r="A88" s="47" t="s">
        <v>41</v>
      </c>
      <c r="B88" s="47" t="s">
        <v>41</v>
      </c>
      <c r="C88" s="17" t="s">
        <v>175</v>
      </c>
      <c r="D88" s="17" t="s">
        <v>176</v>
      </c>
      <c r="E88" s="17" t="s">
        <v>1925</v>
      </c>
      <c r="F88" s="17" t="s">
        <v>784</v>
      </c>
      <c r="G88" s="18"/>
      <c r="H88" s="17" t="s">
        <v>387</v>
      </c>
      <c r="I88" s="213" t="s">
        <v>47</v>
      </c>
      <c r="J88" s="213" t="s">
        <v>171</v>
      </c>
      <c r="K88" s="213" t="s">
        <v>47</v>
      </c>
      <c r="L88" s="17" t="s">
        <v>1995</v>
      </c>
      <c r="M88" s="214" t="n">
        <v>45551</v>
      </c>
      <c r="N88" s="214" t="n">
        <v>45556</v>
      </c>
      <c r="O88" s="47" t="s">
        <v>389</v>
      </c>
      <c r="P88" s="48"/>
      <c r="Q88" s="48"/>
      <c r="R88" s="48"/>
      <c r="S88" s="186" t="n">
        <f aca="false">Q88+R88</f>
        <v>0</v>
      </c>
      <c r="T88" s="215" t="n">
        <v>5</v>
      </c>
      <c r="U88" s="216" t="n">
        <v>120</v>
      </c>
      <c r="V88" s="215" t="n">
        <v>1</v>
      </c>
      <c r="W88" s="217" t="n">
        <v>55</v>
      </c>
      <c r="X88" s="69" t="n">
        <v>6</v>
      </c>
      <c r="Y88" s="186" t="n">
        <f aca="false">(T88*U88)+(V88*W88)</f>
        <v>655</v>
      </c>
      <c r="Z88" s="186" t="n">
        <f aca="false">S88+Y88</f>
        <v>655</v>
      </c>
      <c r="AA88" s="25"/>
      <c r="AB88" s="27"/>
      <c r="AC88" s="27"/>
    </row>
    <row r="89" s="36" customFormat="true" ht="15.75" hidden="false" customHeight="true" outlineLevel="0" collapsed="false">
      <c r="A89" s="47" t="s">
        <v>41</v>
      </c>
      <c r="B89" s="47" t="s">
        <v>41</v>
      </c>
      <c r="C89" s="17" t="s">
        <v>415</v>
      </c>
      <c r="D89" s="17" t="s">
        <v>416</v>
      </c>
      <c r="E89" s="17" t="s">
        <v>1925</v>
      </c>
      <c r="F89" s="17" t="s">
        <v>162</v>
      </c>
      <c r="G89" s="18"/>
      <c r="H89" s="17" t="s">
        <v>387</v>
      </c>
      <c r="I89" s="213" t="s">
        <v>47</v>
      </c>
      <c r="J89" s="213" t="s">
        <v>48</v>
      </c>
      <c r="K89" s="213" t="s">
        <v>47</v>
      </c>
      <c r="L89" s="17" t="s">
        <v>1996</v>
      </c>
      <c r="M89" s="214" t="n">
        <v>45531</v>
      </c>
      <c r="N89" s="214" t="n">
        <v>45533</v>
      </c>
      <c r="O89" s="47" t="s">
        <v>389</v>
      </c>
      <c r="P89" s="48"/>
      <c r="Q89" s="48"/>
      <c r="R89" s="48"/>
      <c r="S89" s="186" t="n">
        <f aca="false">Q89+R89</f>
        <v>0</v>
      </c>
      <c r="T89" s="215" t="n">
        <v>5</v>
      </c>
      <c r="U89" s="216" t="n">
        <v>120</v>
      </c>
      <c r="V89" s="215" t="n">
        <v>2</v>
      </c>
      <c r="W89" s="217" t="n">
        <v>55</v>
      </c>
      <c r="X89" s="69" t="n">
        <v>7</v>
      </c>
      <c r="Y89" s="186" t="n">
        <f aca="false">(T89*U89)+(V89*W89)</f>
        <v>710</v>
      </c>
      <c r="Z89" s="186" t="n">
        <f aca="false">S89+Y89</f>
        <v>710</v>
      </c>
      <c r="AA89" s="25"/>
      <c r="AB89" s="27"/>
      <c r="AC89" s="27"/>
    </row>
    <row r="90" s="36" customFormat="true" ht="15.75" hidden="false" customHeight="true" outlineLevel="0" collapsed="false">
      <c r="A90" s="47" t="s">
        <v>41</v>
      </c>
      <c r="B90" s="47" t="s">
        <v>41</v>
      </c>
      <c r="C90" s="17" t="s">
        <v>160</v>
      </c>
      <c r="D90" s="17" t="s">
        <v>161</v>
      </c>
      <c r="E90" s="17" t="s">
        <v>44</v>
      </c>
      <c r="F90" s="17" t="s">
        <v>162</v>
      </c>
      <c r="G90" s="18"/>
      <c r="H90" s="17" t="s">
        <v>387</v>
      </c>
      <c r="I90" s="213" t="s">
        <v>47</v>
      </c>
      <c r="J90" s="213" t="s">
        <v>48</v>
      </c>
      <c r="K90" s="213" t="s">
        <v>47</v>
      </c>
      <c r="L90" s="17" t="s">
        <v>1996</v>
      </c>
      <c r="M90" s="214" t="n">
        <v>45531</v>
      </c>
      <c r="N90" s="214" t="n">
        <v>45533</v>
      </c>
      <c r="O90" s="47" t="s">
        <v>389</v>
      </c>
      <c r="P90" s="48"/>
      <c r="Q90" s="48"/>
      <c r="R90" s="48"/>
      <c r="S90" s="186" t="n">
        <f aca="false">Q90+R90</f>
        <v>0</v>
      </c>
      <c r="T90" s="215" t="n">
        <v>5</v>
      </c>
      <c r="U90" s="216" t="n">
        <v>170.12</v>
      </c>
      <c r="V90" s="215" t="n">
        <v>2</v>
      </c>
      <c r="W90" s="217" t="n">
        <v>57</v>
      </c>
      <c r="X90" s="69" t="n">
        <v>7</v>
      </c>
      <c r="Y90" s="186" t="n">
        <f aca="false">(T90*U90)+(V90*W90)</f>
        <v>964.6</v>
      </c>
      <c r="Z90" s="186" t="n">
        <f aca="false">S90+Y90</f>
        <v>964.6</v>
      </c>
      <c r="AA90" s="25"/>
      <c r="AB90" s="27"/>
      <c r="AC90" s="27"/>
    </row>
    <row r="91" s="36" customFormat="true" ht="15.75" hidden="false" customHeight="true" outlineLevel="0" collapsed="false">
      <c r="A91" s="47" t="s">
        <v>41</v>
      </c>
      <c r="B91" s="47" t="s">
        <v>41</v>
      </c>
      <c r="C91" s="17" t="s">
        <v>902</v>
      </c>
      <c r="D91" s="17" t="s">
        <v>903</v>
      </c>
      <c r="E91" s="17" t="s">
        <v>44</v>
      </c>
      <c r="F91" s="17" t="s">
        <v>784</v>
      </c>
      <c r="G91" s="18"/>
      <c r="H91" s="17" t="s">
        <v>387</v>
      </c>
      <c r="I91" s="213" t="s">
        <v>47</v>
      </c>
      <c r="J91" s="213" t="s">
        <v>48</v>
      </c>
      <c r="K91" s="213" t="s">
        <v>47</v>
      </c>
      <c r="L91" s="17" t="s">
        <v>1855</v>
      </c>
      <c r="M91" s="214" t="n">
        <v>45538</v>
      </c>
      <c r="N91" s="214" t="n">
        <v>45539</v>
      </c>
      <c r="O91" s="47" t="s">
        <v>389</v>
      </c>
      <c r="P91" s="48"/>
      <c r="Q91" s="48"/>
      <c r="R91" s="48"/>
      <c r="S91" s="186" t="n">
        <f aca="false">Q91+R91</f>
        <v>0</v>
      </c>
      <c r="T91" s="215" t="n">
        <v>1</v>
      </c>
      <c r="U91" s="216" t="n">
        <v>170.12</v>
      </c>
      <c r="V91" s="215" t="n">
        <v>1</v>
      </c>
      <c r="W91" s="217" t="n">
        <v>57</v>
      </c>
      <c r="X91" s="69" t="n">
        <v>2</v>
      </c>
      <c r="Y91" s="186" t="n">
        <f aca="false">(T91*U91)+(V91*W91)</f>
        <v>227.12</v>
      </c>
      <c r="Z91" s="186" t="n">
        <f aca="false">S91+Y91</f>
        <v>227.12</v>
      </c>
      <c r="AA91" s="25"/>
      <c r="AB91" s="27"/>
      <c r="AC91" s="27"/>
    </row>
    <row r="92" s="36" customFormat="true" ht="15.75" hidden="false" customHeight="true" outlineLevel="0" collapsed="false">
      <c r="A92" s="47" t="s">
        <v>41</v>
      </c>
      <c r="B92" s="47" t="s">
        <v>41</v>
      </c>
      <c r="C92" s="17" t="s">
        <v>1997</v>
      </c>
      <c r="D92" s="17" t="s">
        <v>1998</v>
      </c>
      <c r="E92" s="17" t="s">
        <v>44</v>
      </c>
      <c r="F92" s="17" t="s">
        <v>1999</v>
      </c>
      <c r="G92" s="18"/>
      <c r="H92" s="17" t="s">
        <v>387</v>
      </c>
      <c r="I92" s="213" t="s">
        <v>47</v>
      </c>
      <c r="J92" s="213" t="s">
        <v>343</v>
      </c>
      <c r="K92" s="213" t="s">
        <v>47</v>
      </c>
      <c r="L92" s="17" t="s">
        <v>107</v>
      </c>
      <c r="M92" s="214" t="n">
        <v>45532</v>
      </c>
      <c r="N92" s="214" t="n">
        <v>45532</v>
      </c>
      <c r="O92" s="47" t="s">
        <v>389</v>
      </c>
      <c r="P92" s="48"/>
      <c r="Q92" s="48"/>
      <c r="R92" s="48"/>
      <c r="S92" s="186" t="n">
        <f aca="false">Q92+R92</f>
        <v>0</v>
      </c>
      <c r="T92" s="215" t="n">
        <v>1</v>
      </c>
      <c r="U92" s="216" t="n">
        <v>170.12</v>
      </c>
      <c r="V92" s="215" t="n">
        <v>1</v>
      </c>
      <c r="W92" s="217" t="n">
        <v>57</v>
      </c>
      <c r="X92" s="69" t="n">
        <v>2</v>
      </c>
      <c r="Y92" s="186" t="n">
        <f aca="false">(T92*U92)+(V92*W92)</f>
        <v>227.12</v>
      </c>
      <c r="Z92" s="186" t="n">
        <f aca="false">S92+Y92</f>
        <v>227.12</v>
      </c>
      <c r="AA92" s="25"/>
      <c r="AB92" s="27"/>
      <c r="AC92" s="27"/>
    </row>
    <row r="93" s="36" customFormat="true" ht="15.75" hidden="false" customHeight="true" outlineLevel="0" collapsed="false">
      <c r="A93" s="47" t="s">
        <v>41</v>
      </c>
      <c r="B93" s="47" t="s">
        <v>41</v>
      </c>
      <c r="C93" s="17" t="s">
        <v>902</v>
      </c>
      <c r="D93" s="17" t="s">
        <v>903</v>
      </c>
      <c r="E93" s="17" t="s">
        <v>44</v>
      </c>
      <c r="F93" s="17" t="s">
        <v>99</v>
      </c>
      <c r="G93" s="18"/>
      <c r="H93" s="17" t="s">
        <v>387</v>
      </c>
      <c r="I93" s="213" t="s">
        <v>47</v>
      </c>
      <c r="J93" s="213" t="s">
        <v>48</v>
      </c>
      <c r="K93" s="213" t="s">
        <v>47</v>
      </c>
      <c r="L93" s="17" t="s">
        <v>125</v>
      </c>
      <c r="M93" s="214" t="n">
        <v>45540</v>
      </c>
      <c r="N93" s="214" t="n">
        <v>45540</v>
      </c>
      <c r="O93" s="47" t="s">
        <v>389</v>
      </c>
      <c r="P93" s="48"/>
      <c r="Q93" s="48"/>
      <c r="R93" s="48"/>
      <c r="S93" s="186" t="n">
        <f aca="false">Q93+R93</f>
        <v>0</v>
      </c>
      <c r="T93" s="215" t="n">
        <v>1</v>
      </c>
      <c r="U93" s="216" t="n">
        <v>170.12</v>
      </c>
      <c r="V93" s="215" t="n">
        <v>1</v>
      </c>
      <c r="W93" s="217" t="n">
        <v>57</v>
      </c>
      <c r="X93" s="69" t="n">
        <v>2</v>
      </c>
      <c r="Y93" s="186" t="n">
        <f aca="false">(T93*U93)+(V93*W93)</f>
        <v>227.12</v>
      </c>
      <c r="Z93" s="186" t="n">
        <f aca="false">S93+Y93</f>
        <v>227.12</v>
      </c>
      <c r="AA93" s="25"/>
      <c r="AB93" s="27"/>
      <c r="AC93" s="27"/>
    </row>
    <row r="94" s="36" customFormat="true" ht="15.75" hidden="false" customHeight="true" outlineLevel="0" collapsed="false">
      <c r="A94" s="47" t="s">
        <v>41</v>
      </c>
      <c r="B94" s="47" t="s">
        <v>41</v>
      </c>
      <c r="C94" s="17" t="s">
        <v>531</v>
      </c>
      <c r="D94" s="17" t="s">
        <v>532</v>
      </c>
      <c r="E94" s="17" t="s">
        <v>44</v>
      </c>
      <c r="F94" s="17" t="s">
        <v>678</v>
      </c>
      <c r="G94" s="18"/>
      <c r="H94" s="17" t="s">
        <v>387</v>
      </c>
      <c r="I94" s="213" t="s">
        <v>47</v>
      </c>
      <c r="J94" s="213" t="s">
        <v>48</v>
      </c>
      <c r="K94" s="213" t="s">
        <v>47</v>
      </c>
      <c r="L94" s="17" t="s">
        <v>1968</v>
      </c>
      <c r="M94" s="214" t="n">
        <v>45530</v>
      </c>
      <c r="N94" s="214" t="n">
        <v>45530</v>
      </c>
      <c r="O94" s="47" t="s">
        <v>389</v>
      </c>
      <c r="P94" s="48"/>
      <c r="Q94" s="48"/>
      <c r="R94" s="48"/>
      <c r="S94" s="186" t="n">
        <f aca="false">Q94+R94</f>
        <v>0</v>
      </c>
      <c r="T94" s="215" t="n">
        <v>1</v>
      </c>
      <c r="U94" s="216" t="n">
        <v>170.12</v>
      </c>
      <c r="V94" s="215" t="n">
        <v>1</v>
      </c>
      <c r="W94" s="217" t="n">
        <v>57</v>
      </c>
      <c r="X94" s="69" t="n">
        <v>2</v>
      </c>
      <c r="Y94" s="186" t="n">
        <f aca="false">(T94*U94)+(V94*W94)</f>
        <v>227.12</v>
      </c>
      <c r="Z94" s="186" t="n">
        <f aca="false">S94+Y94</f>
        <v>227.12</v>
      </c>
      <c r="AA94" s="25"/>
      <c r="AB94" s="27"/>
      <c r="AC94" s="27"/>
    </row>
    <row r="95" s="36" customFormat="true" ht="15.75" hidden="false" customHeight="true" outlineLevel="0" collapsed="false">
      <c r="A95" s="47" t="s">
        <v>41</v>
      </c>
      <c r="B95" s="47" t="s">
        <v>41</v>
      </c>
      <c r="C95" s="17" t="s">
        <v>845</v>
      </c>
      <c r="D95" s="17" t="s">
        <v>846</v>
      </c>
      <c r="E95" s="17" t="s">
        <v>44</v>
      </c>
      <c r="F95" s="17" t="s">
        <v>2000</v>
      </c>
      <c r="G95" s="18"/>
      <c r="H95" s="17" t="s">
        <v>387</v>
      </c>
      <c r="I95" s="213" t="s">
        <v>47</v>
      </c>
      <c r="J95" s="213" t="s">
        <v>48</v>
      </c>
      <c r="K95" s="213" t="s">
        <v>47</v>
      </c>
      <c r="L95" s="17" t="s">
        <v>178</v>
      </c>
      <c r="M95" s="214" t="n">
        <v>45547</v>
      </c>
      <c r="N95" s="214" t="n">
        <v>45547</v>
      </c>
      <c r="O95" s="47" t="s">
        <v>389</v>
      </c>
      <c r="P95" s="48"/>
      <c r="Q95" s="48"/>
      <c r="R95" s="48"/>
      <c r="S95" s="186" t="n">
        <f aca="false">Q95+R95</f>
        <v>0</v>
      </c>
      <c r="T95" s="215" t="n">
        <v>1</v>
      </c>
      <c r="U95" s="216" t="n">
        <v>170.12</v>
      </c>
      <c r="V95" s="215" t="n">
        <v>1</v>
      </c>
      <c r="W95" s="217" t="n">
        <v>57</v>
      </c>
      <c r="X95" s="69" t="n">
        <v>2</v>
      </c>
      <c r="Y95" s="186" t="n">
        <f aca="false">(T95*U95)+(V95*W95)</f>
        <v>227.12</v>
      </c>
      <c r="Z95" s="186" t="n">
        <f aca="false">S95+Y95</f>
        <v>227.12</v>
      </c>
      <c r="AA95" s="25"/>
      <c r="AB95" s="27"/>
      <c r="AC95" s="27"/>
    </row>
    <row r="96" s="36" customFormat="true" ht="15.75" hidden="false" customHeight="true" outlineLevel="0" collapsed="false">
      <c r="A96" s="47" t="s">
        <v>41</v>
      </c>
      <c r="B96" s="47" t="s">
        <v>41</v>
      </c>
      <c r="C96" s="17" t="s">
        <v>1997</v>
      </c>
      <c r="D96" s="17" t="s">
        <v>1998</v>
      </c>
      <c r="E96" s="17" t="s">
        <v>44</v>
      </c>
      <c r="F96" s="17" t="s">
        <v>1999</v>
      </c>
      <c r="G96" s="18"/>
      <c r="H96" s="17" t="s">
        <v>387</v>
      </c>
      <c r="I96" s="213" t="s">
        <v>47</v>
      </c>
      <c r="J96" s="213" t="s">
        <v>343</v>
      </c>
      <c r="K96" s="213" t="s">
        <v>47</v>
      </c>
      <c r="L96" s="17" t="s">
        <v>1562</v>
      </c>
      <c r="M96" s="214" t="n">
        <v>45540</v>
      </c>
      <c r="N96" s="214" t="n">
        <v>45540</v>
      </c>
      <c r="O96" s="47" t="s">
        <v>389</v>
      </c>
      <c r="P96" s="48"/>
      <c r="Q96" s="48"/>
      <c r="R96" s="48"/>
      <c r="S96" s="186" t="n">
        <f aca="false">Q96+R96</f>
        <v>0</v>
      </c>
      <c r="T96" s="215" t="n">
        <v>1</v>
      </c>
      <c r="U96" s="216" t="n">
        <v>170.12</v>
      </c>
      <c r="V96" s="215" t="n">
        <v>1</v>
      </c>
      <c r="W96" s="217" t="n">
        <v>57</v>
      </c>
      <c r="X96" s="69" t="n">
        <v>2</v>
      </c>
      <c r="Y96" s="186" t="n">
        <f aca="false">(T96*U96)+(V96*W96)</f>
        <v>227.12</v>
      </c>
      <c r="Z96" s="186" t="n">
        <f aca="false">S96+Y96</f>
        <v>227.12</v>
      </c>
      <c r="AA96" s="25"/>
      <c r="AB96" s="27"/>
      <c r="AC96" s="27"/>
    </row>
    <row r="97" s="36" customFormat="true" ht="15.75" hidden="false" customHeight="true" outlineLevel="0" collapsed="false">
      <c r="A97" s="47" t="s">
        <v>41</v>
      </c>
      <c r="B97" s="47" t="s">
        <v>41</v>
      </c>
      <c r="C97" s="17" t="s">
        <v>506</v>
      </c>
      <c r="D97" s="17" t="s">
        <v>1962</v>
      </c>
      <c r="E97" s="17" t="s">
        <v>44</v>
      </c>
      <c r="F97" s="17" t="s">
        <v>2001</v>
      </c>
      <c r="G97" s="18"/>
      <c r="H97" s="17" t="s">
        <v>387</v>
      </c>
      <c r="I97" s="213" t="s">
        <v>47</v>
      </c>
      <c r="J97" s="213" t="s">
        <v>48</v>
      </c>
      <c r="K97" s="213" t="s">
        <v>47</v>
      </c>
      <c r="L97" s="17" t="s">
        <v>163</v>
      </c>
      <c r="M97" s="214" t="n">
        <v>45540</v>
      </c>
      <c r="N97" s="214" t="n">
        <v>45540</v>
      </c>
      <c r="O97" s="47" t="s">
        <v>389</v>
      </c>
      <c r="P97" s="48"/>
      <c r="Q97" s="48"/>
      <c r="R97" s="48"/>
      <c r="S97" s="186" t="n">
        <f aca="false">Q97+R97</f>
        <v>0</v>
      </c>
      <c r="T97" s="215" t="n">
        <v>1</v>
      </c>
      <c r="U97" s="216" t="n">
        <v>170.12</v>
      </c>
      <c r="V97" s="215" t="n">
        <v>1</v>
      </c>
      <c r="W97" s="217" t="n">
        <v>57</v>
      </c>
      <c r="X97" s="69" t="n">
        <v>2</v>
      </c>
      <c r="Y97" s="186" t="n">
        <f aca="false">(T97*U97)+(V97*W97)</f>
        <v>227.12</v>
      </c>
      <c r="Z97" s="186" t="n">
        <f aca="false">S97+Y97</f>
        <v>227.12</v>
      </c>
      <c r="AA97" s="25"/>
      <c r="AB97" s="27"/>
      <c r="AC97" s="27"/>
    </row>
    <row r="98" s="36" customFormat="true" ht="15.75" hidden="false" customHeight="true" outlineLevel="0" collapsed="false">
      <c r="A98" s="47" t="s">
        <v>41</v>
      </c>
      <c r="B98" s="47" t="s">
        <v>41</v>
      </c>
      <c r="C98" s="17" t="s">
        <v>1035</v>
      </c>
      <c r="D98" s="17" t="s">
        <v>1036</v>
      </c>
      <c r="E98" s="17" t="s">
        <v>44</v>
      </c>
      <c r="F98" s="17" t="s">
        <v>2002</v>
      </c>
      <c r="G98" s="18"/>
      <c r="H98" s="17" t="s">
        <v>387</v>
      </c>
      <c r="I98" s="213" t="s">
        <v>47</v>
      </c>
      <c r="J98" s="213" t="s">
        <v>764</v>
      </c>
      <c r="K98" s="213" t="s">
        <v>47</v>
      </c>
      <c r="L98" s="17" t="s">
        <v>2003</v>
      </c>
      <c r="M98" s="214" t="n">
        <v>45552</v>
      </c>
      <c r="N98" s="214" t="n">
        <v>45555</v>
      </c>
      <c r="O98" s="47" t="s">
        <v>389</v>
      </c>
      <c r="P98" s="48"/>
      <c r="Q98" s="48"/>
      <c r="R98" s="48"/>
      <c r="S98" s="186" t="n">
        <f aca="false">Q98+R98</f>
        <v>0</v>
      </c>
      <c r="T98" s="215" t="n">
        <v>3</v>
      </c>
      <c r="U98" s="216" t="n">
        <v>170.12</v>
      </c>
      <c r="V98" s="215" t="n">
        <v>1</v>
      </c>
      <c r="W98" s="217" t="n">
        <v>57</v>
      </c>
      <c r="X98" s="69" t="n">
        <v>4</v>
      </c>
      <c r="Y98" s="186" t="n">
        <f aca="false">(T98*U98)+(V98*W98)</f>
        <v>567.36</v>
      </c>
      <c r="Z98" s="186" t="n">
        <f aca="false">S98+Y98</f>
        <v>567.36</v>
      </c>
      <c r="AA98" s="25"/>
      <c r="AB98" s="27"/>
      <c r="AC98" s="27"/>
    </row>
    <row r="99" s="36" customFormat="true" ht="15.75" hidden="false" customHeight="true" outlineLevel="0" collapsed="false">
      <c r="A99" s="47" t="s">
        <v>41</v>
      </c>
      <c r="B99" s="47" t="s">
        <v>41</v>
      </c>
      <c r="C99" s="17" t="s">
        <v>478</v>
      </c>
      <c r="D99" s="17" t="s">
        <v>479</v>
      </c>
      <c r="E99" s="17" t="s">
        <v>1925</v>
      </c>
      <c r="F99" s="17" t="s">
        <v>481</v>
      </c>
      <c r="G99" s="18"/>
      <c r="H99" s="17" t="s">
        <v>387</v>
      </c>
      <c r="I99" s="213" t="s">
        <v>47</v>
      </c>
      <c r="J99" s="213" t="s">
        <v>48</v>
      </c>
      <c r="K99" s="213" t="s">
        <v>47</v>
      </c>
      <c r="L99" s="17" t="s">
        <v>663</v>
      </c>
      <c r="M99" s="214" t="n">
        <v>45527</v>
      </c>
      <c r="N99" s="214" t="n">
        <v>45527</v>
      </c>
      <c r="O99" s="47" t="s">
        <v>389</v>
      </c>
      <c r="P99" s="48"/>
      <c r="Q99" s="48"/>
      <c r="R99" s="48"/>
      <c r="S99" s="186" t="n">
        <f aca="false">Q99+R99</f>
        <v>0</v>
      </c>
      <c r="T99" s="215" t="n">
        <v>3</v>
      </c>
      <c r="U99" s="216" t="n">
        <v>120</v>
      </c>
      <c r="V99" s="215" t="n">
        <v>1</v>
      </c>
      <c r="W99" s="217" t="n">
        <v>55</v>
      </c>
      <c r="X99" s="69" t="n">
        <v>4</v>
      </c>
      <c r="Y99" s="186" t="n">
        <f aca="false">(T99*U99)+(V99*W99)</f>
        <v>415</v>
      </c>
      <c r="Z99" s="186" t="n">
        <f aca="false">S99+Y99</f>
        <v>415</v>
      </c>
      <c r="AA99" s="25"/>
      <c r="AB99" s="27"/>
      <c r="AC99" s="27"/>
    </row>
    <row r="100" s="36" customFormat="true" ht="15.75" hidden="false" customHeight="true" outlineLevel="0" collapsed="false">
      <c r="A100" s="47" t="s">
        <v>41</v>
      </c>
      <c r="B100" s="47" t="s">
        <v>41</v>
      </c>
      <c r="C100" s="17" t="s">
        <v>42</v>
      </c>
      <c r="D100" s="17" t="s">
        <v>43</v>
      </c>
      <c r="E100" s="17" t="s">
        <v>44</v>
      </c>
      <c r="F100" s="17" t="s">
        <v>45</v>
      </c>
      <c r="G100" s="18"/>
      <c r="H100" s="17" t="s">
        <v>387</v>
      </c>
      <c r="I100" s="213" t="s">
        <v>47</v>
      </c>
      <c r="J100" s="213" t="s">
        <v>48</v>
      </c>
      <c r="K100" s="213" t="s">
        <v>47</v>
      </c>
      <c r="L100" s="17" t="s">
        <v>147</v>
      </c>
      <c r="M100" s="214" t="n">
        <v>45545</v>
      </c>
      <c r="N100" s="214" t="n">
        <v>45545</v>
      </c>
      <c r="O100" s="47" t="s">
        <v>389</v>
      </c>
      <c r="P100" s="48"/>
      <c r="Q100" s="48"/>
      <c r="R100" s="48"/>
      <c r="S100" s="186" t="n">
        <f aca="false">Q100+R100</f>
        <v>0</v>
      </c>
      <c r="T100" s="215" t="n">
        <v>3</v>
      </c>
      <c r="U100" s="216" t="n">
        <v>170.12</v>
      </c>
      <c r="V100" s="215" t="n">
        <v>1</v>
      </c>
      <c r="W100" s="217" t="n">
        <v>57</v>
      </c>
      <c r="X100" s="69" t="n">
        <v>4</v>
      </c>
      <c r="Y100" s="186" t="n">
        <f aca="false">(T100*U100)+(V100*W100)</f>
        <v>567.36</v>
      </c>
      <c r="Z100" s="186" t="n">
        <f aca="false">S100+Y100</f>
        <v>567.36</v>
      </c>
      <c r="AA100" s="25"/>
      <c r="AB100" s="27"/>
      <c r="AC100" s="27"/>
    </row>
    <row r="101" s="36" customFormat="true" ht="15.75" hidden="false" customHeight="true" outlineLevel="0" collapsed="false">
      <c r="A101" s="47" t="s">
        <v>41</v>
      </c>
      <c r="B101" s="47" t="s">
        <v>41</v>
      </c>
      <c r="C101" s="17" t="s">
        <v>466</v>
      </c>
      <c r="D101" s="17" t="s">
        <v>467</v>
      </c>
      <c r="E101" s="17" t="s">
        <v>1941</v>
      </c>
      <c r="F101" s="17" t="s">
        <v>95</v>
      </c>
      <c r="G101" s="18"/>
      <c r="H101" s="17" t="s">
        <v>387</v>
      </c>
      <c r="I101" s="213" t="s">
        <v>47</v>
      </c>
      <c r="J101" s="213" t="s">
        <v>395</v>
      </c>
      <c r="K101" s="213" t="s">
        <v>47</v>
      </c>
      <c r="L101" s="17" t="s">
        <v>2004</v>
      </c>
      <c r="M101" s="214" t="n">
        <v>45533</v>
      </c>
      <c r="N101" s="214" t="n">
        <v>45535</v>
      </c>
      <c r="O101" s="47" t="s">
        <v>389</v>
      </c>
      <c r="P101" s="48"/>
      <c r="Q101" s="48"/>
      <c r="R101" s="48"/>
      <c r="S101" s="186" t="n">
        <f aca="false">Q101+R101</f>
        <v>0</v>
      </c>
      <c r="T101" s="215" t="n">
        <v>2</v>
      </c>
      <c r="U101" s="216" t="n">
        <v>170.12</v>
      </c>
      <c r="V101" s="215" t="n">
        <v>1</v>
      </c>
      <c r="W101" s="217" t="n">
        <v>57</v>
      </c>
      <c r="X101" s="69" t="n">
        <v>3</v>
      </c>
      <c r="Y101" s="186" t="n">
        <f aca="false">(T101*U101)+(V101*W101)</f>
        <v>397.24</v>
      </c>
      <c r="Z101" s="186" t="n">
        <f aca="false">S101+Y101</f>
        <v>397.24</v>
      </c>
      <c r="AA101" s="25"/>
      <c r="AB101" s="27"/>
      <c r="AC101" s="27"/>
    </row>
    <row r="102" s="36" customFormat="true" ht="15.75" hidden="false" customHeight="true" outlineLevel="0" collapsed="false">
      <c r="A102" s="47" t="s">
        <v>41</v>
      </c>
      <c r="B102" s="47" t="s">
        <v>41</v>
      </c>
      <c r="C102" s="17" t="s">
        <v>57</v>
      </c>
      <c r="D102" s="17" t="s">
        <v>58</v>
      </c>
      <c r="E102" s="17" t="s">
        <v>44</v>
      </c>
      <c r="F102" s="17" t="s">
        <v>59</v>
      </c>
      <c r="G102" s="18"/>
      <c r="H102" s="17" t="s">
        <v>387</v>
      </c>
      <c r="I102" s="213" t="s">
        <v>47</v>
      </c>
      <c r="J102" s="213" t="s">
        <v>48</v>
      </c>
      <c r="K102" s="213" t="s">
        <v>47</v>
      </c>
      <c r="L102" s="17" t="s">
        <v>147</v>
      </c>
      <c r="M102" s="214" t="n">
        <v>45545</v>
      </c>
      <c r="N102" s="214" t="n">
        <v>45545</v>
      </c>
      <c r="O102" s="47" t="s">
        <v>389</v>
      </c>
      <c r="P102" s="48"/>
      <c r="Q102" s="48"/>
      <c r="R102" s="48"/>
      <c r="S102" s="186" t="n">
        <f aca="false">Q102+R102</f>
        <v>0</v>
      </c>
      <c r="T102" s="215" t="n">
        <v>2</v>
      </c>
      <c r="U102" s="216" t="n">
        <v>170.12</v>
      </c>
      <c r="V102" s="215" t="n">
        <v>1</v>
      </c>
      <c r="W102" s="217" t="n">
        <v>57</v>
      </c>
      <c r="X102" s="69" t="n">
        <v>3</v>
      </c>
      <c r="Y102" s="186" t="n">
        <f aca="false">(T102*U102)+(V102*W102)</f>
        <v>397.24</v>
      </c>
      <c r="Z102" s="186" t="n">
        <f aca="false">S102+Y102</f>
        <v>397.24</v>
      </c>
      <c r="AA102" s="25"/>
      <c r="AB102" s="27"/>
      <c r="AC102" s="27"/>
    </row>
    <row r="103" s="36" customFormat="true" ht="15.75" hidden="false" customHeight="true" outlineLevel="0" collapsed="false">
      <c r="A103" s="47" t="s">
        <v>41</v>
      </c>
      <c r="B103" s="47" t="s">
        <v>41</v>
      </c>
      <c r="C103" s="17" t="s">
        <v>1403</v>
      </c>
      <c r="D103" s="17" t="s">
        <v>1404</v>
      </c>
      <c r="E103" s="17" t="s">
        <v>44</v>
      </c>
      <c r="F103" s="17" t="s">
        <v>2005</v>
      </c>
      <c r="G103" s="18"/>
      <c r="H103" s="17" t="s">
        <v>387</v>
      </c>
      <c r="I103" s="213" t="s">
        <v>47</v>
      </c>
      <c r="J103" s="213" t="s">
        <v>48</v>
      </c>
      <c r="K103" s="213" t="s">
        <v>47</v>
      </c>
      <c r="L103" s="17" t="s">
        <v>335</v>
      </c>
      <c r="M103" s="214" t="n">
        <v>45533</v>
      </c>
      <c r="N103" s="214" t="n">
        <v>45535</v>
      </c>
      <c r="O103" s="47" t="s">
        <v>389</v>
      </c>
      <c r="P103" s="48"/>
      <c r="Q103" s="48"/>
      <c r="R103" s="48"/>
      <c r="S103" s="186" t="n">
        <f aca="false">Q103+R103</f>
        <v>0</v>
      </c>
      <c r="T103" s="215" t="n">
        <v>2</v>
      </c>
      <c r="U103" s="216" t="n">
        <v>170.12</v>
      </c>
      <c r="V103" s="215" t="n">
        <v>1</v>
      </c>
      <c r="W103" s="217" t="n">
        <v>57</v>
      </c>
      <c r="X103" s="69" t="n">
        <v>3</v>
      </c>
      <c r="Y103" s="186" t="n">
        <f aca="false">(T103*U103)+(V103*W103)</f>
        <v>397.24</v>
      </c>
      <c r="Z103" s="186" t="n">
        <f aca="false">S103+Y103</f>
        <v>397.24</v>
      </c>
      <c r="AA103" s="25"/>
      <c r="AB103" s="27"/>
      <c r="AC103" s="27"/>
    </row>
    <row r="104" s="36" customFormat="true" ht="15.75" hidden="false" customHeight="true" outlineLevel="0" collapsed="false">
      <c r="A104" s="47" t="s">
        <v>41</v>
      </c>
      <c r="B104" s="47" t="s">
        <v>41</v>
      </c>
      <c r="C104" s="17" t="s">
        <v>625</v>
      </c>
      <c r="D104" s="17" t="s">
        <v>626</v>
      </c>
      <c r="E104" s="17" t="s">
        <v>1935</v>
      </c>
      <c r="F104" s="17" t="s">
        <v>2006</v>
      </c>
      <c r="G104" s="18"/>
      <c r="H104" s="17" t="s">
        <v>387</v>
      </c>
      <c r="I104" s="213" t="s">
        <v>47</v>
      </c>
      <c r="J104" s="213" t="s">
        <v>48</v>
      </c>
      <c r="K104" s="213" t="s">
        <v>47</v>
      </c>
      <c r="L104" s="17" t="s">
        <v>335</v>
      </c>
      <c r="M104" s="214" t="n">
        <v>45533</v>
      </c>
      <c r="N104" s="214" t="n">
        <v>45535</v>
      </c>
      <c r="O104" s="47" t="s">
        <v>389</v>
      </c>
      <c r="P104" s="48"/>
      <c r="Q104" s="48"/>
      <c r="R104" s="48"/>
      <c r="S104" s="186" t="n">
        <f aca="false">Q104+R104</f>
        <v>0</v>
      </c>
      <c r="T104" s="215" t="n">
        <v>2</v>
      </c>
      <c r="U104" s="216" t="n">
        <v>170.12</v>
      </c>
      <c r="V104" s="215" t="n">
        <v>1</v>
      </c>
      <c r="W104" s="217" t="n">
        <v>57</v>
      </c>
      <c r="X104" s="69" t="n">
        <v>3</v>
      </c>
      <c r="Y104" s="186" t="n">
        <f aca="false">(T104*U104)+(V104*W104)</f>
        <v>397.24</v>
      </c>
      <c r="Z104" s="186" t="n">
        <f aca="false">S104+Y104</f>
        <v>397.24</v>
      </c>
      <c r="AA104" s="25"/>
      <c r="AB104" s="27"/>
      <c r="AC104" s="27"/>
    </row>
    <row r="105" s="36" customFormat="true" ht="15.75" hidden="false" customHeight="true" outlineLevel="0" collapsed="false">
      <c r="A105" s="47" t="s">
        <v>41</v>
      </c>
      <c r="B105" s="47" t="s">
        <v>41</v>
      </c>
      <c r="C105" s="17" t="s">
        <v>111</v>
      </c>
      <c r="D105" s="17" t="s">
        <v>112</v>
      </c>
      <c r="E105" s="17" t="s">
        <v>44</v>
      </c>
      <c r="F105" s="17" t="s">
        <v>2007</v>
      </c>
      <c r="G105" s="18"/>
      <c r="H105" s="17" t="s">
        <v>387</v>
      </c>
      <c r="I105" s="213" t="s">
        <v>47</v>
      </c>
      <c r="J105" s="213" t="s">
        <v>48</v>
      </c>
      <c r="K105" s="213" t="s">
        <v>449</v>
      </c>
      <c r="L105" s="17" t="s">
        <v>450</v>
      </c>
      <c r="M105" s="214" t="n">
        <v>45551</v>
      </c>
      <c r="N105" s="214" t="n">
        <v>45555</v>
      </c>
      <c r="O105" s="218" t="s">
        <v>1376</v>
      </c>
      <c r="P105" s="219" t="s">
        <v>1721</v>
      </c>
      <c r="Q105" s="219" t="n">
        <v>1827.98</v>
      </c>
      <c r="R105" s="219" t="n">
        <v>1827.98</v>
      </c>
      <c r="S105" s="186" t="n">
        <f aca="false">Q105+R105</f>
        <v>3655.96</v>
      </c>
      <c r="T105" s="215" t="n">
        <v>4</v>
      </c>
      <c r="U105" s="216" t="n">
        <v>350.87</v>
      </c>
      <c r="V105" s="215" t="n">
        <v>1</v>
      </c>
      <c r="W105" s="217" t="n">
        <v>105.28</v>
      </c>
      <c r="X105" s="69" t="n">
        <v>5</v>
      </c>
      <c r="Y105" s="186" t="n">
        <f aca="false">(T105*U105)+(V105*W105)</f>
        <v>1508.76</v>
      </c>
      <c r="Z105" s="186" t="n">
        <f aca="false">S105+Y105</f>
        <v>5164.72</v>
      </c>
      <c r="AA105" s="25"/>
      <c r="AB105" s="27"/>
      <c r="AC105" s="27"/>
    </row>
    <row r="106" s="36" customFormat="true" ht="15.75" hidden="false" customHeight="true" outlineLevel="0" collapsed="false">
      <c r="A106" s="47" t="s">
        <v>41</v>
      </c>
      <c r="B106" s="47" t="s">
        <v>41</v>
      </c>
      <c r="C106" s="17" t="s">
        <v>797</v>
      </c>
      <c r="D106" s="17" t="s">
        <v>798</v>
      </c>
      <c r="E106" s="17" t="s">
        <v>1925</v>
      </c>
      <c r="F106" s="17" t="s">
        <v>2008</v>
      </c>
      <c r="G106" s="18"/>
      <c r="H106" s="17" t="s">
        <v>387</v>
      </c>
      <c r="I106" s="213" t="s">
        <v>47</v>
      </c>
      <c r="J106" s="213" t="s">
        <v>48</v>
      </c>
      <c r="K106" s="213" t="s">
        <v>1680</v>
      </c>
      <c r="L106" s="17" t="s">
        <v>1681</v>
      </c>
      <c r="M106" s="214" t="n">
        <v>45551</v>
      </c>
      <c r="N106" s="214" t="n">
        <v>45555</v>
      </c>
      <c r="O106" s="218" t="s">
        <v>2009</v>
      </c>
      <c r="P106" s="219" t="s">
        <v>1721</v>
      </c>
      <c r="Q106" s="219" t="n">
        <v>2047.46</v>
      </c>
      <c r="R106" s="219" t="n">
        <v>1955.57</v>
      </c>
      <c r="S106" s="186" t="n">
        <f aca="false">Q106+R106</f>
        <v>4003.03</v>
      </c>
      <c r="T106" s="215" t="n">
        <v>4</v>
      </c>
      <c r="U106" s="216" t="n">
        <v>120</v>
      </c>
      <c r="V106" s="215" t="n">
        <v>1</v>
      </c>
      <c r="W106" s="217" t="n">
        <v>55</v>
      </c>
      <c r="X106" s="69" t="n">
        <v>5</v>
      </c>
      <c r="Y106" s="186" t="n">
        <f aca="false">(T106*U106)+(V106*W106)</f>
        <v>535</v>
      </c>
      <c r="Z106" s="186" t="n">
        <f aca="false">S106+Y106</f>
        <v>4538.03</v>
      </c>
      <c r="AA106" s="25"/>
      <c r="AB106" s="27"/>
      <c r="AC106" s="27"/>
    </row>
    <row r="107" s="36" customFormat="true" ht="15.75" hidden="false" customHeight="true" outlineLevel="0" collapsed="false">
      <c r="A107" s="47" t="s">
        <v>41</v>
      </c>
      <c r="B107" s="47" t="s">
        <v>41</v>
      </c>
      <c r="C107" s="17" t="s">
        <v>224</v>
      </c>
      <c r="D107" s="17" t="s">
        <v>1728</v>
      </c>
      <c r="E107" s="17" t="s">
        <v>44</v>
      </c>
      <c r="F107" s="17" t="s">
        <v>2010</v>
      </c>
      <c r="G107" s="18"/>
      <c r="H107" s="17" t="s">
        <v>387</v>
      </c>
      <c r="I107" s="213" t="s">
        <v>47</v>
      </c>
      <c r="J107" s="213" t="s">
        <v>104</v>
      </c>
      <c r="K107" s="213" t="s">
        <v>47</v>
      </c>
      <c r="L107" s="17" t="s">
        <v>312</v>
      </c>
      <c r="M107" s="214" t="n">
        <v>45539</v>
      </c>
      <c r="N107" s="214" t="n">
        <v>45539</v>
      </c>
      <c r="O107" s="47" t="s">
        <v>389</v>
      </c>
      <c r="P107" s="48"/>
      <c r="Q107" s="48"/>
      <c r="R107" s="48"/>
      <c r="S107" s="186" t="n">
        <f aca="false">Q107+R107</f>
        <v>0</v>
      </c>
      <c r="T107" s="215" t="n">
        <v>4</v>
      </c>
      <c r="U107" s="216" t="n">
        <v>170.12</v>
      </c>
      <c r="V107" s="215" t="n">
        <v>1</v>
      </c>
      <c r="W107" s="217" t="n">
        <v>57</v>
      </c>
      <c r="X107" s="69" t="n">
        <v>5</v>
      </c>
      <c r="Y107" s="186" t="n">
        <f aca="false">(T107*U107)+(V107*W107)</f>
        <v>737.48</v>
      </c>
      <c r="Z107" s="186" t="n">
        <f aca="false">S107+Y107</f>
        <v>737.48</v>
      </c>
      <c r="AA107" s="25"/>
      <c r="AB107" s="27"/>
      <c r="AC107" s="27"/>
    </row>
    <row r="108" s="36" customFormat="true" ht="15.75" hidden="false" customHeight="true" outlineLevel="0" collapsed="false">
      <c r="A108" s="47" t="s">
        <v>41</v>
      </c>
      <c r="B108" s="47" t="s">
        <v>41</v>
      </c>
      <c r="C108" s="17" t="s">
        <v>453</v>
      </c>
      <c r="D108" s="17" t="s">
        <v>454</v>
      </c>
      <c r="E108" s="17" t="s">
        <v>44</v>
      </c>
      <c r="F108" s="17" t="s">
        <v>2011</v>
      </c>
      <c r="G108" s="18"/>
      <c r="H108" s="17" t="s">
        <v>387</v>
      </c>
      <c r="I108" s="213" t="s">
        <v>47</v>
      </c>
      <c r="J108" s="213" t="s">
        <v>48</v>
      </c>
      <c r="K108" s="213" t="s">
        <v>47</v>
      </c>
      <c r="L108" s="17" t="s">
        <v>125</v>
      </c>
      <c r="M108" s="214" t="n">
        <v>45539</v>
      </c>
      <c r="N108" s="214" t="n">
        <v>45539</v>
      </c>
      <c r="O108" s="47" t="s">
        <v>389</v>
      </c>
      <c r="P108" s="48"/>
      <c r="Q108" s="48"/>
      <c r="R108" s="48"/>
      <c r="S108" s="186" t="n">
        <f aca="false">Q108+R108</f>
        <v>0</v>
      </c>
      <c r="T108" s="215" t="n">
        <v>4</v>
      </c>
      <c r="U108" s="216" t="n">
        <v>170.12</v>
      </c>
      <c r="V108" s="215" t="n">
        <v>1</v>
      </c>
      <c r="W108" s="217" t="n">
        <v>57</v>
      </c>
      <c r="X108" s="69" t="n">
        <v>5</v>
      </c>
      <c r="Y108" s="186" t="n">
        <f aca="false">(T108*U108)+(V108*W108)</f>
        <v>737.48</v>
      </c>
      <c r="Z108" s="186" t="n">
        <f aca="false">S108+Y108</f>
        <v>737.48</v>
      </c>
      <c r="AA108" s="25"/>
      <c r="AB108" s="27"/>
      <c r="AC108" s="27"/>
    </row>
    <row r="109" s="36" customFormat="true" ht="15.75" hidden="false" customHeight="true" outlineLevel="0" collapsed="false">
      <c r="A109" s="47" t="s">
        <v>41</v>
      </c>
      <c r="B109" s="47" t="s">
        <v>41</v>
      </c>
      <c r="C109" s="17" t="s">
        <v>466</v>
      </c>
      <c r="D109" s="17" t="s">
        <v>467</v>
      </c>
      <c r="E109" s="17" t="s">
        <v>1941</v>
      </c>
      <c r="F109" s="17" t="s">
        <v>2012</v>
      </c>
      <c r="G109" s="18"/>
      <c r="H109" s="17" t="s">
        <v>387</v>
      </c>
      <c r="I109" s="213" t="s">
        <v>47</v>
      </c>
      <c r="J109" s="213" t="s">
        <v>48</v>
      </c>
      <c r="K109" s="213" t="s">
        <v>47</v>
      </c>
      <c r="L109" s="17" t="s">
        <v>2013</v>
      </c>
      <c r="M109" s="214" t="n">
        <v>45551</v>
      </c>
      <c r="N109" s="214" t="n">
        <v>45555</v>
      </c>
      <c r="O109" s="47" t="s">
        <v>389</v>
      </c>
      <c r="P109" s="48"/>
      <c r="Q109" s="48"/>
      <c r="R109" s="48"/>
      <c r="S109" s="186" t="n">
        <f aca="false">Q109+R109</f>
        <v>0</v>
      </c>
      <c r="T109" s="215" t="n">
        <v>4</v>
      </c>
      <c r="U109" s="216" t="n">
        <v>170.12</v>
      </c>
      <c r="V109" s="215" t="n">
        <v>1</v>
      </c>
      <c r="W109" s="217" t="n">
        <v>57</v>
      </c>
      <c r="X109" s="69" t="n">
        <v>5</v>
      </c>
      <c r="Y109" s="186" t="n">
        <f aca="false">(T109*U109)+(V109*W109)</f>
        <v>737.48</v>
      </c>
      <c r="Z109" s="186" t="n">
        <f aca="false">S109+Y109</f>
        <v>737.48</v>
      </c>
      <c r="AA109" s="25"/>
      <c r="AB109" s="27"/>
      <c r="AC109" s="27"/>
    </row>
    <row r="110" s="36" customFormat="true" ht="15.75" hidden="false" customHeight="true" outlineLevel="0" collapsed="false">
      <c r="A110" s="47" t="s">
        <v>41</v>
      </c>
      <c r="B110" s="47" t="s">
        <v>41</v>
      </c>
      <c r="C110" s="17" t="s">
        <v>658</v>
      </c>
      <c r="D110" s="17" t="s">
        <v>659</v>
      </c>
      <c r="E110" s="17" t="s">
        <v>44</v>
      </c>
      <c r="F110" s="17" t="s">
        <v>2014</v>
      </c>
      <c r="G110" s="18"/>
      <c r="H110" s="17" t="s">
        <v>387</v>
      </c>
      <c r="I110" s="213" t="s">
        <v>47</v>
      </c>
      <c r="J110" s="213" t="s">
        <v>48</v>
      </c>
      <c r="K110" s="213" t="s">
        <v>47</v>
      </c>
      <c r="L110" s="17" t="s">
        <v>2015</v>
      </c>
      <c r="M110" s="214" t="n">
        <v>45498</v>
      </c>
      <c r="N110" s="214" t="n">
        <v>45506</v>
      </c>
      <c r="O110" s="47" t="s">
        <v>389</v>
      </c>
      <c r="P110" s="48"/>
      <c r="Q110" s="48"/>
      <c r="R110" s="48"/>
      <c r="S110" s="186" t="n">
        <f aca="false">Q110+R110</f>
        <v>0</v>
      </c>
      <c r="T110" s="215" t="n">
        <v>4</v>
      </c>
      <c r="U110" s="216" t="n">
        <v>170.12</v>
      </c>
      <c r="V110" s="215" t="n">
        <v>3</v>
      </c>
      <c r="W110" s="217" t="n">
        <v>57</v>
      </c>
      <c r="X110" s="69" t="n">
        <v>7</v>
      </c>
      <c r="Y110" s="186" t="n">
        <f aca="false">(T110*U110)+(V110*W110)</f>
        <v>851.48</v>
      </c>
      <c r="Z110" s="186" t="n">
        <f aca="false">S110+Y110</f>
        <v>851.48</v>
      </c>
      <c r="AA110" s="25"/>
      <c r="AB110" s="27"/>
      <c r="AC110" s="27"/>
    </row>
    <row r="111" s="36" customFormat="true" ht="15.75" hidden="false" customHeight="true" outlineLevel="0" collapsed="false">
      <c r="A111" s="47" t="s">
        <v>41</v>
      </c>
      <c r="B111" s="47" t="s">
        <v>41</v>
      </c>
      <c r="C111" s="17" t="s">
        <v>562</v>
      </c>
      <c r="D111" s="17" t="s">
        <v>563</v>
      </c>
      <c r="E111" s="17" t="s">
        <v>44</v>
      </c>
      <c r="F111" s="17" t="s">
        <v>2016</v>
      </c>
      <c r="G111" s="18"/>
      <c r="H111" s="17" t="s">
        <v>387</v>
      </c>
      <c r="I111" s="213" t="s">
        <v>47</v>
      </c>
      <c r="J111" s="213" t="s">
        <v>565</v>
      </c>
      <c r="K111" s="213" t="s">
        <v>47</v>
      </c>
      <c r="L111" s="17" t="s">
        <v>1607</v>
      </c>
      <c r="M111" s="214" t="n">
        <v>45541</v>
      </c>
      <c r="N111" s="214" t="n">
        <v>45541</v>
      </c>
      <c r="O111" s="47" t="s">
        <v>389</v>
      </c>
      <c r="P111" s="48"/>
      <c r="Q111" s="48"/>
      <c r="R111" s="48"/>
      <c r="S111" s="186" t="n">
        <f aca="false">Q111+R111</f>
        <v>0</v>
      </c>
      <c r="T111" s="215" t="n">
        <v>2</v>
      </c>
      <c r="U111" s="216" t="n">
        <v>170.12</v>
      </c>
      <c r="V111" s="215" t="n">
        <v>3</v>
      </c>
      <c r="W111" s="217" t="n">
        <v>57</v>
      </c>
      <c r="X111" s="69" t="n">
        <v>5</v>
      </c>
      <c r="Y111" s="186" t="n">
        <f aca="false">(T111*U111)+(V111*W111)</f>
        <v>511.24</v>
      </c>
      <c r="Z111" s="186" t="n">
        <f aca="false">S111+Y111</f>
        <v>511.24</v>
      </c>
      <c r="AA111" s="25"/>
      <c r="AB111" s="27"/>
      <c r="AC111" s="27"/>
    </row>
    <row r="112" s="36" customFormat="true" ht="15.75" hidden="false" customHeight="true" outlineLevel="0" collapsed="false">
      <c r="A112" s="47" t="s">
        <v>41</v>
      </c>
      <c r="B112" s="47" t="s">
        <v>41</v>
      </c>
      <c r="C112" s="17" t="s">
        <v>658</v>
      </c>
      <c r="D112" s="17" t="s">
        <v>659</v>
      </c>
      <c r="E112" s="17" t="s">
        <v>44</v>
      </c>
      <c r="F112" s="17" t="s">
        <v>2014</v>
      </c>
      <c r="G112" s="18"/>
      <c r="H112" s="17" t="s">
        <v>387</v>
      </c>
      <c r="I112" s="213" t="s">
        <v>47</v>
      </c>
      <c r="J112" s="213" t="s">
        <v>48</v>
      </c>
      <c r="K112" s="213" t="s">
        <v>47</v>
      </c>
      <c r="L112" s="17" t="s">
        <v>2017</v>
      </c>
      <c r="M112" s="214" t="n">
        <v>45509</v>
      </c>
      <c r="N112" s="214" t="n">
        <v>45526</v>
      </c>
      <c r="O112" s="47" t="s">
        <v>389</v>
      </c>
      <c r="P112" s="48"/>
      <c r="Q112" s="48"/>
      <c r="R112" s="48"/>
      <c r="S112" s="186" t="n">
        <f aca="false">Q112+R112</f>
        <v>0</v>
      </c>
      <c r="T112" s="215" t="n">
        <v>2</v>
      </c>
      <c r="U112" s="216" t="n">
        <v>170.12</v>
      </c>
      <c r="V112" s="215" t="n">
        <v>9</v>
      </c>
      <c r="W112" s="217" t="n">
        <v>57</v>
      </c>
      <c r="X112" s="69" t="n">
        <v>11</v>
      </c>
      <c r="Y112" s="186" t="n">
        <f aca="false">(T112*U112)+(V112*W112)</f>
        <v>853.24</v>
      </c>
      <c r="Z112" s="186" t="n">
        <f aca="false">S112+Y112</f>
        <v>853.24</v>
      </c>
      <c r="AA112" s="25"/>
      <c r="AB112" s="27"/>
      <c r="AC112" s="27"/>
    </row>
    <row r="113" s="36" customFormat="true" ht="15.75" hidden="false" customHeight="true" outlineLevel="0" collapsed="false">
      <c r="A113" s="47" t="s">
        <v>41</v>
      </c>
      <c r="B113" s="47" t="s">
        <v>41</v>
      </c>
      <c r="C113" s="17" t="s">
        <v>658</v>
      </c>
      <c r="D113" s="17" t="s">
        <v>659</v>
      </c>
      <c r="E113" s="17" t="s">
        <v>44</v>
      </c>
      <c r="F113" s="17" t="s">
        <v>2018</v>
      </c>
      <c r="G113" s="18"/>
      <c r="H113" s="17" t="s">
        <v>387</v>
      </c>
      <c r="I113" s="213" t="s">
        <v>47</v>
      </c>
      <c r="J113" s="213" t="s">
        <v>48</v>
      </c>
      <c r="K113" s="213" t="s">
        <v>47</v>
      </c>
      <c r="L113" s="17" t="s">
        <v>2019</v>
      </c>
      <c r="M113" s="214" t="n">
        <v>45527</v>
      </c>
      <c r="N113" s="214" t="n">
        <v>45544</v>
      </c>
      <c r="O113" s="47" t="s">
        <v>389</v>
      </c>
      <c r="P113" s="48"/>
      <c r="Q113" s="48"/>
      <c r="R113" s="48"/>
      <c r="S113" s="186" t="n">
        <f aca="false">Q113+R113</f>
        <v>0</v>
      </c>
      <c r="T113" s="215" t="n">
        <v>4</v>
      </c>
      <c r="U113" s="216" t="n">
        <v>170.12</v>
      </c>
      <c r="V113" s="215" t="n">
        <v>3</v>
      </c>
      <c r="W113" s="217" t="n">
        <v>57</v>
      </c>
      <c r="X113" s="69" t="n">
        <v>7</v>
      </c>
      <c r="Y113" s="186" t="n">
        <f aca="false">(T113*U113)+(V113*W113)</f>
        <v>851.48</v>
      </c>
      <c r="Z113" s="186" t="n">
        <f aca="false">S113+Y113</f>
        <v>851.48</v>
      </c>
      <c r="AA113" s="25"/>
      <c r="AB113" s="27"/>
      <c r="AC113" s="27"/>
    </row>
    <row r="114" s="36" customFormat="true" ht="15.75" hidden="false" customHeight="true" outlineLevel="0" collapsed="false">
      <c r="A114" s="47" t="s">
        <v>41</v>
      </c>
      <c r="B114" s="47" t="s">
        <v>41</v>
      </c>
      <c r="C114" s="17" t="s">
        <v>138</v>
      </c>
      <c r="D114" s="17" t="s">
        <v>139</v>
      </c>
      <c r="E114" s="17" t="s">
        <v>1925</v>
      </c>
      <c r="F114" s="17" t="s">
        <v>2020</v>
      </c>
      <c r="G114" s="18"/>
      <c r="H114" s="17" t="s">
        <v>387</v>
      </c>
      <c r="I114" s="213" t="s">
        <v>47</v>
      </c>
      <c r="J114" s="213" t="s">
        <v>48</v>
      </c>
      <c r="K114" s="213" t="s">
        <v>449</v>
      </c>
      <c r="L114" s="17" t="s">
        <v>450</v>
      </c>
      <c r="M114" s="214" t="n">
        <v>45551</v>
      </c>
      <c r="N114" s="214" t="n">
        <v>45555</v>
      </c>
      <c r="O114" s="218" t="s">
        <v>2009</v>
      </c>
      <c r="P114" s="219" t="s">
        <v>1721</v>
      </c>
      <c r="Q114" s="219" t="n">
        <v>2047.46</v>
      </c>
      <c r="R114" s="219" t="n">
        <v>1955.57</v>
      </c>
      <c r="S114" s="186" t="n">
        <f aca="false">Q114+R114</f>
        <v>4003.03</v>
      </c>
      <c r="T114" s="215" t="n">
        <v>4</v>
      </c>
      <c r="U114" s="216" t="n">
        <v>241.25</v>
      </c>
      <c r="V114" s="215" t="n">
        <v>1</v>
      </c>
      <c r="W114" s="217" t="n">
        <v>72.37</v>
      </c>
      <c r="X114" s="69" t="n">
        <v>5</v>
      </c>
      <c r="Y114" s="186" t="n">
        <f aca="false">(T114*U114)+(V114*W114)</f>
        <v>1037.37</v>
      </c>
      <c r="Z114" s="186" t="n">
        <f aca="false">S114+Y114</f>
        <v>5040.4</v>
      </c>
      <c r="AA114" s="25"/>
      <c r="AB114" s="27"/>
      <c r="AC114" s="27"/>
    </row>
    <row r="115" s="36" customFormat="true" ht="15.75" hidden="false" customHeight="true" outlineLevel="0" collapsed="false">
      <c r="A115" s="47" t="s">
        <v>41</v>
      </c>
      <c r="B115" s="47" t="s">
        <v>41</v>
      </c>
      <c r="C115" s="17" t="s">
        <v>549</v>
      </c>
      <c r="D115" s="17" t="s">
        <v>550</v>
      </c>
      <c r="E115" s="17" t="s">
        <v>44</v>
      </c>
      <c r="F115" s="17" t="s">
        <v>2021</v>
      </c>
      <c r="G115" s="18"/>
      <c r="H115" s="17" t="s">
        <v>387</v>
      </c>
      <c r="I115" s="213" t="s">
        <v>47</v>
      </c>
      <c r="J115" s="213" t="s">
        <v>48</v>
      </c>
      <c r="K115" s="213" t="s">
        <v>1680</v>
      </c>
      <c r="L115" s="17" t="s">
        <v>1681</v>
      </c>
      <c r="M115" s="214" t="n">
        <v>45539</v>
      </c>
      <c r="N115" s="214" t="n">
        <v>45540</v>
      </c>
      <c r="O115" s="218" t="s">
        <v>2009</v>
      </c>
      <c r="P115" s="219" t="s">
        <v>1721</v>
      </c>
      <c r="Q115" s="219" t="n">
        <v>2047.46</v>
      </c>
      <c r="R115" s="219" t="n">
        <v>1955.57</v>
      </c>
      <c r="S115" s="220" t="n">
        <f aca="false">Q115+R115</f>
        <v>4003.03</v>
      </c>
      <c r="T115" s="215" t="n">
        <v>1</v>
      </c>
      <c r="U115" s="216" t="n">
        <v>170.12</v>
      </c>
      <c r="V115" s="215" t="n">
        <v>1</v>
      </c>
      <c r="W115" s="217" t="n">
        <v>57</v>
      </c>
      <c r="X115" s="69" t="n">
        <v>2</v>
      </c>
      <c r="Y115" s="186" t="n">
        <f aca="false">(T115*U115)+(V115*W115)</f>
        <v>227.12</v>
      </c>
      <c r="Z115" s="186" t="n">
        <f aca="false">S115+Y115</f>
        <v>4230.15</v>
      </c>
      <c r="AA115" s="25"/>
      <c r="AB115" s="27"/>
      <c r="AC115" s="27"/>
    </row>
    <row r="116" s="36" customFormat="true" ht="15.75" hidden="false" customHeight="true" outlineLevel="0" collapsed="false">
      <c r="A116" s="47" t="s">
        <v>41</v>
      </c>
      <c r="B116" s="47" t="s">
        <v>41</v>
      </c>
      <c r="C116" s="17" t="s">
        <v>1611</v>
      </c>
      <c r="D116" s="17" t="s">
        <v>1846</v>
      </c>
      <c r="E116" s="17" t="s">
        <v>44</v>
      </c>
      <c r="F116" s="17" t="s">
        <v>1847</v>
      </c>
      <c r="G116" s="18"/>
      <c r="H116" s="17" t="s">
        <v>387</v>
      </c>
      <c r="I116" s="213" t="s">
        <v>47</v>
      </c>
      <c r="J116" s="213" t="s">
        <v>764</v>
      </c>
      <c r="K116" s="213" t="s">
        <v>47</v>
      </c>
      <c r="L116" s="17" t="s">
        <v>312</v>
      </c>
      <c r="M116" s="214" t="n">
        <v>45547</v>
      </c>
      <c r="N116" s="214" t="n">
        <v>45547</v>
      </c>
      <c r="O116" s="47" t="s">
        <v>389</v>
      </c>
      <c r="P116" s="48"/>
      <c r="Q116" s="48" t="s">
        <v>1946</v>
      </c>
      <c r="R116" s="48"/>
      <c r="S116" s="186" t="n">
        <v>0</v>
      </c>
      <c r="T116" s="215" t="n">
        <v>1</v>
      </c>
      <c r="U116" s="216" t="n">
        <v>170.12</v>
      </c>
      <c r="V116" s="215" t="n">
        <v>1</v>
      </c>
      <c r="W116" s="217" t="n">
        <v>57</v>
      </c>
      <c r="X116" s="69" t="n">
        <v>2</v>
      </c>
      <c r="Y116" s="186" t="n">
        <f aca="false">(T116*U116)+(V116*W116)</f>
        <v>227.12</v>
      </c>
      <c r="Z116" s="186" t="n">
        <f aca="false">S116+Y116</f>
        <v>227.12</v>
      </c>
      <c r="AA116" s="25"/>
      <c r="AB116" s="27"/>
      <c r="AC116" s="27"/>
    </row>
    <row r="117" s="36" customFormat="true" ht="15.75" hidden="false" customHeight="true" outlineLevel="0" collapsed="false">
      <c r="A117" s="47" t="s">
        <v>41</v>
      </c>
      <c r="B117" s="47" t="s">
        <v>41</v>
      </c>
      <c r="C117" s="17" t="s">
        <v>403</v>
      </c>
      <c r="D117" s="17" t="s">
        <v>404</v>
      </c>
      <c r="E117" s="17" t="s">
        <v>44</v>
      </c>
      <c r="F117" s="17" t="s">
        <v>405</v>
      </c>
      <c r="G117" s="18"/>
      <c r="H117" s="17" t="s">
        <v>387</v>
      </c>
      <c r="I117" s="213" t="s">
        <v>47</v>
      </c>
      <c r="J117" s="213" t="s">
        <v>48</v>
      </c>
      <c r="K117" s="213" t="s">
        <v>47</v>
      </c>
      <c r="L117" s="17" t="s">
        <v>2022</v>
      </c>
      <c r="M117" s="214" t="n">
        <v>45537</v>
      </c>
      <c r="N117" s="214" t="n">
        <v>45546</v>
      </c>
      <c r="O117" s="47" t="s">
        <v>389</v>
      </c>
      <c r="P117" s="48"/>
      <c r="Q117" s="48"/>
      <c r="R117" s="48"/>
      <c r="S117" s="186" t="n">
        <f aca="false">Q117+R117</f>
        <v>0</v>
      </c>
      <c r="T117" s="215" t="n">
        <v>5</v>
      </c>
      <c r="U117" s="216" t="n">
        <v>170.12</v>
      </c>
      <c r="V117" s="215" t="n">
        <v>3</v>
      </c>
      <c r="W117" s="217" t="n">
        <v>57</v>
      </c>
      <c r="X117" s="69" t="n">
        <v>8</v>
      </c>
      <c r="Y117" s="186" t="n">
        <f aca="false">(T117*U117)+(V117*W117)</f>
        <v>1021.6</v>
      </c>
      <c r="Z117" s="186" t="n">
        <f aca="false">S117+Y117</f>
        <v>1021.6</v>
      </c>
      <c r="AA117" s="25"/>
      <c r="AB117" s="27"/>
      <c r="AC117" s="27"/>
    </row>
    <row r="118" s="36" customFormat="true" ht="15.75" hidden="false" customHeight="true" outlineLevel="0" collapsed="false">
      <c r="A118" s="47" t="s">
        <v>41</v>
      </c>
      <c r="B118" s="47" t="s">
        <v>41</v>
      </c>
      <c r="C118" s="17" t="s">
        <v>531</v>
      </c>
      <c r="D118" s="17" t="s">
        <v>532</v>
      </c>
      <c r="E118" s="17" t="s">
        <v>44</v>
      </c>
      <c r="F118" s="17" t="s">
        <v>2023</v>
      </c>
      <c r="G118" s="18"/>
      <c r="H118" s="17" t="s">
        <v>387</v>
      </c>
      <c r="I118" s="213" t="s">
        <v>47</v>
      </c>
      <c r="J118" s="213" t="s">
        <v>48</v>
      </c>
      <c r="K118" s="213" t="s">
        <v>47</v>
      </c>
      <c r="L118" s="17" t="s">
        <v>2024</v>
      </c>
      <c r="M118" s="214" t="n">
        <v>45537</v>
      </c>
      <c r="N118" s="214" t="n">
        <v>45541</v>
      </c>
      <c r="O118" s="47" t="s">
        <v>389</v>
      </c>
      <c r="P118" s="48"/>
      <c r="Q118" s="221"/>
      <c r="R118" s="48"/>
      <c r="S118" s="186" t="n">
        <f aca="false">Q118+R118</f>
        <v>0</v>
      </c>
      <c r="T118" s="215" t="n">
        <v>4</v>
      </c>
      <c r="U118" s="216" t="n">
        <v>170.12</v>
      </c>
      <c r="V118" s="215" t="n">
        <v>1</v>
      </c>
      <c r="W118" s="217" t="n">
        <v>57</v>
      </c>
      <c r="X118" s="69" t="n">
        <v>5</v>
      </c>
      <c r="Y118" s="186" t="n">
        <f aca="false">(T118*U118)+(V118*W118)</f>
        <v>737.48</v>
      </c>
      <c r="Z118" s="186" t="n">
        <f aca="false">S118+Y118</f>
        <v>737.48</v>
      </c>
      <c r="AA118" s="25"/>
      <c r="AB118" s="27"/>
      <c r="AC118" s="27"/>
    </row>
    <row r="119" s="36" customFormat="true" ht="15.75" hidden="false" customHeight="true" outlineLevel="0" collapsed="false">
      <c r="A119" s="47" t="s">
        <v>41</v>
      </c>
      <c r="B119" s="47" t="s">
        <v>41</v>
      </c>
      <c r="C119" s="17" t="s">
        <v>531</v>
      </c>
      <c r="D119" s="17" t="s">
        <v>532</v>
      </c>
      <c r="E119" s="17" t="s">
        <v>44</v>
      </c>
      <c r="F119" s="17" t="s">
        <v>2025</v>
      </c>
      <c r="G119" s="18"/>
      <c r="H119" s="17" t="s">
        <v>387</v>
      </c>
      <c r="I119" s="213" t="s">
        <v>47</v>
      </c>
      <c r="J119" s="213" t="s">
        <v>48</v>
      </c>
      <c r="K119" s="213" t="s">
        <v>47</v>
      </c>
      <c r="L119" s="17" t="s">
        <v>1887</v>
      </c>
      <c r="M119" s="214" t="n">
        <v>45533</v>
      </c>
      <c r="N119" s="214" t="n">
        <v>45534</v>
      </c>
      <c r="O119" s="47" t="s">
        <v>389</v>
      </c>
      <c r="P119" s="48"/>
      <c r="Q119" s="48"/>
      <c r="R119" s="48"/>
      <c r="S119" s="186" t="n">
        <f aca="false">Q119+R119</f>
        <v>0</v>
      </c>
      <c r="T119" s="215" t="n">
        <v>1</v>
      </c>
      <c r="U119" s="216" t="n">
        <v>170.12</v>
      </c>
      <c r="V119" s="215" t="n">
        <v>1</v>
      </c>
      <c r="W119" s="217" t="n">
        <v>57</v>
      </c>
      <c r="X119" s="69" t="n">
        <v>2</v>
      </c>
      <c r="Y119" s="186" t="n">
        <f aca="false">(T119*U119)+(V119*W119)</f>
        <v>227.12</v>
      </c>
      <c r="Z119" s="186" t="n">
        <f aca="false">S119+Y119</f>
        <v>227.12</v>
      </c>
      <c r="AA119" s="25"/>
      <c r="AB119" s="27"/>
      <c r="AC119" s="27"/>
    </row>
    <row r="120" s="36" customFormat="true" ht="15.75" hidden="false" customHeight="true" outlineLevel="0" collapsed="false">
      <c r="A120" s="47" t="s">
        <v>41</v>
      </c>
      <c r="B120" s="47" t="s">
        <v>41</v>
      </c>
      <c r="C120" s="17" t="s">
        <v>478</v>
      </c>
      <c r="D120" s="17" t="s">
        <v>479</v>
      </c>
      <c r="E120" s="17" t="s">
        <v>1925</v>
      </c>
      <c r="F120" s="17" t="s">
        <v>818</v>
      </c>
      <c r="G120" s="18"/>
      <c r="H120" s="17" t="s">
        <v>387</v>
      </c>
      <c r="I120" s="213" t="s">
        <v>47</v>
      </c>
      <c r="J120" s="213" t="s">
        <v>48</v>
      </c>
      <c r="K120" s="213" t="s">
        <v>47</v>
      </c>
      <c r="L120" s="17" t="s">
        <v>82</v>
      </c>
      <c r="M120" s="214" t="n">
        <v>45546</v>
      </c>
      <c r="N120" s="214" t="n">
        <v>45546</v>
      </c>
      <c r="O120" s="47" t="s">
        <v>389</v>
      </c>
      <c r="P120" s="48"/>
      <c r="Q120" s="48"/>
      <c r="R120" s="48"/>
      <c r="S120" s="186" t="n">
        <f aca="false">Q120+R120</f>
        <v>0</v>
      </c>
      <c r="T120" s="215" t="n">
        <v>1</v>
      </c>
      <c r="U120" s="216" t="n">
        <v>120</v>
      </c>
      <c r="V120" s="215" t="n">
        <v>1</v>
      </c>
      <c r="W120" s="217" t="n">
        <v>55</v>
      </c>
      <c r="X120" s="69" t="n">
        <v>2</v>
      </c>
      <c r="Y120" s="186" t="n">
        <f aca="false">(T120*U120)+(V120*W120)</f>
        <v>175</v>
      </c>
      <c r="Z120" s="186" t="n">
        <f aca="false">S120+Y120</f>
        <v>175</v>
      </c>
      <c r="AA120" s="25"/>
      <c r="AB120" s="27"/>
      <c r="AC120" s="27"/>
    </row>
    <row r="121" s="36" customFormat="true" ht="15.75" hidden="false" customHeight="true" outlineLevel="0" collapsed="false">
      <c r="A121" s="47" t="s">
        <v>41</v>
      </c>
      <c r="B121" s="47" t="s">
        <v>41</v>
      </c>
      <c r="C121" s="17" t="s">
        <v>531</v>
      </c>
      <c r="D121" s="17" t="s">
        <v>532</v>
      </c>
      <c r="E121" s="17" t="s">
        <v>44</v>
      </c>
      <c r="F121" s="17" t="s">
        <v>2026</v>
      </c>
      <c r="G121" s="18"/>
      <c r="H121" s="17" t="s">
        <v>387</v>
      </c>
      <c r="I121" s="213" t="s">
        <v>47</v>
      </c>
      <c r="J121" s="213" t="s">
        <v>48</v>
      </c>
      <c r="K121" s="213" t="s">
        <v>47</v>
      </c>
      <c r="L121" s="17" t="s">
        <v>2027</v>
      </c>
      <c r="M121" s="214" t="n">
        <v>45551</v>
      </c>
      <c r="N121" s="214" t="n">
        <v>45555</v>
      </c>
      <c r="O121" s="47" t="s">
        <v>389</v>
      </c>
      <c r="P121" s="48"/>
      <c r="Q121" s="48"/>
      <c r="R121" s="48"/>
      <c r="S121" s="186" t="n">
        <f aca="false">Q121+R121</f>
        <v>0</v>
      </c>
      <c r="T121" s="215" t="n">
        <v>4</v>
      </c>
      <c r="U121" s="216" t="n">
        <v>170.12</v>
      </c>
      <c r="V121" s="215" t="n">
        <v>1</v>
      </c>
      <c r="W121" s="217" t="n">
        <v>57</v>
      </c>
      <c r="X121" s="69" t="n">
        <v>5</v>
      </c>
      <c r="Y121" s="186" t="n">
        <f aca="false">(T121*U121)+(V121*W121)</f>
        <v>737.48</v>
      </c>
      <c r="Z121" s="186" t="n">
        <f aca="false">S121+Y121</f>
        <v>737.48</v>
      </c>
      <c r="AA121" s="25"/>
      <c r="AB121" s="27"/>
      <c r="AC121" s="27"/>
    </row>
    <row r="122" s="36" customFormat="true" ht="15.75" hidden="false" customHeight="true" outlineLevel="0" collapsed="false">
      <c r="A122" s="47" t="s">
        <v>41</v>
      </c>
      <c r="B122" s="47" t="s">
        <v>41</v>
      </c>
      <c r="C122" s="17" t="s">
        <v>164</v>
      </c>
      <c r="D122" s="17" t="s">
        <v>165</v>
      </c>
      <c r="E122" s="17" t="s">
        <v>1925</v>
      </c>
      <c r="F122" s="17" t="s">
        <v>46</v>
      </c>
      <c r="G122" s="18"/>
      <c r="H122" s="17" t="s">
        <v>387</v>
      </c>
      <c r="I122" s="213" t="s">
        <v>47</v>
      </c>
      <c r="J122" s="213" t="s">
        <v>48</v>
      </c>
      <c r="K122" s="213" t="s">
        <v>47</v>
      </c>
      <c r="L122" s="17" t="s">
        <v>2028</v>
      </c>
      <c r="M122" s="214" t="n">
        <v>45544</v>
      </c>
      <c r="N122" s="214" t="n">
        <v>45547</v>
      </c>
      <c r="O122" s="47" t="s">
        <v>389</v>
      </c>
      <c r="P122" s="48"/>
      <c r="Q122" s="48"/>
      <c r="R122" s="48"/>
      <c r="S122" s="186" t="n">
        <f aca="false">Q122+R122</f>
        <v>0</v>
      </c>
      <c r="T122" s="215" t="n">
        <v>4</v>
      </c>
      <c r="U122" s="216" t="n">
        <v>120</v>
      </c>
      <c r="V122" s="215" t="n">
        <v>4</v>
      </c>
      <c r="W122" s="217" t="n">
        <v>55</v>
      </c>
      <c r="X122" s="69" t="n">
        <v>8</v>
      </c>
      <c r="Y122" s="186" t="n">
        <f aca="false">(T122*U122)+(V122*W122)</f>
        <v>700</v>
      </c>
      <c r="Z122" s="186" t="n">
        <f aca="false">S122+Y122</f>
        <v>700</v>
      </c>
      <c r="AA122" s="25"/>
      <c r="AB122" s="27"/>
      <c r="AC122" s="27"/>
    </row>
    <row r="123" s="36" customFormat="true" ht="15.75" hidden="false" customHeight="true" outlineLevel="0" collapsed="false">
      <c r="A123" s="47" t="s">
        <v>41</v>
      </c>
      <c r="B123" s="47" t="s">
        <v>41</v>
      </c>
      <c r="C123" s="17" t="s">
        <v>433</v>
      </c>
      <c r="D123" s="17" t="s">
        <v>434</v>
      </c>
      <c r="E123" s="17" t="s">
        <v>1925</v>
      </c>
      <c r="F123" s="17" t="s">
        <v>778</v>
      </c>
      <c r="G123" s="18"/>
      <c r="H123" s="17" t="s">
        <v>387</v>
      </c>
      <c r="I123" s="213" t="s">
        <v>47</v>
      </c>
      <c r="J123" s="213" t="s">
        <v>48</v>
      </c>
      <c r="K123" s="213" t="s">
        <v>47</v>
      </c>
      <c r="L123" s="17" t="s">
        <v>2029</v>
      </c>
      <c r="M123" s="214" t="n">
        <v>45475</v>
      </c>
      <c r="N123" s="214" t="n">
        <v>45500</v>
      </c>
      <c r="O123" s="47" t="s">
        <v>389</v>
      </c>
      <c r="P123" s="48"/>
      <c r="Q123" s="48"/>
      <c r="R123" s="48"/>
      <c r="S123" s="186" t="n">
        <f aca="false">Q123+R123</f>
        <v>0</v>
      </c>
      <c r="T123" s="215" t="n">
        <v>3</v>
      </c>
      <c r="U123" s="216" t="n">
        <v>120</v>
      </c>
      <c r="V123" s="215" t="n">
        <v>5</v>
      </c>
      <c r="W123" s="217" t="n">
        <v>55</v>
      </c>
      <c r="X123" s="69" t="n">
        <v>8</v>
      </c>
      <c r="Y123" s="186" t="n">
        <f aca="false">(T123*U123)+(V123*W123)</f>
        <v>635</v>
      </c>
      <c r="Z123" s="186" t="n">
        <f aca="false">S123+Y123</f>
        <v>635</v>
      </c>
      <c r="AA123" s="25"/>
      <c r="AB123" s="27"/>
      <c r="AC123" s="27"/>
    </row>
    <row r="124" s="36" customFormat="true" ht="15.75" hidden="false" customHeight="true" outlineLevel="0" collapsed="false">
      <c r="A124" s="47" t="s">
        <v>41</v>
      </c>
      <c r="B124" s="47" t="s">
        <v>41</v>
      </c>
      <c r="C124" s="17" t="s">
        <v>224</v>
      </c>
      <c r="D124" s="17" t="s">
        <v>1728</v>
      </c>
      <c r="E124" s="17" t="s">
        <v>44</v>
      </c>
      <c r="F124" s="17" t="s">
        <v>2030</v>
      </c>
      <c r="G124" s="18"/>
      <c r="H124" s="17" t="s">
        <v>387</v>
      </c>
      <c r="I124" s="213" t="s">
        <v>47</v>
      </c>
      <c r="J124" s="213" t="s">
        <v>104</v>
      </c>
      <c r="K124" s="213" t="s">
        <v>47</v>
      </c>
      <c r="L124" s="17" t="s">
        <v>48</v>
      </c>
      <c r="M124" s="214" t="n">
        <v>45541</v>
      </c>
      <c r="N124" s="214" t="n">
        <v>45541</v>
      </c>
      <c r="O124" s="47" t="s">
        <v>389</v>
      </c>
      <c r="P124" s="48"/>
      <c r="Q124" s="48"/>
      <c r="R124" s="48"/>
      <c r="S124" s="186" t="n">
        <f aca="false">Q124+R124</f>
        <v>0</v>
      </c>
      <c r="T124" s="215" t="n">
        <v>3</v>
      </c>
      <c r="U124" s="216" t="n">
        <v>170.12</v>
      </c>
      <c r="V124" s="215" t="n">
        <v>1</v>
      </c>
      <c r="W124" s="217" t="n">
        <v>57</v>
      </c>
      <c r="X124" s="69" t="n">
        <v>4</v>
      </c>
      <c r="Y124" s="186" t="n">
        <f aca="false">(T124*U124)+(V124*W124)</f>
        <v>567.36</v>
      </c>
      <c r="Z124" s="186" t="n">
        <f aca="false">S124+Y124</f>
        <v>567.36</v>
      </c>
      <c r="AA124" s="25"/>
      <c r="AB124" s="27"/>
      <c r="AC124" s="27"/>
    </row>
    <row r="125" s="36" customFormat="true" ht="15.75" hidden="false" customHeight="true" outlineLevel="0" collapsed="false">
      <c r="A125" s="47" t="s">
        <v>41</v>
      </c>
      <c r="B125" s="47" t="s">
        <v>41</v>
      </c>
      <c r="C125" s="17" t="s">
        <v>115</v>
      </c>
      <c r="D125" s="17" t="s">
        <v>116</v>
      </c>
      <c r="E125" s="17" t="s">
        <v>44</v>
      </c>
      <c r="F125" s="17" t="s">
        <v>46</v>
      </c>
      <c r="G125" s="18"/>
      <c r="H125" s="17" t="s">
        <v>387</v>
      </c>
      <c r="I125" s="213" t="s">
        <v>47</v>
      </c>
      <c r="J125" s="213" t="s">
        <v>48</v>
      </c>
      <c r="K125" s="213" t="s">
        <v>47</v>
      </c>
      <c r="L125" s="17" t="s">
        <v>2031</v>
      </c>
      <c r="M125" s="214" t="n">
        <v>45544</v>
      </c>
      <c r="N125" s="214" t="n">
        <v>45548</v>
      </c>
      <c r="O125" s="47" t="s">
        <v>389</v>
      </c>
      <c r="P125" s="48"/>
      <c r="Q125" s="48"/>
      <c r="R125" s="48"/>
      <c r="S125" s="186" t="n">
        <f aca="false">Q125+R125</f>
        <v>0</v>
      </c>
      <c r="T125" s="215" t="n">
        <v>4</v>
      </c>
      <c r="U125" s="216" t="n">
        <v>170.12</v>
      </c>
      <c r="V125" s="215" t="n">
        <v>1</v>
      </c>
      <c r="W125" s="217" t="n">
        <v>57</v>
      </c>
      <c r="X125" s="69" t="n">
        <v>5</v>
      </c>
      <c r="Y125" s="186" t="n">
        <f aca="false">(T125*U125)+(V125*W125)</f>
        <v>737.48</v>
      </c>
      <c r="Z125" s="186" t="n">
        <f aca="false">S125+Y125</f>
        <v>737.48</v>
      </c>
      <c r="AA125" s="25"/>
      <c r="AB125" s="27"/>
      <c r="AC125" s="27"/>
    </row>
    <row r="126" s="36" customFormat="true" ht="15.75" hidden="false" customHeight="true" outlineLevel="0" collapsed="false">
      <c r="A126" s="47" t="s">
        <v>41</v>
      </c>
      <c r="B126" s="47" t="s">
        <v>41</v>
      </c>
      <c r="C126" s="17" t="s">
        <v>87</v>
      </c>
      <c r="D126" s="17" t="s">
        <v>88</v>
      </c>
      <c r="E126" s="17" t="s">
        <v>1925</v>
      </c>
      <c r="F126" s="17" t="s">
        <v>459</v>
      </c>
      <c r="G126" s="18"/>
      <c r="H126" s="17" t="s">
        <v>387</v>
      </c>
      <c r="I126" s="213" t="s">
        <v>47</v>
      </c>
      <c r="J126" s="213" t="s">
        <v>48</v>
      </c>
      <c r="K126" s="213" t="s">
        <v>47</v>
      </c>
      <c r="L126" s="17" t="s">
        <v>2032</v>
      </c>
      <c r="M126" s="214" t="n">
        <v>45544</v>
      </c>
      <c r="N126" s="214" t="n">
        <v>45547</v>
      </c>
      <c r="O126" s="47" t="s">
        <v>389</v>
      </c>
      <c r="P126" s="48"/>
      <c r="Q126" s="48"/>
      <c r="R126" s="48"/>
      <c r="S126" s="186" t="n">
        <f aca="false">Q126+R126</f>
        <v>0</v>
      </c>
      <c r="T126" s="215" t="n">
        <v>4</v>
      </c>
      <c r="U126" s="216" t="n">
        <v>120</v>
      </c>
      <c r="V126" s="215" t="n">
        <v>4</v>
      </c>
      <c r="W126" s="217" t="n">
        <v>55</v>
      </c>
      <c r="X126" s="69" t="n">
        <v>8</v>
      </c>
      <c r="Y126" s="186" t="n">
        <f aca="false">(T126*U126)+(V126*W126)</f>
        <v>700</v>
      </c>
      <c r="Z126" s="186" t="n">
        <f aca="false">S126+Y126</f>
        <v>700</v>
      </c>
      <c r="AA126" s="25"/>
      <c r="AB126" s="27"/>
      <c r="AC126" s="27"/>
    </row>
    <row r="127" s="36" customFormat="true" ht="15.75" hidden="false" customHeight="true" outlineLevel="0" collapsed="false">
      <c r="A127" s="47" t="s">
        <v>41</v>
      </c>
      <c r="B127" s="47" t="s">
        <v>41</v>
      </c>
      <c r="C127" s="17" t="s">
        <v>617</v>
      </c>
      <c r="D127" s="17" t="s">
        <v>618</v>
      </c>
      <c r="E127" s="17" t="s">
        <v>1935</v>
      </c>
      <c r="F127" s="17" t="s">
        <v>2033</v>
      </c>
      <c r="G127" s="18"/>
      <c r="H127" s="17" t="s">
        <v>387</v>
      </c>
      <c r="I127" s="213" t="s">
        <v>47</v>
      </c>
      <c r="J127" s="213" t="s">
        <v>48</v>
      </c>
      <c r="K127" s="213" t="s">
        <v>1372</v>
      </c>
      <c r="L127" s="17" t="s">
        <v>2034</v>
      </c>
      <c r="M127" s="214" t="n">
        <v>45526</v>
      </c>
      <c r="N127" s="214" t="n">
        <v>45530</v>
      </c>
      <c r="O127" s="47" t="s">
        <v>389</v>
      </c>
      <c r="P127" s="48"/>
      <c r="Q127" s="48"/>
      <c r="R127" s="48"/>
      <c r="S127" s="186" t="n">
        <f aca="false">Q127+R127</f>
        <v>0</v>
      </c>
      <c r="T127" s="215" t="n">
        <v>4</v>
      </c>
      <c r="U127" s="216" t="n">
        <v>170.12</v>
      </c>
      <c r="V127" s="215" t="n">
        <v>1</v>
      </c>
      <c r="W127" s="217" t="n">
        <v>57</v>
      </c>
      <c r="X127" s="69" t="n">
        <v>5</v>
      </c>
      <c r="Y127" s="186" t="n">
        <f aca="false">(T127*U127)+(V127*W127)</f>
        <v>737.48</v>
      </c>
      <c r="Z127" s="186" t="n">
        <f aca="false">S127+Y127</f>
        <v>737.48</v>
      </c>
      <c r="AA127" s="25"/>
      <c r="AB127" s="27"/>
      <c r="AC127" s="27"/>
    </row>
    <row r="128" s="36" customFormat="true" ht="15.75" hidden="false" customHeight="true" outlineLevel="0" collapsed="false">
      <c r="A128" s="47" t="s">
        <v>41</v>
      </c>
      <c r="B128" s="47" t="s">
        <v>41</v>
      </c>
      <c r="C128" s="17" t="s">
        <v>42</v>
      </c>
      <c r="D128" s="17" t="s">
        <v>43</v>
      </c>
      <c r="E128" s="17" t="s">
        <v>44</v>
      </c>
      <c r="F128" s="17" t="s">
        <v>99</v>
      </c>
      <c r="G128" s="18"/>
      <c r="H128" s="17" t="s">
        <v>387</v>
      </c>
      <c r="I128" s="213" t="s">
        <v>47</v>
      </c>
      <c r="J128" s="213" t="s">
        <v>48</v>
      </c>
      <c r="K128" s="213" t="s">
        <v>47</v>
      </c>
      <c r="L128" s="17" t="s">
        <v>137</v>
      </c>
      <c r="M128" s="214" t="n">
        <v>45548</v>
      </c>
      <c r="N128" s="214" t="n">
        <v>45548</v>
      </c>
      <c r="O128" s="47" t="s">
        <v>389</v>
      </c>
      <c r="P128" s="48"/>
      <c r="Q128" s="48"/>
      <c r="R128" s="48"/>
      <c r="S128" s="186" t="n">
        <f aca="false">Q128+R128</f>
        <v>0</v>
      </c>
      <c r="T128" s="215" t="n">
        <v>4</v>
      </c>
      <c r="U128" s="216" t="n">
        <v>170.12</v>
      </c>
      <c r="V128" s="215" t="n">
        <v>1</v>
      </c>
      <c r="W128" s="217" t="n">
        <v>57</v>
      </c>
      <c r="X128" s="69" t="n">
        <v>5</v>
      </c>
      <c r="Y128" s="186" t="n">
        <f aca="false">(T128*U128)+(V128*W128)</f>
        <v>737.48</v>
      </c>
      <c r="Z128" s="186" t="n">
        <f aca="false">S128+Y128</f>
        <v>737.48</v>
      </c>
      <c r="AA128" s="25"/>
      <c r="AB128" s="27"/>
      <c r="AC128" s="27"/>
    </row>
    <row r="129" s="36" customFormat="true" ht="15.75" hidden="false" customHeight="true" outlineLevel="0" collapsed="false">
      <c r="A129" s="47" t="s">
        <v>41</v>
      </c>
      <c r="B129" s="47" t="s">
        <v>41</v>
      </c>
      <c r="C129" s="17" t="s">
        <v>332</v>
      </c>
      <c r="D129" s="17" t="s">
        <v>333</v>
      </c>
      <c r="E129" s="17" t="s">
        <v>44</v>
      </c>
      <c r="F129" s="17" t="s">
        <v>2035</v>
      </c>
      <c r="G129" s="18"/>
      <c r="H129" s="17" t="s">
        <v>387</v>
      </c>
      <c r="I129" s="213" t="s">
        <v>47</v>
      </c>
      <c r="J129" s="213" t="s">
        <v>48</v>
      </c>
      <c r="K129" s="213" t="s">
        <v>47</v>
      </c>
      <c r="L129" s="17" t="s">
        <v>104</v>
      </c>
      <c r="M129" s="214" t="n">
        <v>45538</v>
      </c>
      <c r="N129" s="214" t="n">
        <v>45538</v>
      </c>
      <c r="O129" s="47" t="s">
        <v>389</v>
      </c>
      <c r="P129" s="48"/>
      <c r="Q129" s="48"/>
      <c r="R129" s="48"/>
      <c r="S129" s="186" t="n">
        <f aca="false">Q129+R129</f>
        <v>0</v>
      </c>
      <c r="T129" s="215" t="n">
        <v>4</v>
      </c>
      <c r="U129" s="216" t="n">
        <v>170.12</v>
      </c>
      <c r="V129" s="215" t="n">
        <v>1</v>
      </c>
      <c r="W129" s="217" t="n">
        <v>57</v>
      </c>
      <c r="X129" s="69" t="n">
        <v>5</v>
      </c>
      <c r="Y129" s="186" t="n">
        <f aca="false">(T129*U129)+(V129*W129)</f>
        <v>737.48</v>
      </c>
      <c r="Z129" s="186" t="n">
        <f aca="false">S129+Y129</f>
        <v>737.48</v>
      </c>
      <c r="AA129" s="25"/>
      <c r="AB129" s="27"/>
      <c r="AC129" s="27"/>
    </row>
    <row r="130" s="36" customFormat="true" ht="15.75" hidden="false" customHeight="true" outlineLevel="0" collapsed="false">
      <c r="A130" s="47" t="s">
        <v>41</v>
      </c>
      <c r="B130" s="47" t="s">
        <v>41</v>
      </c>
      <c r="C130" s="17" t="s">
        <v>332</v>
      </c>
      <c r="D130" s="17" t="s">
        <v>333</v>
      </c>
      <c r="E130" s="17" t="s">
        <v>44</v>
      </c>
      <c r="F130" s="17" t="s">
        <v>2036</v>
      </c>
      <c r="G130" s="18"/>
      <c r="H130" s="17" t="s">
        <v>387</v>
      </c>
      <c r="I130" s="213" t="s">
        <v>47</v>
      </c>
      <c r="J130" s="213" t="s">
        <v>48</v>
      </c>
      <c r="K130" s="213" t="s">
        <v>47</v>
      </c>
      <c r="L130" s="17" t="s">
        <v>2037</v>
      </c>
      <c r="M130" s="214" t="n">
        <v>45544</v>
      </c>
      <c r="N130" s="214" t="n">
        <v>45548</v>
      </c>
      <c r="O130" s="47" t="s">
        <v>389</v>
      </c>
      <c r="P130" s="48"/>
      <c r="Q130" s="48"/>
      <c r="R130" s="48"/>
      <c r="S130" s="186" t="n">
        <f aca="false">Q130+R130</f>
        <v>0</v>
      </c>
      <c r="T130" s="215" t="n">
        <v>4</v>
      </c>
      <c r="U130" s="216" t="n">
        <v>170.12</v>
      </c>
      <c r="V130" s="215" t="n">
        <v>1</v>
      </c>
      <c r="W130" s="217" t="n">
        <v>57</v>
      </c>
      <c r="X130" s="69" t="n">
        <v>5</v>
      </c>
      <c r="Y130" s="186" t="n">
        <f aca="false">(T130*U130)+(V130*W130)</f>
        <v>737.48</v>
      </c>
      <c r="Z130" s="186" t="n">
        <f aca="false">S130+Y130</f>
        <v>737.48</v>
      </c>
      <c r="AA130" s="25"/>
      <c r="AB130" s="27"/>
      <c r="AC130" s="27"/>
    </row>
    <row r="131" s="36" customFormat="true" ht="15.75" hidden="false" customHeight="true" outlineLevel="0" collapsed="false">
      <c r="A131" s="47" t="s">
        <v>41</v>
      </c>
      <c r="B131" s="47" t="s">
        <v>41</v>
      </c>
      <c r="C131" s="17" t="s">
        <v>57</v>
      </c>
      <c r="D131" s="17" t="s">
        <v>58</v>
      </c>
      <c r="E131" s="17" t="s">
        <v>44</v>
      </c>
      <c r="F131" s="17" t="s">
        <v>59</v>
      </c>
      <c r="G131" s="18"/>
      <c r="H131" s="17" t="s">
        <v>387</v>
      </c>
      <c r="I131" s="213" t="s">
        <v>47</v>
      </c>
      <c r="J131" s="213" t="s">
        <v>48</v>
      </c>
      <c r="K131" s="213" t="s">
        <v>47</v>
      </c>
      <c r="L131" s="17" t="s">
        <v>137</v>
      </c>
      <c r="M131" s="214" t="n">
        <v>45548</v>
      </c>
      <c r="N131" s="214" t="n">
        <v>45548</v>
      </c>
      <c r="O131" s="47" t="s">
        <v>389</v>
      </c>
      <c r="P131" s="48"/>
      <c r="Q131" s="48"/>
      <c r="R131" s="48"/>
      <c r="S131" s="186" t="n">
        <f aca="false">Q131+R131</f>
        <v>0</v>
      </c>
      <c r="T131" s="215" t="n">
        <v>4</v>
      </c>
      <c r="U131" s="216" t="n">
        <v>170.12</v>
      </c>
      <c r="V131" s="215" t="n">
        <v>1</v>
      </c>
      <c r="W131" s="217" t="n">
        <v>57</v>
      </c>
      <c r="X131" s="69" t="n">
        <v>5</v>
      </c>
      <c r="Y131" s="186" t="n">
        <f aca="false">(T131*U131)+(V131*W131)</f>
        <v>737.48</v>
      </c>
      <c r="Z131" s="186" t="n">
        <f aca="false">S131+Y131</f>
        <v>737.48</v>
      </c>
      <c r="AA131" s="25"/>
      <c r="AB131" s="27"/>
      <c r="AC131" s="27"/>
    </row>
    <row r="132" s="36" customFormat="true" ht="15.75" hidden="false" customHeight="true" outlineLevel="0" collapsed="false">
      <c r="A132" s="47" t="s">
        <v>41</v>
      </c>
      <c r="B132" s="47" t="s">
        <v>41</v>
      </c>
      <c r="C132" s="17" t="s">
        <v>845</v>
      </c>
      <c r="D132" s="17" t="s">
        <v>846</v>
      </c>
      <c r="E132" s="17" t="s">
        <v>44</v>
      </c>
      <c r="F132" s="17" t="s">
        <v>847</v>
      </c>
      <c r="G132" s="18"/>
      <c r="H132" s="17" t="s">
        <v>387</v>
      </c>
      <c r="I132" s="213" t="s">
        <v>47</v>
      </c>
      <c r="J132" s="213" t="s">
        <v>48</v>
      </c>
      <c r="K132" s="213" t="s">
        <v>47</v>
      </c>
      <c r="L132" s="17" t="s">
        <v>2038</v>
      </c>
      <c r="M132" s="214" t="n">
        <v>45553</v>
      </c>
      <c r="N132" s="214" t="n">
        <v>45554</v>
      </c>
      <c r="O132" s="47" t="s">
        <v>389</v>
      </c>
      <c r="P132" s="48"/>
      <c r="Q132" s="48"/>
      <c r="R132" s="48"/>
      <c r="S132" s="186" t="n">
        <f aca="false">Q132+R132</f>
        <v>0</v>
      </c>
      <c r="T132" s="215" t="n">
        <v>4</v>
      </c>
      <c r="U132" s="216" t="n">
        <v>170.12</v>
      </c>
      <c r="V132" s="215" t="n">
        <v>2</v>
      </c>
      <c r="W132" s="217" t="n">
        <v>57</v>
      </c>
      <c r="X132" s="69" t="n">
        <v>6</v>
      </c>
      <c r="Y132" s="186" t="n">
        <f aca="false">(T132*U132)+(V132*W132)</f>
        <v>794.48</v>
      </c>
      <c r="Z132" s="186" t="n">
        <f aca="false">S132+Y132</f>
        <v>794.48</v>
      </c>
      <c r="AA132" s="25"/>
      <c r="AB132" s="27"/>
      <c r="AC132" s="27"/>
    </row>
    <row r="133" s="36" customFormat="true" ht="15.75" hidden="false" customHeight="true" outlineLevel="0" collapsed="false">
      <c r="A133" s="47" t="s">
        <v>41</v>
      </c>
      <c r="B133" s="47" t="s">
        <v>41</v>
      </c>
      <c r="C133" s="17" t="s">
        <v>415</v>
      </c>
      <c r="D133" s="17" t="s">
        <v>416</v>
      </c>
      <c r="E133" s="17" t="s">
        <v>1925</v>
      </c>
      <c r="F133" s="17" t="s">
        <v>162</v>
      </c>
      <c r="G133" s="18"/>
      <c r="H133" s="17" t="s">
        <v>387</v>
      </c>
      <c r="I133" s="213" t="s">
        <v>47</v>
      </c>
      <c r="J133" s="213" t="s">
        <v>48</v>
      </c>
      <c r="K133" s="213" t="s">
        <v>47</v>
      </c>
      <c r="L133" s="17" t="s">
        <v>194</v>
      </c>
      <c r="M133" s="214" t="n">
        <v>45546</v>
      </c>
      <c r="N133" s="214" t="n">
        <v>45546</v>
      </c>
      <c r="O133" s="47" t="s">
        <v>389</v>
      </c>
      <c r="P133" s="48"/>
      <c r="Q133" s="48"/>
      <c r="R133" s="48"/>
      <c r="S133" s="186" t="n">
        <f aca="false">Q133+R133</f>
        <v>0</v>
      </c>
      <c r="T133" s="215" t="n">
        <v>4</v>
      </c>
      <c r="U133" s="216" t="n">
        <v>120</v>
      </c>
      <c r="V133" s="215" t="n">
        <v>1</v>
      </c>
      <c r="W133" s="217" t="n">
        <v>55</v>
      </c>
      <c r="X133" s="69" t="n">
        <v>5</v>
      </c>
      <c r="Y133" s="186" t="n">
        <f aca="false">(T133*U133)+(V133*W133)</f>
        <v>535</v>
      </c>
      <c r="Z133" s="186" t="n">
        <f aca="false">S133+Y133</f>
        <v>535</v>
      </c>
      <c r="AA133" s="25"/>
      <c r="AB133" s="27"/>
      <c r="AC133" s="27"/>
    </row>
    <row r="134" s="36" customFormat="true" ht="15.75" hidden="false" customHeight="true" outlineLevel="0" collapsed="false">
      <c r="A134" s="47" t="s">
        <v>41</v>
      </c>
      <c r="B134" s="47" t="s">
        <v>41</v>
      </c>
      <c r="C134" s="17" t="s">
        <v>160</v>
      </c>
      <c r="D134" s="17" t="s">
        <v>161</v>
      </c>
      <c r="E134" s="17" t="s">
        <v>44</v>
      </c>
      <c r="F134" s="17" t="s">
        <v>162</v>
      </c>
      <c r="G134" s="18"/>
      <c r="H134" s="17" t="s">
        <v>387</v>
      </c>
      <c r="I134" s="213" t="s">
        <v>47</v>
      </c>
      <c r="J134" s="213" t="s">
        <v>48</v>
      </c>
      <c r="K134" s="213" t="s">
        <v>47</v>
      </c>
      <c r="L134" s="17" t="s">
        <v>194</v>
      </c>
      <c r="M134" s="214" t="n">
        <v>45546</v>
      </c>
      <c r="N134" s="214" t="n">
        <v>45546</v>
      </c>
      <c r="O134" s="47" t="s">
        <v>389</v>
      </c>
      <c r="P134" s="48"/>
      <c r="Q134" s="48"/>
      <c r="R134" s="48"/>
      <c r="S134" s="186" t="n">
        <f aca="false">Q134+R134</f>
        <v>0</v>
      </c>
      <c r="T134" s="215" t="n">
        <v>4</v>
      </c>
      <c r="U134" s="216" t="n">
        <v>170.12</v>
      </c>
      <c r="V134" s="215" t="n">
        <v>1</v>
      </c>
      <c r="W134" s="217" t="n">
        <v>57</v>
      </c>
      <c r="X134" s="69" t="n">
        <v>5</v>
      </c>
      <c r="Y134" s="186" t="n">
        <f aca="false">(T134*U134)+(V134*W134)</f>
        <v>737.48</v>
      </c>
      <c r="Z134" s="186" t="n">
        <f aca="false">S134+Y134</f>
        <v>737.48</v>
      </c>
      <c r="AA134" s="25"/>
      <c r="AB134" s="27"/>
      <c r="AC134" s="27"/>
    </row>
    <row r="135" s="36" customFormat="true" ht="15.75" hidden="false" customHeight="true" outlineLevel="0" collapsed="false">
      <c r="A135" s="47" t="s">
        <v>41</v>
      </c>
      <c r="B135" s="47" t="s">
        <v>41</v>
      </c>
      <c r="C135" s="17" t="s">
        <v>251</v>
      </c>
      <c r="D135" s="17" t="s">
        <v>252</v>
      </c>
      <c r="E135" s="17" t="s">
        <v>44</v>
      </c>
      <c r="F135" s="17" t="s">
        <v>2039</v>
      </c>
      <c r="G135" s="18"/>
      <c r="H135" s="17" t="s">
        <v>387</v>
      </c>
      <c r="I135" s="213" t="s">
        <v>47</v>
      </c>
      <c r="J135" s="213" t="s">
        <v>183</v>
      </c>
      <c r="K135" s="213" t="s">
        <v>47</v>
      </c>
      <c r="L135" s="17" t="s">
        <v>183</v>
      </c>
      <c r="M135" s="214" t="n">
        <v>45544</v>
      </c>
      <c r="N135" s="214" t="n">
        <v>45544</v>
      </c>
      <c r="O135" s="47" t="s">
        <v>389</v>
      </c>
      <c r="P135" s="48"/>
      <c r="Q135" s="48"/>
      <c r="R135" s="48"/>
      <c r="S135" s="186" t="n">
        <f aca="false">Q135+R135</f>
        <v>0</v>
      </c>
      <c r="T135" s="215" t="n">
        <v>4</v>
      </c>
      <c r="U135" s="216" t="n">
        <v>170.12</v>
      </c>
      <c r="V135" s="215" t="n">
        <v>1</v>
      </c>
      <c r="W135" s="217" t="n">
        <v>57</v>
      </c>
      <c r="X135" s="69" t="n">
        <v>5</v>
      </c>
      <c r="Y135" s="186" t="n">
        <f aca="false">(T135*U135)+(V135*W135)</f>
        <v>737.48</v>
      </c>
      <c r="Z135" s="186" t="n">
        <f aca="false">S135+Y135</f>
        <v>737.48</v>
      </c>
      <c r="AA135" s="25"/>
      <c r="AB135" s="27"/>
      <c r="AC135" s="27"/>
    </row>
    <row r="136" s="36" customFormat="true" ht="15.75" hidden="false" customHeight="true" outlineLevel="0" collapsed="false">
      <c r="A136" s="47" t="s">
        <v>41</v>
      </c>
      <c r="B136" s="47" t="s">
        <v>41</v>
      </c>
      <c r="C136" s="17" t="s">
        <v>93</v>
      </c>
      <c r="D136" s="17" t="s">
        <v>94</v>
      </c>
      <c r="E136" s="17" t="s">
        <v>44</v>
      </c>
      <c r="F136" s="17" t="s">
        <v>162</v>
      </c>
      <c r="G136" s="18"/>
      <c r="H136" s="17" t="s">
        <v>387</v>
      </c>
      <c r="I136" s="213" t="s">
        <v>47</v>
      </c>
      <c r="J136" s="213" t="s">
        <v>48</v>
      </c>
      <c r="K136" s="213" t="s">
        <v>47</v>
      </c>
      <c r="L136" s="17" t="s">
        <v>395</v>
      </c>
      <c r="M136" s="214" t="n">
        <v>45540</v>
      </c>
      <c r="N136" s="214" t="n">
        <v>45540</v>
      </c>
      <c r="O136" s="47" t="s">
        <v>389</v>
      </c>
      <c r="P136" s="48"/>
      <c r="Q136" s="48"/>
      <c r="R136" s="48"/>
      <c r="S136" s="186" t="n">
        <f aca="false">Q136+R136</f>
        <v>0</v>
      </c>
      <c r="T136" s="215" t="n">
        <v>4</v>
      </c>
      <c r="U136" s="216" t="n">
        <v>170.12</v>
      </c>
      <c r="V136" s="215" t="n">
        <v>1</v>
      </c>
      <c r="W136" s="217" t="n">
        <v>57</v>
      </c>
      <c r="X136" s="69" t="n">
        <v>5</v>
      </c>
      <c r="Y136" s="186" t="n">
        <f aca="false">(T136*U136)+(V136*W136)</f>
        <v>737.48</v>
      </c>
      <c r="Z136" s="186" t="n">
        <f aca="false">S136+Y136</f>
        <v>737.48</v>
      </c>
      <c r="AA136" s="25"/>
      <c r="AB136" s="27"/>
      <c r="AC136" s="27"/>
    </row>
    <row r="137" s="36" customFormat="true" ht="15.75" hidden="false" customHeight="true" outlineLevel="0" collapsed="false">
      <c r="A137" s="47" t="s">
        <v>41</v>
      </c>
      <c r="B137" s="47" t="s">
        <v>41</v>
      </c>
      <c r="C137" s="17" t="s">
        <v>251</v>
      </c>
      <c r="D137" s="17" t="s">
        <v>252</v>
      </c>
      <c r="E137" s="17" t="s">
        <v>44</v>
      </c>
      <c r="F137" s="17" t="s">
        <v>2040</v>
      </c>
      <c r="G137" s="18"/>
      <c r="H137" s="17" t="s">
        <v>387</v>
      </c>
      <c r="I137" s="213" t="s">
        <v>47</v>
      </c>
      <c r="J137" s="213" t="s">
        <v>48</v>
      </c>
      <c r="K137" s="213" t="s">
        <v>47</v>
      </c>
      <c r="L137" s="17" t="s">
        <v>593</v>
      </c>
      <c r="M137" s="214" t="n">
        <v>45548</v>
      </c>
      <c r="N137" s="214" t="n">
        <v>45548</v>
      </c>
      <c r="O137" s="47" t="s">
        <v>389</v>
      </c>
      <c r="P137" s="48"/>
      <c r="Q137" s="48"/>
      <c r="R137" s="48"/>
      <c r="S137" s="186" t="n">
        <f aca="false">Q137+R137</f>
        <v>0</v>
      </c>
      <c r="T137" s="215" t="n">
        <v>4</v>
      </c>
      <c r="U137" s="216" t="n">
        <v>170.12</v>
      </c>
      <c r="V137" s="215" t="n">
        <v>1</v>
      </c>
      <c r="W137" s="217" t="n">
        <v>57</v>
      </c>
      <c r="X137" s="69" t="n">
        <v>5</v>
      </c>
      <c r="Y137" s="186" t="n">
        <f aca="false">(T137*U137)+(V137*W137)</f>
        <v>737.48</v>
      </c>
      <c r="Z137" s="186" t="n">
        <f aca="false">S137+Y137</f>
        <v>737.48</v>
      </c>
      <c r="AA137" s="25"/>
      <c r="AB137" s="27"/>
      <c r="AC137" s="27"/>
    </row>
    <row r="138" s="36" customFormat="true" ht="15.75" hidden="false" customHeight="true" outlineLevel="0" collapsed="false">
      <c r="A138" s="47" t="s">
        <v>41</v>
      </c>
      <c r="B138" s="47" t="s">
        <v>41</v>
      </c>
      <c r="C138" s="17" t="s">
        <v>469</v>
      </c>
      <c r="D138" s="17" t="s">
        <v>470</v>
      </c>
      <c r="E138" s="17" t="s">
        <v>44</v>
      </c>
      <c r="F138" s="17" t="s">
        <v>99</v>
      </c>
      <c r="G138" s="18"/>
      <c r="H138" s="17" t="s">
        <v>387</v>
      </c>
      <c r="I138" s="213" t="s">
        <v>47</v>
      </c>
      <c r="J138" s="213" t="s">
        <v>48</v>
      </c>
      <c r="K138" s="213" t="s">
        <v>47</v>
      </c>
      <c r="L138" s="17" t="s">
        <v>183</v>
      </c>
      <c r="M138" s="214" t="n">
        <v>45525</v>
      </c>
      <c r="N138" s="214" t="n">
        <v>45525</v>
      </c>
      <c r="O138" s="47" t="s">
        <v>389</v>
      </c>
      <c r="P138" s="48"/>
      <c r="Q138" s="48"/>
      <c r="R138" s="48"/>
      <c r="S138" s="186" t="n">
        <f aca="false">Q138+R138</f>
        <v>0</v>
      </c>
      <c r="T138" s="215" t="n">
        <v>4</v>
      </c>
      <c r="U138" s="216" t="n">
        <v>170.12</v>
      </c>
      <c r="V138" s="215" t="n">
        <v>1</v>
      </c>
      <c r="W138" s="217" t="n">
        <v>57</v>
      </c>
      <c r="X138" s="69" t="n">
        <v>5</v>
      </c>
      <c r="Y138" s="186" t="n">
        <f aca="false">(T138*U138)+(V138*W138)</f>
        <v>737.48</v>
      </c>
      <c r="Z138" s="186" t="n">
        <f aca="false">S138+Y138</f>
        <v>737.48</v>
      </c>
      <c r="AA138" s="25"/>
      <c r="AB138" s="27"/>
      <c r="AC138" s="27"/>
    </row>
    <row r="139" s="36" customFormat="true" ht="15.75" hidden="false" customHeight="true" outlineLevel="0" collapsed="false">
      <c r="A139" s="47" t="s">
        <v>41</v>
      </c>
      <c r="B139" s="47" t="s">
        <v>41</v>
      </c>
      <c r="C139" s="17" t="s">
        <v>506</v>
      </c>
      <c r="D139" s="17" t="s">
        <v>1962</v>
      </c>
      <c r="E139" s="17" t="s">
        <v>44</v>
      </c>
      <c r="F139" s="17" t="s">
        <v>2041</v>
      </c>
      <c r="G139" s="18"/>
      <c r="H139" s="17" t="s">
        <v>387</v>
      </c>
      <c r="I139" s="213" t="s">
        <v>47</v>
      </c>
      <c r="J139" s="213" t="s">
        <v>48</v>
      </c>
      <c r="K139" s="213" t="s">
        <v>47</v>
      </c>
      <c r="L139" s="17" t="s">
        <v>194</v>
      </c>
      <c r="M139" s="214" t="n">
        <v>45546</v>
      </c>
      <c r="N139" s="214" t="n">
        <v>45546</v>
      </c>
      <c r="O139" s="47" t="s">
        <v>389</v>
      </c>
      <c r="P139" s="48"/>
      <c r="Q139" s="48"/>
      <c r="R139" s="48"/>
      <c r="S139" s="186" t="n">
        <f aca="false">Q139+R139</f>
        <v>0</v>
      </c>
      <c r="T139" s="215" t="n">
        <v>4</v>
      </c>
      <c r="U139" s="216" t="n">
        <v>170.12</v>
      </c>
      <c r="V139" s="215" t="n">
        <v>1</v>
      </c>
      <c r="W139" s="217" t="n">
        <v>57</v>
      </c>
      <c r="X139" s="69" t="n">
        <v>5</v>
      </c>
      <c r="Y139" s="186" t="n">
        <f aca="false">(T139*U139)+(V139*W139)</f>
        <v>737.48</v>
      </c>
      <c r="Z139" s="186" t="n">
        <f aca="false">S139+Y139</f>
        <v>737.48</v>
      </c>
      <c r="AA139" s="25"/>
      <c r="AB139" s="27"/>
      <c r="AC139" s="27"/>
    </row>
    <row r="140" s="36" customFormat="true" ht="15.75" hidden="false" customHeight="true" outlineLevel="0" collapsed="false">
      <c r="A140" s="47" t="s">
        <v>41</v>
      </c>
      <c r="B140" s="47" t="s">
        <v>41</v>
      </c>
      <c r="C140" s="17" t="s">
        <v>101</v>
      </c>
      <c r="D140" s="17" t="s">
        <v>102</v>
      </c>
      <c r="E140" s="17" t="s">
        <v>44</v>
      </c>
      <c r="F140" s="17" t="s">
        <v>2042</v>
      </c>
      <c r="G140" s="18"/>
      <c r="H140" s="17" t="s">
        <v>387</v>
      </c>
      <c r="I140" s="213" t="s">
        <v>47</v>
      </c>
      <c r="J140" s="213" t="s">
        <v>482</v>
      </c>
      <c r="K140" s="213" t="s">
        <v>47</v>
      </c>
      <c r="L140" s="17" t="s">
        <v>104</v>
      </c>
      <c r="M140" s="214" t="n">
        <v>45547</v>
      </c>
      <c r="N140" s="214" t="n">
        <v>45547</v>
      </c>
      <c r="O140" s="47" t="s">
        <v>389</v>
      </c>
      <c r="P140" s="48"/>
      <c r="Q140" s="48"/>
      <c r="R140" s="48"/>
      <c r="S140" s="186" t="n">
        <f aca="false">Q140+R140</f>
        <v>0</v>
      </c>
      <c r="T140" s="215" t="n">
        <v>4</v>
      </c>
      <c r="U140" s="216" t="n">
        <v>170.12</v>
      </c>
      <c r="V140" s="215" t="n">
        <v>1</v>
      </c>
      <c r="W140" s="217" t="n">
        <v>57</v>
      </c>
      <c r="X140" s="69" t="n">
        <v>5</v>
      </c>
      <c r="Y140" s="186" t="n">
        <f aca="false">(T140*U140)+(V140*W140)</f>
        <v>737.48</v>
      </c>
      <c r="Z140" s="186" t="n">
        <f aca="false">S140+Y140</f>
        <v>737.48</v>
      </c>
      <c r="AA140" s="25"/>
      <c r="AB140" s="27"/>
      <c r="AC140" s="27"/>
    </row>
    <row r="141" s="36" customFormat="true" ht="15.75" hidden="false" customHeight="true" outlineLevel="0" collapsed="false">
      <c r="A141" s="47" t="s">
        <v>41</v>
      </c>
      <c r="B141" s="47" t="s">
        <v>41</v>
      </c>
      <c r="C141" s="17" t="s">
        <v>101</v>
      </c>
      <c r="D141" s="17" t="s">
        <v>102</v>
      </c>
      <c r="E141" s="17" t="s">
        <v>44</v>
      </c>
      <c r="F141" s="17" t="s">
        <v>99</v>
      </c>
      <c r="G141" s="18"/>
      <c r="H141" s="17" t="s">
        <v>387</v>
      </c>
      <c r="I141" s="213" t="s">
        <v>47</v>
      </c>
      <c r="J141" s="213" t="s">
        <v>104</v>
      </c>
      <c r="K141" s="213" t="s">
        <v>47</v>
      </c>
      <c r="L141" s="17" t="s">
        <v>107</v>
      </c>
      <c r="M141" s="214" t="n">
        <v>45548</v>
      </c>
      <c r="N141" s="214" t="n">
        <v>45548</v>
      </c>
      <c r="O141" s="47" t="s">
        <v>389</v>
      </c>
      <c r="P141" s="48"/>
      <c r="Q141" s="48"/>
      <c r="R141" s="48"/>
      <c r="S141" s="186" t="n">
        <f aca="false">Q141+R141</f>
        <v>0</v>
      </c>
      <c r="T141" s="215" t="n">
        <v>4</v>
      </c>
      <c r="U141" s="216" t="n">
        <v>170.12</v>
      </c>
      <c r="V141" s="215" t="n">
        <v>1</v>
      </c>
      <c r="W141" s="217" t="n">
        <v>57</v>
      </c>
      <c r="X141" s="69" t="n">
        <v>5</v>
      </c>
      <c r="Y141" s="186" t="n">
        <f aca="false">(T141*U141)+(V141*W141)</f>
        <v>737.48</v>
      </c>
      <c r="Z141" s="186" t="n">
        <f aca="false">S141+Y141</f>
        <v>737.48</v>
      </c>
      <c r="AA141" s="25"/>
      <c r="AB141" s="27"/>
      <c r="AC141" s="27"/>
    </row>
    <row r="142" s="36" customFormat="true" ht="15.75" hidden="false" customHeight="true" outlineLevel="0" collapsed="false">
      <c r="A142" s="47" t="s">
        <v>41</v>
      </c>
      <c r="B142" s="47" t="s">
        <v>41</v>
      </c>
      <c r="C142" s="17" t="s">
        <v>208</v>
      </c>
      <c r="D142" s="17" t="s">
        <v>209</v>
      </c>
      <c r="E142" s="17" t="s">
        <v>44</v>
      </c>
      <c r="F142" s="17" t="s">
        <v>214</v>
      </c>
      <c r="G142" s="18"/>
      <c r="H142" s="17" t="s">
        <v>387</v>
      </c>
      <c r="I142" s="213" t="s">
        <v>47</v>
      </c>
      <c r="J142" s="213" t="s">
        <v>48</v>
      </c>
      <c r="K142" s="213" t="s">
        <v>47</v>
      </c>
      <c r="L142" s="17" t="s">
        <v>207</v>
      </c>
      <c r="M142" s="214" t="n">
        <v>45544</v>
      </c>
      <c r="N142" s="214" t="n">
        <v>45548</v>
      </c>
      <c r="O142" s="47" t="s">
        <v>389</v>
      </c>
      <c r="P142" s="48"/>
      <c r="Q142" s="48"/>
      <c r="R142" s="48"/>
      <c r="S142" s="186" t="n">
        <f aca="false">Q142+R142</f>
        <v>0</v>
      </c>
      <c r="T142" s="215" t="n">
        <v>4</v>
      </c>
      <c r="U142" s="216" t="n">
        <v>170.12</v>
      </c>
      <c r="V142" s="215" t="n">
        <v>1</v>
      </c>
      <c r="W142" s="217" t="n">
        <v>57</v>
      </c>
      <c r="X142" s="69" t="n">
        <v>5</v>
      </c>
      <c r="Y142" s="186" t="n">
        <f aca="false">(T142*U142)+(V142*W142)</f>
        <v>737.48</v>
      </c>
      <c r="Z142" s="186" t="n">
        <f aca="false">S142+Y142</f>
        <v>737.48</v>
      </c>
      <c r="AA142" s="25"/>
      <c r="AB142" s="27"/>
      <c r="AC142" s="27"/>
    </row>
    <row r="143" s="36" customFormat="true" ht="15.75" hidden="false" customHeight="true" outlineLevel="0" collapsed="false">
      <c r="A143" s="47" t="s">
        <v>41</v>
      </c>
      <c r="B143" s="47" t="s">
        <v>41</v>
      </c>
      <c r="C143" s="17" t="s">
        <v>53</v>
      </c>
      <c r="D143" s="17" t="s">
        <v>54</v>
      </c>
      <c r="E143" s="17" t="s">
        <v>1941</v>
      </c>
      <c r="F143" s="17" t="s">
        <v>46</v>
      </c>
      <c r="G143" s="18"/>
      <c r="H143" s="17" t="s">
        <v>387</v>
      </c>
      <c r="I143" s="213" t="s">
        <v>47</v>
      </c>
      <c r="J143" s="213" t="s">
        <v>48</v>
      </c>
      <c r="K143" s="213" t="s">
        <v>47</v>
      </c>
      <c r="L143" s="17" t="s">
        <v>2043</v>
      </c>
      <c r="M143" s="214" t="n">
        <v>45544</v>
      </c>
      <c r="N143" s="214" t="n">
        <v>45547</v>
      </c>
      <c r="O143" s="47" t="s">
        <v>389</v>
      </c>
      <c r="P143" s="48"/>
      <c r="Q143" s="48"/>
      <c r="R143" s="48"/>
      <c r="S143" s="186" t="n">
        <f aca="false">Q143+R143</f>
        <v>0</v>
      </c>
      <c r="T143" s="215" t="n">
        <v>4</v>
      </c>
      <c r="U143" s="216" t="n">
        <v>170.12</v>
      </c>
      <c r="V143" s="215" t="n">
        <v>4</v>
      </c>
      <c r="W143" s="217" t="n">
        <v>57</v>
      </c>
      <c r="X143" s="69" t="n">
        <v>8</v>
      </c>
      <c r="Y143" s="186" t="n">
        <f aca="false">(T143*U143)+(V143*W143)</f>
        <v>908.48</v>
      </c>
      <c r="Z143" s="186" t="n">
        <f aca="false">S143+Y143</f>
        <v>908.48</v>
      </c>
      <c r="AA143" s="25"/>
      <c r="AB143" s="27"/>
      <c r="AC143" s="27"/>
    </row>
    <row r="144" s="36" customFormat="true" ht="15.75" hidden="false" customHeight="true" outlineLevel="0" collapsed="false">
      <c r="A144" s="47" t="s">
        <v>41</v>
      </c>
      <c r="B144" s="47" t="s">
        <v>41</v>
      </c>
      <c r="C144" s="17" t="s">
        <v>204</v>
      </c>
      <c r="D144" s="17" t="s">
        <v>205</v>
      </c>
      <c r="E144" s="17" t="s">
        <v>1941</v>
      </c>
      <c r="F144" s="17" t="s">
        <v>2044</v>
      </c>
      <c r="G144" s="18"/>
      <c r="H144" s="17" t="s">
        <v>387</v>
      </c>
      <c r="I144" s="213" t="s">
        <v>47</v>
      </c>
      <c r="J144" s="213" t="s">
        <v>48</v>
      </c>
      <c r="K144" s="213" t="s">
        <v>47</v>
      </c>
      <c r="L144" s="17" t="s">
        <v>207</v>
      </c>
      <c r="M144" s="214" t="n">
        <v>45544</v>
      </c>
      <c r="N144" s="214" t="n">
        <v>45549</v>
      </c>
      <c r="O144" s="47" t="s">
        <v>389</v>
      </c>
      <c r="P144" s="48"/>
      <c r="Q144" s="48"/>
      <c r="R144" s="48"/>
      <c r="S144" s="186" t="n">
        <f aca="false">Q144+R144</f>
        <v>0</v>
      </c>
      <c r="T144" s="215" t="n">
        <v>5</v>
      </c>
      <c r="U144" s="216" t="n">
        <v>170.12</v>
      </c>
      <c r="V144" s="215" t="n">
        <v>1</v>
      </c>
      <c r="W144" s="217" t="n">
        <v>57</v>
      </c>
      <c r="X144" s="69" t="n">
        <v>6</v>
      </c>
      <c r="Y144" s="186" t="n">
        <f aca="false">(T144*U144)+(V144*W144)</f>
        <v>907.6</v>
      </c>
      <c r="Z144" s="186" t="n">
        <f aca="false">S144+Y144</f>
        <v>907.6</v>
      </c>
      <c r="AA144" s="25"/>
      <c r="AB144" s="27"/>
      <c r="AC144" s="27"/>
    </row>
    <row r="145" s="36" customFormat="true" ht="15.75" hidden="false" customHeight="true" outlineLevel="0" collapsed="false">
      <c r="A145" s="47" t="s">
        <v>41</v>
      </c>
      <c r="B145" s="47" t="s">
        <v>41</v>
      </c>
      <c r="C145" s="17" t="s">
        <v>292</v>
      </c>
      <c r="D145" s="17" t="s">
        <v>293</v>
      </c>
      <c r="E145" s="17" t="s">
        <v>44</v>
      </c>
      <c r="F145" s="17" t="s">
        <v>2045</v>
      </c>
      <c r="G145" s="18"/>
      <c r="H145" s="17" t="s">
        <v>387</v>
      </c>
      <c r="I145" s="213" t="s">
        <v>47</v>
      </c>
      <c r="J145" s="213" t="s">
        <v>48</v>
      </c>
      <c r="K145" s="213" t="s">
        <v>47</v>
      </c>
      <c r="L145" s="17" t="s">
        <v>2046</v>
      </c>
      <c r="M145" s="214" t="n">
        <v>45530</v>
      </c>
      <c r="N145" s="214" t="n">
        <v>45547</v>
      </c>
      <c r="O145" s="47" t="s">
        <v>389</v>
      </c>
      <c r="P145" s="48"/>
      <c r="Q145" s="48"/>
      <c r="R145" s="48"/>
      <c r="S145" s="186" t="n">
        <f aca="false">Q145+R145</f>
        <v>0</v>
      </c>
      <c r="T145" s="215" t="n">
        <v>4</v>
      </c>
      <c r="U145" s="216" t="n">
        <v>170.12</v>
      </c>
      <c r="V145" s="215" t="n">
        <v>2</v>
      </c>
      <c r="W145" s="217" t="n">
        <v>57</v>
      </c>
      <c r="X145" s="69" t="n">
        <v>6</v>
      </c>
      <c r="Y145" s="186" t="n">
        <f aca="false">(T145*U145)+(V145*W145)</f>
        <v>794.48</v>
      </c>
      <c r="Z145" s="186" t="n">
        <f aca="false">S145+Y145</f>
        <v>794.48</v>
      </c>
      <c r="AA145" s="25"/>
      <c r="AB145" s="27"/>
      <c r="AC145" s="27"/>
    </row>
    <row r="146" s="36" customFormat="true" ht="15.75" hidden="false" customHeight="true" outlineLevel="0" collapsed="false">
      <c r="A146" s="47" t="s">
        <v>41</v>
      </c>
      <c r="B146" s="47" t="s">
        <v>41</v>
      </c>
      <c r="C146" s="17" t="s">
        <v>427</v>
      </c>
      <c r="D146" s="17" t="s">
        <v>428</v>
      </c>
      <c r="E146" s="17" t="s">
        <v>1925</v>
      </c>
      <c r="F146" s="17" t="s">
        <v>2047</v>
      </c>
      <c r="G146" s="18"/>
      <c r="H146" s="17" t="s">
        <v>387</v>
      </c>
      <c r="I146" s="213" t="s">
        <v>47</v>
      </c>
      <c r="J146" s="213" t="s">
        <v>48</v>
      </c>
      <c r="K146" s="213" t="s">
        <v>47</v>
      </c>
      <c r="L146" s="17" t="s">
        <v>77</v>
      </c>
      <c r="M146" s="214" t="n">
        <v>45541</v>
      </c>
      <c r="N146" s="214" t="n">
        <v>45541</v>
      </c>
      <c r="O146" s="47" t="s">
        <v>389</v>
      </c>
      <c r="P146" s="48"/>
      <c r="Q146" s="48"/>
      <c r="R146" s="48"/>
      <c r="S146" s="186" t="n">
        <f aca="false">Q146+R146</f>
        <v>0</v>
      </c>
      <c r="T146" s="215" t="n">
        <v>4</v>
      </c>
      <c r="U146" s="216" t="n">
        <v>120</v>
      </c>
      <c r="V146" s="215" t="n">
        <v>1</v>
      </c>
      <c r="W146" s="217" t="n">
        <v>55</v>
      </c>
      <c r="X146" s="69" t="n">
        <v>5</v>
      </c>
      <c r="Y146" s="186" t="n">
        <f aca="false">(T146*U146)+(V146*W146)</f>
        <v>535</v>
      </c>
      <c r="Z146" s="186" t="n">
        <f aca="false">S146+Y146</f>
        <v>535</v>
      </c>
      <c r="AA146" s="25"/>
      <c r="AB146" s="27"/>
      <c r="AC146" s="27"/>
    </row>
    <row r="147" s="36" customFormat="true" ht="15.75" hidden="false" customHeight="true" outlineLevel="0" collapsed="false">
      <c r="A147" s="47" t="s">
        <v>41</v>
      </c>
      <c r="B147" s="47" t="s">
        <v>41</v>
      </c>
      <c r="C147" s="17" t="s">
        <v>60</v>
      </c>
      <c r="D147" s="17" t="s">
        <v>61</v>
      </c>
      <c r="E147" s="17" t="s">
        <v>1925</v>
      </c>
      <c r="F147" s="17" t="s">
        <v>46</v>
      </c>
      <c r="G147" s="18"/>
      <c r="H147" s="17" t="s">
        <v>387</v>
      </c>
      <c r="I147" s="213" t="s">
        <v>47</v>
      </c>
      <c r="J147" s="213" t="s">
        <v>48</v>
      </c>
      <c r="K147" s="213" t="s">
        <v>47</v>
      </c>
      <c r="L147" s="17" t="s">
        <v>2031</v>
      </c>
      <c r="M147" s="214" t="n">
        <v>45544</v>
      </c>
      <c r="N147" s="214" t="n">
        <v>45548</v>
      </c>
      <c r="O147" s="47" t="s">
        <v>389</v>
      </c>
      <c r="P147" s="48"/>
      <c r="Q147" s="48"/>
      <c r="R147" s="48"/>
      <c r="S147" s="186" t="n">
        <f aca="false">Q147+R147</f>
        <v>0</v>
      </c>
      <c r="T147" s="215" t="n">
        <v>4</v>
      </c>
      <c r="U147" s="216" t="n">
        <v>120</v>
      </c>
      <c r="V147" s="215" t="n">
        <v>1</v>
      </c>
      <c r="W147" s="217" t="n">
        <v>55</v>
      </c>
      <c r="X147" s="69" t="n">
        <v>5</v>
      </c>
      <c r="Y147" s="186" t="n">
        <f aca="false">(T147*U147)+(V147*W147)</f>
        <v>535</v>
      </c>
      <c r="Z147" s="186" t="n">
        <f aca="false">S147+Y147</f>
        <v>535</v>
      </c>
      <c r="AA147" s="25"/>
      <c r="AB147" s="27"/>
      <c r="AC147" s="27"/>
    </row>
    <row r="148" s="36" customFormat="true" ht="15.75" hidden="false" customHeight="true" outlineLevel="0" collapsed="false">
      <c r="A148" s="47" t="s">
        <v>41</v>
      </c>
      <c r="B148" s="47" t="s">
        <v>41</v>
      </c>
      <c r="C148" s="17" t="s">
        <v>466</v>
      </c>
      <c r="D148" s="17" t="s">
        <v>467</v>
      </c>
      <c r="E148" s="17" t="s">
        <v>1941</v>
      </c>
      <c r="F148" s="17" t="s">
        <v>2048</v>
      </c>
      <c r="G148" s="18"/>
      <c r="H148" s="17" t="s">
        <v>387</v>
      </c>
      <c r="I148" s="213" t="s">
        <v>47</v>
      </c>
      <c r="J148" s="213" t="s">
        <v>48</v>
      </c>
      <c r="K148" s="213" t="s">
        <v>47</v>
      </c>
      <c r="L148" s="17" t="s">
        <v>48</v>
      </c>
      <c r="M148" s="214" t="n">
        <v>45547</v>
      </c>
      <c r="N148" s="214" t="n">
        <v>45547</v>
      </c>
      <c r="O148" s="47" t="s">
        <v>389</v>
      </c>
      <c r="P148" s="48"/>
      <c r="Q148" s="48"/>
      <c r="R148" s="48"/>
      <c r="S148" s="186" t="n">
        <f aca="false">Q148+R148</f>
        <v>0</v>
      </c>
      <c r="T148" s="215" t="n">
        <v>4</v>
      </c>
      <c r="U148" s="216" t="n">
        <v>170.12</v>
      </c>
      <c r="V148" s="215" t="n">
        <v>1</v>
      </c>
      <c r="W148" s="217" t="n">
        <v>57</v>
      </c>
      <c r="X148" s="69" t="n">
        <v>5</v>
      </c>
      <c r="Y148" s="186" t="n">
        <f aca="false">(T148*U148)+(V148*W148)</f>
        <v>737.48</v>
      </c>
      <c r="Z148" s="186" t="n">
        <f aca="false">S148+Y148</f>
        <v>737.48</v>
      </c>
      <c r="AA148" s="25"/>
      <c r="AB148" s="27"/>
      <c r="AC148" s="27"/>
    </row>
    <row r="149" s="36" customFormat="true" ht="15.75" hidden="false" customHeight="true" outlineLevel="0" collapsed="false">
      <c r="A149" s="47" t="s">
        <v>41</v>
      </c>
      <c r="B149" s="47" t="s">
        <v>41</v>
      </c>
      <c r="C149" s="17" t="s">
        <v>197</v>
      </c>
      <c r="D149" s="17" t="s">
        <v>198</v>
      </c>
      <c r="E149" s="17" t="s">
        <v>1925</v>
      </c>
      <c r="F149" s="17" t="s">
        <v>575</v>
      </c>
      <c r="G149" s="18"/>
      <c r="H149" s="17" t="s">
        <v>387</v>
      </c>
      <c r="I149" s="213" t="s">
        <v>47</v>
      </c>
      <c r="J149" s="213" t="s">
        <v>48</v>
      </c>
      <c r="K149" s="213" t="s">
        <v>47</v>
      </c>
      <c r="L149" s="17" t="s">
        <v>956</v>
      </c>
      <c r="M149" s="214" t="n">
        <v>45555</v>
      </c>
      <c r="N149" s="214" t="n">
        <v>45555</v>
      </c>
      <c r="O149" s="47" t="s">
        <v>389</v>
      </c>
      <c r="P149" s="48"/>
      <c r="Q149" s="48"/>
      <c r="R149" s="48"/>
      <c r="S149" s="186" t="n">
        <f aca="false">Q149+R149</f>
        <v>0</v>
      </c>
      <c r="T149" s="215" t="n">
        <v>4</v>
      </c>
      <c r="U149" s="216" t="n">
        <v>120</v>
      </c>
      <c r="V149" s="215" t="n">
        <v>1</v>
      </c>
      <c r="W149" s="217" t="n">
        <v>55</v>
      </c>
      <c r="X149" s="69" t="n">
        <v>5</v>
      </c>
      <c r="Y149" s="186" t="n">
        <f aca="false">(T149*U149)+(V149*W149)</f>
        <v>535</v>
      </c>
      <c r="Z149" s="186" t="n">
        <f aca="false">S149+Y149</f>
        <v>535</v>
      </c>
      <c r="AA149" s="25"/>
      <c r="AB149" s="27"/>
      <c r="AC149" s="27"/>
    </row>
    <row r="150" s="36" customFormat="true" ht="15.75" hidden="false" customHeight="true" outlineLevel="0" collapsed="false">
      <c r="A150" s="47" t="s">
        <v>41</v>
      </c>
      <c r="B150" s="47" t="s">
        <v>41</v>
      </c>
      <c r="C150" s="17" t="s">
        <v>197</v>
      </c>
      <c r="D150" s="17" t="s">
        <v>198</v>
      </c>
      <c r="E150" s="17" t="s">
        <v>1925</v>
      </c>
      <c r="F150" s="17" t="s">
        <v>575</v>
      </c>
      <c r="G150" s="18"/>
      <c r="H150" s="17" t="s">
        <v>387</v>
      </c>
      <c r="I150" s="213" t="s">
        <v>47</v>
      </c>
      <c r="J150" s="213" t="s">
        <v>48</v>
      </c>
      <c r="K150" s="213" t="s">
        <v>47</v>
      </c>
      <c r="L150" s="17" t="s">
        <v>1855</v>
      </c>
      <c r="M150" s="214" t="n">
        <v>45561</v>
      </c>
      <c r="N150" s="214" t="n">
        <v>45563</v>
      </c>
      <c r="O150" s="47" t="s">
        <v>389</v>
      </c>
      <c r="P150" s="48"/>
      <c r="Q150" s="48"/>
      <c r="R150" s="48"/>
      <c r="S150" s="186" t="n">
        <f aca="false">Q150+R150</f>
        <v>0</v>
      </c>
      <c r="T150" s="215" t="n">
        <v>2</v>
      </c>
      <c r="U150" s="216" t="n">
        <v>120</v>
      </c>
      <c r="V150" s="215" t="n">
        <v>1</v>
      </c>
      <c r="W150" s="217" t="n">
        <v>55</v>
      </c>
      <c r="X150" s="69" t="n">
        <v>3</v>
      </c>
      <c r="Y150" s="186" t="n">
        <f aca="false">(T150*U150)+(V150*W150)</f>
        <v>295</v>
      </c>
      <c r="Z150" s="186" t="n">
        <f aca="false">S150+Y150</f>
        <v>295</v>
      </c>
      <c r="AA150" s="25"/>
      <c r="AB150" s="27"/>
      <c r="AC150" s="27"/>
    </row>
    <row r="151" s="36" customFormat="true" ht="15.75" hidden="false" customHeight="true" outlineLevel="0" collapsed="false">
      <c r="A151" s="47" t="s">
        <v>41</v>
      </c>
      <c r="B151" s="47" t="s">
        <v>41</v>
      </c>
      <c r="C151" s="17" t="s">
        <v>42</v>
      </c>
      <c r="D151" s="17" t="s">
        <v>43</v>
      </c>
      <c r="E151" s="17" t="s">
        <v>44</v>
      </c>
      <c r="F151" s="17" t="s">
        <v>45</v>
      </c>
      <c r="G151" s="18"/>
      <c r="H151" s="17" t="s">
        <v>387</v>
      </c>
      <c r="I151" s="213" t="s">
        <v>47</v>
      </c>
      <c r="J151" s="213" t="s">
        <v>48</v>
      </c>
      <c r="K151" s="213" t="s">
        <v>47</v>
      </c>
      <c r="L151" s="17" t="s">
        <v>183</v>
      </c>
      <c r="M151" s="214" t="n">
        <v>45552</v>
      </c>
      <c r="N151" s="214" t="n">
        <v>45552</v>
      </c>
      <c r="O151" s="47" t="s">
        <v>389</v>
      </c>
      <c r="P151" s="48"/>
      <c r="Q151" s="48"/>
      <c r="R151" s="48"/>
      <c r="S151" s="186" t="n">
        <f aca="false">Q151+R151</f>
        <v>0</v>
      </c>
      <c r="T151" s="215" t="n">
        <v>2</v>
      </c>
      <c r="U151" s="216" t="n">
        <v>170.12</v>
      </c>
      <c r="V151" s="215" t="n">
        <v>1</v>
      </c>
      <c r="W151" s="217" t="n">
        <v>57</v>
      </c>
      <c r="X151" s="69" t="n">
        <v>3</v>
      </c>
      <c r="Y151" s="186" t="n">
        <f aca="false">(T151*U151)+(V151*W151)</f>
        <v>397.24</v>
      </c>
      <c r="Z151" s="186" t="n">
        <f aca="false">S151+Y151</f>
        <v>397.24</v>
      </c>
      <c r="AA151" s="25"/>
      <c r="AB151" s="27"/>
      <c r="AC151" s="27"/>
    </row>
    <row r="152" s="36" customFormat="true" ht="15.75" hidden="false" customHeight="true" outlineLevel="0" collapsed="false">
      <c r="A152" s="47" t="s">
        <v>41</v>
      </c>
      <c r="B152" s="47" t="s">
        <v>41</v>
      </c>
      <c r="C152" s="17" t="s">
        <v>57</v>
      </c>
      <c r="D152" s="17" t="s">
        <v>58</v>
      </c>
      <c r="E152" s="17" t="s">
        <v>44</v>
      </c>
      <c r="F152" s="17" t="s">
        <v>59</v>
      </c>
      <c r="G152" s="18"/>
      <c r="H152" s="17" t="s">
        <v>387</v>
      </c>
      <c r="I152" s="213" t="s">
        <v>47</v>
      </c>
      <c r="J152" s="213" t="s">
        <v>48</v>
      </c>
      <c r="K152" s="213" t="s">
        <v>47</v>
      </c>
      <c r="L152" s="17" t="s">
        <v>183</v>
      </c>
      <c r="M152" s="214" t="n">
        <v>45552</v>
      </c>
      <c r="N152" s="214" t="n">
        <v>45552</v>
      </c>
      <c r="O152" s="47" t="s">
        <v>389</v>
      </c>
      <c r="P152" s="48"/>
      <c r="Q152" s="48"/>
      <c r="R152" s="48"/>
      <c r="S152" s="186" t="n">
        <f aca="false">Q152+R152</f>
        <v>0</v>
      </c>
      <c r="T152" s="215" t="n">
        <v>2</v>
      </c>
      <c r="U152" s="216" t="n">
        <v>170.12</v>
      </c>
      <c r="V152" s="215" t="n">
        <v>1</v>
      </c>
      <c r="W152" s="217" t="n">
        <v>57</v>
      </c>
      <c r="X152" s="69" t="n">
        <v>3</v>
      </c>
      <c r="Y152" s="186" t="n">
        <f aca="false">(T152*U152)+(V152*W152)</f>
        <v>397.24</v>
      </c>
      <c r="Z152" s="186" t="n">
        <f aca="false">S152+Y152</f>
        <v>397.24</v>
      </c>
      <c r="AA152" s="25"/>
      <c r="AB152" s="27"/>
      <c r="AC152" s="27"/>
    </row>
    <row r="153" s="36" customFormat="true" ht="15.75" hidden="false" customHeight="true" outlineLevel="0" collapsed="false">
      <c r="A153" s="47" t="s">
        <v>41</v>
      </c>
      <c r="B153" s="47" t="s">
        <v>41</v>
      </c>
      <c r="C153" s="17" t="s">
        <v>700</v>
      </c>
      <c r="D153" s="17" t="s">
        <v>701</v>
      </c>
      <c r="E153" s="17" t="s">
        <v>44</v>
      </c>
      <c r="F153" s="17" t="s">
        <v>2049</v>
      </c>
      <c r="G153" s="18"/>
      <c r="H153" s="17" t="s">
        <v>387</v>
      </c>
      <c r="I153" s="213" t="s">
        <v>47</v>
      </c>
      <c r="J153" s="213" t="s">
        <v>48</v>
      </c>
      <c r="K153" s="213" t="s">
        <v>47</v>
      </c>
      <c r="L153" s="17" t="s">
        <v>183</v>
      </c>
      <c r="M153" s="214" t="n">
        <v>45552</v>
      </c>
      <c r="N153" s="214" t="n">
        <v>45552</v>
      </c>
      <c r="O153" s="47" t="s">
        <v>389</v>
      </c>
      <c r="P153" s="48"/>
      <c r="Q153" s="48"/>
      <c r="R153" s="48"/>
      <c r="S153" s="186" t="n">
        <f aca="false">Q153+R153</f>
        <v>0</v>
      </c>
      <c r="T153" s="215" t="n">
        <v>2</v>
      </c>
      <c r="U153" s="216" t="n">
        <v>170.12</v>
      </c>
      <c r="V153" s="215" t="n">
        <v>1</v>
      </c>
      <c r="W153" s="217" t="n">
        <v>57</v>
      </c>
      <c r="X153" s="69" t="n">
        <v>3</v>
      </c>
      <c r="Y153" s="186" t="n">
        <f aca="false">(T153*U153)+(V153*W153)</f>
        <v>397.24</v>
      </c>
      <c r="Z153" s="186" t="n">
        <f aca="false">S153+Y153</f>
        <v>397.24</v>
      </c>
      <c r="AA153" s="25"/>
      <c r="AB153" s="27"/>
      <c r="AC153" s="27"/>
    </row>
    <row r="154" s="36" customFormat="true" ht="15.75" hidden="false" customHeight="true" outlineLevel="0" collapsed="false">
      <c r="A154" s="47" t="s">
        <v>41</v>
      </c>
      <c r="B154" s="47" t="s">
        <v>41</v>
      </c>
      <c r="C154" s="17" t="s">
        <v>284</v>
      </c>
      <c r="D154" s="17" t="s">
        <v>285</v>
      </c>
      <c r="E154" s="17" t="s">
        <v>44</v>
      </c>
      <c r="F154" s="17" t="s">
        <v>501</v>
      </c>
      <c r="G154" s="18"/>
      <c r="H154" s="17" t="s">
        <v>387</v>
      </c>
      <c r="I154" s="213" t="s">
        <v>47</v>
      </c>
      <c r="J154" s="213" t="s">
        <v>48</v>
      </c>
      <c r="K154" s="213" t="s">
        <v>47</v>
      </c>
      <c r="L154" s="17" t="s">
        <v>48</v>
      </c>
      <c r="M154" s="214" t="n">
        <v>45525</v>
      </c>
      <c r="N154" s="214" t="n">
        <v>45525</v>
      </c>
      <c r="O154" s="47" t="s">
        <v>389</v>
      </c>
      <c r="P154" s="48"/>
      <c r="Q154" s="48"/>
      <c r="R154" s="48"/>
      <c r="S154" s="186" t="n">
        <f aca="false">Q154+R154</f>
        <v>0</v>
      </c>
      <c r="T154" s="215" t="n">
        <v>2</v>
      </c>
      <c r="U154" s="216" t="n">
        <v>170.12</v>
      </c>
      <c r="V154" s="215" t="n">
        <v>1</v>
      </c>
      <c r="W154" s="217" t="n">
        <v>57</v>
      </c>
      <c r="X154" s="69" t="n">
        <v>3</v>
      </c>
      <c r="Y154" s="186" t="n">
        <f aca="false">(T154*U154)+(V154*W154)</f>
        <v>397.24</v>
      </c>
      <c r="Z154" s="186" t="n">
        <f aca="false">S154+Y154</f>
        <v>397.24</v>
      </c>
      <c r="AA154" s="25"/>
      <c r="AB154" s="27"/>
      <c r="AC154" s="27"/>
    </row>
    <row r="155" s="36" customFormat="true" ht="15.75" hidden="false" customHeight="true" outlineLevel="0" collapsed="false">
      <c r="A155" s="47" t="s">
        <v>41</v>
      </c>
      <c r="B155" s="47" t="s">
        <v>41</v>
      </c>
      <c r="C155" s="17" t="s">
        <v>284</v>
      </c>
      <c r="D155" s="17" t="s">
        <v>285</v>
      </c>
      <c r="E155" s="17" t="s">
        <v>44</v>
      </c>
      <c r="F155" s="17" t="s">
        <v>2050</v>
      </c>
      <c r="G155" s="18"/>
      <c r="H155" s="17" t="s">
        <v>387</v>
      </c>
      <c r="I155" s="213" t="s">
        <v>47</v>
      </c>
      <c r="J155" s="213" t="s">
        <v>48</v>
      </c>
      <c r="K155" s="213" t="s">
        <v>47</v>
      </c>
      <c r="L155" s="17" t="s">
        <v>48</v>
      </c>
      <c r="M155" s="214" t="n">
        <v>45545</v>
      </c>
      <c r="N155" s="214" t="n">
        <v>45545</v>
      </c>
      <c r="O155" s="47" t="s">
        <v>389</v>
      </c>
      <c r="P155" s="48"/>
      <c r="Q155" s="48"/>
      <c r="R155" s="48"/>
      <c r="S155" s="186" t="n">
        <f aca="false">Q155+R155</f>
        <v>0</v>
      </c>
      <c r="T155" s="215" t="n">
        <v>2</v>
      </c>
      <c r="U155" s="216" t="n">
        <v>170.12</v>
      </c>
      <c r="V155" s="215" t="n">
        <v>1</v>
      </c>
      <c r="W155" s="217" t="n">
        <v>57</v>
      </c>
      <c r="X155" s="69" t="n">
        <v>3</v>
      </c>
      <c r="Y155" s="186" t="n">
        <f aca="false">(T155*U155)+(V155*W155)</f>
        <v>397.24</v>
      </c>
      <c r="Z155" s="186" t="n">
        <f aca="false">S155+Y155</f>
        <v>397.24</v>
      </c>
      <c r="AA155" s="25"/>
      <c r="AB155" s="27"/>
      <c r="AC155" s="27"/>
    </row>
    <row r="156" s="36" customFormat="true" ht="15.75" hidden="false" customHeight="true" outlineLevel="0" collapsed="false">
      <c r="A156" s="47" t="s">
        <v>41</v>
      </c>
      <c r="B156" s="47" t="s">
        <v>41</v>
      </c>
      <c r="C156" s="17" t="s">
        <v>284</v>
      </c>
      <c r="D156" s="17" t="s">
        <v>285</v>
      </c>
      <c r="E156" s="17" t="s">
        <v>44</v>
      </c>
      <c r="F156" s="17" t="s">
        <v>2050</v>
      </c>
      <c r="G156" s="18"/>
      <c r="H156" s="17" t="s">
        <v>387</v>
      </c>
      <c r="I156" s="213" t="s">
        <v>47</v>
      </c>
      <c r="J156" s="213" t="s">
        <v>388</v>
      </c>
      <c r="K156" s="213" t="s">
        <v>47</v>
      </c>
      <c r="L156" s="17" t="s">
        <v>48</v>
      </c>
      <c r="M156" s="214" t="n">
        <v>45548</v>
      </c>
      <c r="N156" s="214" t="n">
        <v>45548</v>
      </c>
      <c r="O156" s="47" t="s">
        <v>389</v>
      </c>
      <c r="P156" s="48"/>
      <c r="Q156" s="48"/>
      <c r="R156" s="48"/>
      <c r="S156" s="186" t="n">
        <f aca="false">Q156+R156</f>
        <v>0</v>
      </c>
      <c r="T156" s="215" t="n">
        <v>2</v>
      </c>
      <c r="U156" s="216" t="n">
        <v>170.12</v>
      </c>
      <c r="V156" s="215" t="n">
        <v>1</v>
      </c>
      <c r="W156" s="217" t="n">
        <v>57</v>
      </c>
      <c r="X156" s="69" t="n">
        <v>3</v>
      </c>
      <c r="Y156" s="186" t="n">
        <f aca="false">(T156*U156)+(V156*W156)</f>
        <v>397.24</v>
      </c>
      <c r="Z156" s="186" t="n">
        <f aca="false">S156+Y156</f>
        <v>397.24</v>
      </c>
      <c r="AA156" s="25"/>
      <c r="AB156" s="27"/>
      <c r="AC156" s="27"/>
    </row>
    <row r="157" s="36" customFormat="true" ht="15.75" hidden="false" customHeight="true" outlineLevel="0" collapsed="false">
      <c r="A157" s="47" t="s">
        <v>41</v>
      </c>
      <c r="B157" s="47" t="s">
        <v>41</v>
      </c>
      <c r="C157" s="17" t="s">
        <v>208</v>
      </c>
      <c r="D157" s="17" t="s">
        <v>209</v>
      </c>
      <c r="E157" s="17" t="s">
        <v>44</v>
      </c>
      <c r="F157" s="17" t="s">
        <v>210</v>
      </c>
      <c r="G157" s="18"/>
      <c r="H157" s="17" t="s">
        <v>387</v>
      </c>
      <c r="I157" s="213" t="s">
        <v>47</v>
      </c>
      <c r="J157" s="213" t="s">
        <v>82</v>
      </c>
      <c r="K157" s="213" t="s">
        <v>47</v>
      </c>
      <c r="L157" s="17" t="s">
        <v>147</v>
      </c>
      <c r="M157" s="214" t="n">
        <v>45520</v>
      </c>
      <c r="N157" s="214" t="n">
        <v>45520</v>
      </c>
      <c r="O157" s="47" t="s">
        <v>389</v>
      </c>
      <c r="P157" s="48"/>
      <c r="Q157" s="48"/>
      <c r="R157" s="48"/>
      <c r="S157" s="186" t="n">
        <f aca="false">Q157+R157</f>
        <v>0</v>
      </c>
      <c r="T157" s="215" t="n">
        <v>2</v>
      </c>
      <c r="U157" s="216" t="n">
        <v>170.12</v>
      </c>
      <c r="V157" s="215" t="n">
        <v>1</v>
      </c>
      <c r="W157" s="217" t="n">
        <v>57</v>
      </c>
      <c r="X157" s="69" t="n">
        <v>3</v>
      </c>
      <c r="Y157" s="186" t="n">
        <f aca="false">(T157*U157)+(V157*W157)</f>
        <v>397.24</v>
      </c>
      <c r="Z157" s="186" t="n">
        <f aca="false">S157+Y157</f>
        <v>397.24</v>
      </c>
      <c r="AA157" s="25"/>
      <c r="AB157" s="27"/>
      <c r="AC157" s="27"/>
    </row>
    <row r="158" s="36" customFormat="true" ht="15.75" hidden="false" customHeight="true" outlineLevel="0" collapsed="false">
      <c r="A158" s="47" t="s">
        <v>41</v>
      </c>
      <c r="B158" s="47" t="s">
        <v>41</v>
      </c>
      <c r="C158" s="17" t="s">
        <v>208</v>
      </c>
      <c r="D158" s="17" t="s">
        <v>209</v>
      </c>
      <c r="E158" s="17" t="s">
        <v>44</v>
      </c>
      <c r="F158" s="17" t="s">
        <v>214</v>
      </c>
      <c r="G158" s="18"/>
      <c r="H158" s="17" t="s">
        <v>387</v>
      </c>
      <c r="I158" s="213" t="s">
        <v>47</v>
      </c>
      <c r="J158" s="213" t="s">
        <v>82</v>
      </c>
      <c r="K158" s="213" t="s">
        <v>47</v>
      </c>
      <c r="L158" s="17" t="s">
        <v>183</v>
      </c>
      <c r="M158" s="214" t="n">
        <v>45525</v>
      </c>
      <c r="N158" s="214" t="n">
        <v>45525</v>
      </c>
      <c r="O158" s="47" t="s">
        <v>389</v>
      </c>
      <c r="P158" s="48"/>
      <c r="Q158" s="48"/>
      <c r="R158" s="48"/>
      <c r="S158" s="186" t="n">
        <f aca="false">Q158+R158</f>
        <v>0</v>
      </c>
      <c r="T158" s="215" t="n">
        <v>2</v>
      </c>
      <c r="U158" s="216" t="n">
        <v>170.12</v>
      </c>
      <c r="V158" s="215" t="n">
        <v>1</v>
      </c>
      <c r="W158" s="217" t="n">
        <v>57</v>
      </c>
      <c r="X158" s="69" t="n">
        <v>3</v>
      </c>
      <c r="Y158" s="186" t="n">
        <f aca="false">(T158*U158)+(V158*W158)</f>
        <v>397.24</v>
      </c>
      <c r="Z158" s="186" t="n">
        <f aca="false">S158+Y158</f>
        <v>397.24</v>
      </c>
      <c r="AA158" s="25"/>
      <c r="AB158" s="27"/>
      <c r="AC158" s="27"/>
    </row>
    <row r="159" s="36" customFormat="true" ht="15.75" hidden="false" customHeight="true" outlineLevel="0" collapsed="false">
      <c r="A159" s="47" t="s">
        <v>41</v>
      </c>
      <c r="B159" s="47" t="s">
        <v>41</v>
      </c>
      <c r="C159" s="17" t="s">
        <v>208</v>
      </c>
      <c r="D159" s="17" t="s">
        <v>209</v>
      </c>
      <c r="E159" s="17" t="s">
        <v>44</v>
      </c>
      <c r="F159" s="17" t="s">
        <v>210</v>
      </c>
      <c r="G159" s="18"/>
      <c r="H159" s="17" t="s">
        <v>387</v>
      </c>
      <c r="I159" s="213" t="s">
        <v>47</v>
      </c>
      <c r="J159" s="213" t="s">
        <v>82</v>
      </c>
      <c r="K159" s="213" t="s">
        <v>47</v>
      </c>
      <c r="L159" s="17" t="s">
        <v>183</v>
      </c>
      <c r="M159" s="214" t="n">
        <v>45531</v>
      </c>
      <c r="N159" s="214" t="n">
        <v>45531</v>
      </c>
      <c r="O159" s="47" t="s">
        <v>389</v>
      </c>
      <c r="P159" s="48"/>
      <c r="Q159" s="48"/>
      <c r="R159" s="48"/>
      <c r="S159" s="186" t="n">
        <f aca="false">Q159+R159</f>
        <v>0</v>
      </c>
      <c r="T159" s="215" t="n">
        <v>2</v>
      </c>
      <c r="U159" s="216" t="n">
        <v>170.12</v>
      </c>
      <c r="V159" s="215" t="n">
        <v>1</v>
      </c>
      <c r="W159" s="217" t="n">
        <v>57</v>
      </c>
      <c r="X159" s="69" t="n">
        <v>3</v>
      </c>
      <c r="Y159" s="186" t="n">
        <f aca="false">(T159*U159)+(V159*W159)</f>
        <v>397.24</v>
      </c>
      <c r="Z159" s="186" t="n">
        <f aca="false">S159+Y159</f>
        <v>397.24</v>
      </c>
      <c r="AA159" s="25"/>
      <c r="AB159" s="27"/>
      <c r="AC159" s="27"/>
    </row>
    <row r="160" s="36" customFormat="true" ht="15.75" hidden="false" customHeight="true" outlineLevel="0" collapsed="false">
      <c r="A160" s="47" t="s">
        <v>41</v>
      </c>
      <c r="B160" s="47" t="s">
        <v>41</v>
      </c>
      <c r="C160" s="17" t="s">
        <v>288</v>
      </c>
      <c r="D160" s="17" t="s">
        <v>289</v>
      </c>
      <c r="E160" s="17" t="s">
        <v>44</v>
      </c>
      <c r="F160" s="17" t="s">
        <v>1148</v>
      </c>
      <c r="G160" s="18"/>
      <c r="H160" s="17" t="s">
        <v>387</v>
      </c>
      <c r="I160" s="213" t="s">
        <v>47</v>
      </c>
      <c r="J160" s="213" t="s">
        <v>171</v>
      </c>
      <c r="K160" s="213" t="s">
        <v>47</v>
      </c>
      <c r="L160" s="17" t="s">
        <v>2051</v>
      </c>
      <c r="M160" s="214" t="n">
        <v>45558</v>
      </c>
      <c r="N160" s="214" t="n">
        <v>45562</v>
      </c>
      <c r="O160" s="47" t="s">
        <v>389</v>
      </c>
      <c r="P160" s="48"/>
      <c r="Q160" s="48"/>
      <c r="R160" s="48"/>
      <c r="S160" s="186" t="n">
        <f aca="false">Q160+R160</f>
        <v>0</v>
      </c>
      <c r="T160" s="215" t="n">
        <v>2</v>
      </c>
      <c r="U160" s="216" t="n">
        <v>170.12</v>
      </c>
      <c r="V160" s="215" t="n">
        <v>5</v>
      </c>
      <c r="W160" s="217" t="n">
        <v>57</v>
      </c>
      <c r="X160" s="69" t="n">
        <v>7</v>
      </c>
      <c r="Y160" s="186" t="n">
        <f aca="false">(T160*U160)+(V160*W160)</f>
        <v>625.24</v>
      </c>
      <c r="Z160" s="186" t="n">
        <f aca="false">S160+Y160</f>
        <v>625.24</v>
      </c>
      <c r="AA160" s="25"/>
      <c r="AB160" s="27"/>
      <c r="AC160" s="27"/>
    </row>
    <row r="161" s="36" customFormat="true" ht="15.75" hidden="false" customHeight="true" outlineLevel="0" collapsed="false">
      <c r="A161" s="47" t="s">
        <v>41</v>
      </c>
      <c r="B161" s="47" t="s">
        <v>41</v>
      </c>
      <c r="C161" s="17" t="s">
        <v>175</v>
      </c>
      <c r="D161" s="17" t="s">
        <v>176</v>
      </c>
      <c r="E161" s="17" t="s">
        <v>1925</v>
      </c>
      <c r="F161" s="17" t="s">
        <v>1148</v>
      </c>
      <c r="G161" s="18"/>
      <c r="H161" s="17" t="s">
        <v>387</v>
      </c>
      <c r="I161" s="213" t="s">
        <v>47</v>
      </c>
      <c r="J161" s="213" t="s">
        <v>171</v>
      </c>
      <c r="K161" s="213" t="s">
        <v>47</v>
      </c>
      <c r="L161" s="17" t="s">
        <v>2051</v>
      </c>
      <c r="M161" s="214" t="n">
        <v>45558</v>
      </c>
      <c r="N161" s="214" t="n">
        <v>45562</v>
      </c>
      <c r="O161" s="47" t="s">
        <v>389</v>
      </c>
      <c r="P161" s="48"/>
      <c r="Q161" s="48"/>
      <c r="R161" s="48"/>
      <c r="S161" s="186" t="n">
        <f aca="false">Q161+R161</f>
        <v>0</v>
      </c>
      <c r="T161" s="215" t="n">
        <v>2</v>
      </c>
      <c r="U161" s="216" t="n">
        <v>120</v>
      </c>
      <c r="V161" s="215" t="n">
        <v>5</v>
      </c>
      <c r="W161" s="217" t="n">
        <v>55</v>
      </c>
      <c r="X161" s="69" t="n">
        <v>7</v>
      </c>
      <c r="Y161" s="186" t="n">
        <f aca="false">(T161*U161)+(V161*W161)</f>
        <v>515</v>
      </c>
      <c r="Z161" s="186" t="n">
        <f aca="false">S161+Y161</f>
        <v>515</v>
      </c>
      <c r="AA161" s="25"/>
      <c r="AB161" s="27"/>
      <c r="AC161" s="27"/>
    </row>
    <row r="162" s="222" customFormat="true" ht="15.75" hidden="false" customHeight="true" outlineLevel="0" collapsed="false">
      <c r="A162" s="114" t="s">
        <v>41</v>
      </c>
      <c r="B162" s="114" t="s">
        <v>41</v>
      </c>
      <c r="C162" s="17" t="s">
        <v>590</v>
      </c>
      <c r="D162" s="17" t="s">
        <v>591</v>
      </c>
      <c r="E162" s="17" t="s">
        <v>44</v>
      </c>
      <c r="F162" s="17" t="s">
        <v>2052</v>
      </c>
      <c r="G162" s="89"/>
      <c r="H162" s="17" t="s">
        <v>387</v>
      </c>
      <c r="I162" s="213" t="s">
        <v>47</v>
      </c>
      <c r="J162" s="213" t="s">
        <v>48</v>
      </c>
      <c r="K162" s="213" t="s">
        <v>47</v>
      </c>
      <c r="L162" s="17" t="s">
        <v>82</v>
      </c>
      <c r="M162" s="214" t="n">
        <v>45552</v>
      </c>
      <c r="N162" s="214" t="n">
        <v>45552</v>
      </c>
      <c r="O162" s="114" t="s">
        <v>389</v>
      </c>
      <c r="P162" s="48"/>
      <c r="Q162" s="48"/>
      <c r="R162" s="48"/>
      <c r="S162" s="186" t="n">
        <f aca="false">Q162+R162</f>
        <v>0</v>
      </c>
      <c r="T162" s="215" t="n">
        <v>2</v>
      </c>
      <c r="U162" s="216" t="n">
        <v>170.12</v>
      </c>
      <c r="V162" s="215" t="n">
        <v>1</v>
      </c>
      <c r="W162" s="217" t="n">
        <v>57</v>
      </c>
      <c r="X162" s="69" t="n">
        <v>3</v>
      </c>
      <c r="Y162" s="186" t="n">
        <f aca="false">(T162*U162)+(V162*W162)</f>
        <v>397.24</v>
      </c>
      <c r="Z162" s="186" t="n">
        <f aca="false">S162+Y162</f>
        <v>397.24</v>
      </c>
      <c r="AA162" s="25"/>
      <c r="AB162" s="118"/>
      <c r="AC162" s="118"/>
    </row>
    <row r="163" s="36" customFormat="true" ht="15.75" hidden="false" customHeight="true" outlineLevel="0" collapsed="false">
      <c r="A163" s="47" t="s">
        <v>41</v>
      </c>
      <c r="B163" s="47" t="s">
        <v>41</v>
      </c>
      <c r="C163" s="17" t="s">
        <v>234</v>
      </c>
      <c r="D163" s="17" t="s">
        <v>235</v>
      </c>
      <c r="E163" s="17" t="s">
        <v>44</v>
      </c>
      <c r="F163" s="17" t="s">
        <v>210</v>
      </c>
      <c r="G163" s="18"/>
      <c r="H163" s="17" t="s">
        <v>387</v>
      </c>
      <c r="I163" s="213" t="s">
        <v>47</v>
      </c>
      <c r="J163" s="213" t="s">
        <v>48</v>
      </c>
      <c r="K163" s="213" t="s">
        <v>47</v>
      </c>
      <c r="L163" s="17" t="s">
        <v>2053</v>
      </c>
      <c r="M163" s="214" t="n">
        <v>45555</v>
      </c>
      <c r="N163" s="214" t="n">
        <v>45563</v>
      </c>
      <c r="O163" s="47" t="s">
        <v>389</v>
      </c>
      <c r="P163" s="48"/>
      <c r="Q163" s="48"/>
      <c r="R163" s="48"/>
      <c r="S163" s="186" t="n">
        <f aca="false">Q163+R163</f>
        <v>0</v>
      </c>
      <c r="T163" s="215" t="n">
        <v>2</v>
      </c>
      <c r="U163" s="216" t="n">
        <v>170.12</v>
      </c>
      <c r="V163" s="215" t="n">
        <v>3</v>
      </c>
      <c r="W163" s="217" t="n">
        <v>57</v>
      </c>
      <c r="X163" s="69" t="n">
        <v>5</v>
      </c>
      <c r="Y163" s="186" t="n">
        <f aca="false">(T163*U163)+(V163*W163)</f>
        <v>511.24</v>
      </c>
      <c r="Z163" s="186" t="n">
        <f aca="false">S163+Y163</f>
        <v>511.24</v>
      </c>
      <c r="AA163" s="25"/>
      <c r="AB163" s="27"/>
      <c r="AC163" s="27"/>
    </row>
    <row r="164" s="36" customFormat="true" ht="15.75" hidden="false" customHeight="true" outlineLevel="0" collapsed="false">
      <c r="A164" s="47" t="s">
        <v>41</v>
      </c>
      <c r="B164" s="47" t="s">
        <v>41</v>
      </c>
      <c r="C164" s="17" t="s">
        <v>424</v>
      </c>
      <c r="D164" s="17" t="s">
        <v>425</v>
      </c>
      <c r="E164" s="17" t="s">
        <v>44</v>
      </c>
      <c r="F164" s="17" t="s">
        <v>2054</v>
      </c>
      <c r="G164" s="18"/>
      <c r="H164" s="17" t="s">
        <v>387</v>
      </c>
      <c r="I164" s="213" t="s">
        <v>47</v>
      </c>
      <c r="J164" s="213" t="s">
        <v>48</v>
      </c>
      <c r="K164" s="213" t="s">
        <v>47</v>
      </c>
      <c r="L164" s="17" t="s">
        <v>125</v>
      </c>
      <c r="M164" s="214" t="n">
        <v>45532</v>
      </c>
      <c r="N164" s="214" t="n">
        <v>45532</v>
      </c>
      <c r="O164" s="47" t="s">
        <v>389</v>
      </c>
      <c r="P164" s="48"/>
      <c r="Q164" s="48"/>
      <c r="R164" s="48"/>
      <c r="S164" s="186" t="n">
        <f aca="false">Q164+R164</f>
        <v>0</v>
      </c>
      <c r="T164" s="215" t="n">
        <v>2</v>
      </c>
      <c r="U164" s="216" t="n">
        <v>170.12</v>
      </c>
      <c r="V164" s="215" t="n">
        <v>1</v>
      </c>
      <c r="W164" s="217" t="n">
        <v>57</v>
      </c>
      <c r="X164" s="69" t="n">
        <v>3</v>
      </c>
      <c r="Y164" s="186" t="n">
        <f aca="false">(T164*U164)+(V164*W164)</f>
        <v>397.24</v>
      </c>
      <c r="Z164" s="186" t="n">
        <f aca="false">S164+Y164</f>
        <v>397.24</v>
      </c>
      <c r="AA164" s="25"/>
      <c r="AB164" s="27"/>
      <c r="AC164" s="27"/>
    </row>
    <row r="165" s="36" customFormat="true" ht="15.75" hidden="false" customHeight="true" outlineLevel="0" collapsed="false">
      <c r="A165" s="47" t="s">
        <v>41</v>
      </c>
      <c r="B165" s="47" t="s">
        <v>41</v>
      </c>
      <c r="C165" s="17" t="s">
        <v>269</v>
      </c>
      <c r="D165" s="17" t="s">
        <v>270</v>
      </c>
      <c r="E165" s="17" t="s">
        <v>44</v>
      </c>
      <c r="F165" s="17" t="s">
        <v>271</v>
      </c>
      <c r="G165" s="18"/>
      <c r="H165" s="17" t="s">
        <v>387</v>
      </c>
      <c r="I165" s="213" t="s">
        <v>47</v>
      </c>
      <c r="J165" s="213" t="s">
        <v>48</v>
      </c>
      <c r="K165" s="213" t="s">
        <v>47</v>
      </c>
      <c r="L165" s="17" t="s">
        <v>669</v>
      </c>
      <c r="M165" s="214" t="n">
        <v>45553</v>
      </c>
      <c r="N165" s="214" t="n">
        <v>45553</v>
      </c>
      <c r="O165" s="47" t="s">
        <v>389</v>
      </c>
      <c r="P165" s="48"/>
      <c r="Q165" s="48"/>
      <c r="R165" s="48"/>
      <c r="S165" s="186" t="n">
        <f aca="false">Q165+R165</f>
        <v>0</v>
      </c>
      <c r="T165" s="215" t="n">
        <v>2</v>
      </c>
      <c r="U165" s="216" t="n">
        <v>170.12</v>
      </c>
      <c r="V165" s="215" t="n">
        <v>1</v>
      </c>
      <c r="W165" s="217" t="n">
        <v>57</v>
      </c>
      <c r="X165" s="69" t="n">
        <v>3</v>
      </c>
      <c r="Y165" s="186" t="n">
        <f aca="false">(T165*U165)+(V165*W165)</f>
        <v>397.24</v>
      </c>
      <c r="Z165" s="186" t="n">
        <f aca="false">S165+Y165</f>
        <v>397.24</v>
      </c>
      <c r="AA165" s="25"/>
      <c r="AB165" s="27"/>
      <c r="AC165" s="27"/>
    </row>
    <row r="166" s="36" customFormat="true" ht="15.75" hidden="false" customHeight="true" outlineLevel="0" collapsed="false">
      <c r="A166" s="47" t="s">
        <v>41</v>
      </c>
      <c r="B166" s="47" t="s">
        <v>41</v>
      </c>
      <c r="C166" s="17" t="s">
        <v>101</v>
      </c>
      <c r="D166" s="17" t="s">
        <v>102</v>
      </c>
      <c r="E166" s="17" t="s">
        <v>44</v>
      </c>
      <c r="F166" s="17" t="s">
        <v>99</v>
      </c>
      <c r="G166" s="18"/>
      <c r="H166" s="17" t="s">
        <v>387</v>
      </c>
      <c r="I166" s="213" t="s">
        <v>47</v>
      </c>
      <c r="J166" s="213" t="s">
        <v>104</v>
      </c>
      <c r="K166" s="213" t="s">
        <v>47</v>
      </c>
      <c r="L166" s="17" t="s">
        <v>107</v>
      </c>
      <c r="M166" s="214" t="n">
        <v>45553</v>
      </c>
      <c r="N166" s="214" t="n">
        <v>45553</v>
      </c>
      <c r="O166" s="47" t="s">
        <v>389</v>
      </c>
      <c r="P166" s="48"/>
      <c r="Q166" s="48"/>
      <c r="R166" s="48"/>
      <c r="S166" s="186" t="n">
        <f aca="false">Q166+R166</f>
        <v>0</v>
      </c>
      <c r="T166" s="215" t="n">
        <v>2</v>
      </c>
      <c r="U166" s="216" t="n">
        <v>170.12</v>
      </c>
      <c r="V166" s="215" t="n">
        <v>1</v>
      </c>
      <c r="W166" s="217" t="n">
        <v>57</v>
      </c>
      <c r="X166" s="69" t="n">
        <v>3</v>
      </c>
      <c r="Y166" s="186" t="n">
        <f aca="false">(T166*U166)+(V166*W166)</f>
        <v>397.24</v>
      </c>
      <c r="Z166" s="186" t="n">
        <f aca="false">S166+Y166</f>
        <v>397.24</v>
      </c>
      <c r="AA166" s="25"/>
      <c r="AB166" s="27"/>
      <c r="AC166" s="27"/>
    </row>
    <row r="167" s="36" customFormat="true" ht="15.75" hidden="false" customHeight="true" outlineLevel="0" collapsed="false">
      <c r="A167" s="47" t="s">
        <v>41</v>
      </c>
      <c r="B167" s="47" t="s">
        <v>41</v>
      </c>
      <c r="C167" s="17" t="s">
        <v>101</v>
      </c>
      <c r="D167" s="17" t="s">
        <v>102</v>
      </c>
      <c r="E167" s="17" t="s">
        <v>44</v>
      </c>
      <c r="F167" s="17" t="s">
        <v>99</v>
      </c>
      <c r="G167" s="18"/>
      <c r="H167" s="17" t="s">
        <v>387</v>
      </c>
      <c r="I167" s="213" t="s">
        <v>47</v>
      </c>
      <c r="J167" s="213" t="s">
        <v>104</v>
      </c>
      <c r="K167" s="213" t="s">
        <v>47</v>
      </c>
      <c r="L167" s="17" t="s">
        <v>228</v>
      </c>
      <c r="M167" s="214" t="n">
        <v>45552</v>
      </c>
      <c r="N167" s="214" t="n">
        <v>45552</v>
      </c>
      <c r="O167" s="47" t="s">
        <v>389</v>
      </c>
      <c r="P167" s="48"/>
      <c r="Q167" s="48"/>
      <c r="R167" s="48"/>
      <c r="S167" s="186" t="n">
        <f aca="false">Q167+R167</f>
        <v>0</v>
      </c>
      <c r="T167" s="215" t="n">
        <v>2</v>
      </c>
      <c r="U167" s="216" t="n">
        <v>170.12</v>
      </c>
      <c r="V167" s="215" t="n">
        <v>1</v>
      </c>
      <c r="W167" s="217" t="n">
        <v>57</v>
      </c>
      <c r="X167" s="69" t="n">
        <v>3</v>
      </c>
      <c r="Y167" s="186" t="n">
        <f aca="false">(T167*U167)+(V167*W167)</f>
        <v>397.24</v>
      </c>
      <c r="Z167" s="186" t="n">
        <f aca="false">S167+Y167</f>
        <v>397.24</v>
      </c>
      <c r="AA167" s="25"/>
      <c r="AB167" s="27"/>
      <c r="AC167" s="27"/>
    </row>
    <row r="168" s="36" customFormat="true" ht="15.75" hidden="false" customHeight="true" outlineLevel="0" collapsed="false">
      <c r="A168" s="47" t="s">
        <v>41</v>
      </c>
      <c r="B168" s="47" t="s">
        <v>41</v>
      </c>
      <c r="C168" s="17" t="s">
        <v>69</v>
      </c>
      <c r="D168" s="17" t="s">
        <v>70</v>
      </c>
      <c r="E168" s="17" t="s">
        <v>1925</v>
      </c>
      <c r="F168" s="17" t="s">
        <v>71</v>
      </c>
      <c r="G168" s="18"/>
      <c r="H168" s="17" t="s">
        <v>387</v>
      </c>
      <c r="I168" s="213" t="s">
        <v>47</v>
      </c>
      <c r="J168" s="213" t="s">
        <v>82</v>
      </c>
      <c r="K168" s="213" t="s">
        <v>47</v>
      </c>
      <c r="L168" s="17" t="s">
        <v>2055</v>
      </c>
      <c r="M168" s="214" t="n">
        <v>45558</v>
      </c>
      <c r="N168" s="214" t="n">
        <v>45562</v>
      </c>
      <c r="O168" s="47" t="s">
        <v>389</v>
      </c>
      <c r="P168" s="48"/>
      <c r="Q168" s="48"/>
      <c r="R168" s="48"/>
      <c r="S168" s="186" t="n">
        <f aca="false">Q168+R168</f>
        <v>0</v>
      </c>
      <c r="T168" s="215" t="n">
        <v>4</v>
      </c>
      <c r="U168" s="216" t="n">
        <v>120</v>
      </c>
      <c r="V168" s="215" t="n">
        <v>1</v>
      </c>
      <c r="W168" s="217" t="n">
        <v>55</v>
      </c>
      <c r="X168" s="69" t="n">
        <v>5</v>
      </c>
      <c r="Y168" s="186" t="n">
        <f aca="false">(T168*U168)+(V168*W168)</f>
        <v>535</v>
      </c>
      <c r="Z168" s="186" t="n">
        <f aca="false">S168+Y168</f>
        <v>535</v>
      </c>
      <c r="AA168" s="25"/>
      <c r="AB168" s="27"/>
      <c r="AC168" s="27"/>
    </row>
    <row r="169" s="36" customFormat="true" ht="15.75" hidden="false" customHeight="true" outlineLevel="0" collapsed="false">
      <c r="A169" s="47" t="s">
        <v>41</v>
      </c>
      <c r="B169" s="47" t="s">
        <v>41</v>
      </c>
      <c r="C169" s="17" t="s">
        <v>643</v>
      </c>
      <c r="D169" s="17" t="s">
        <v>644</v>
      </c>
      <c r="E169" s="17" t="s">
        <v>44</v>
      </c>
      <c r="F169" s="17" t="s">
        <v>645</v>
      </c>
      <c r="G169" s="18"/>
      <c r="H169" s="17" t="s">
        <v>387</v>
      </c>
      <c r="I169" s="213" t="s">
        <v>47</v>
      </c>
      <c r="J169" s="213" t="s">
        <v>48</v>
      </c>
      <c r="K169" s="213" t="s">
        <v>47</v>
      </c>
      <c r="L169" s="17" t="s">
        <v>663</v>
      </c>
      <c r="M169" s="214" t="n">
        <v>45553</v>
      </c>
      <c r="N169" s="214" t="n">
        <v>45553</v>
      </c>
      <c r="O169" s="47" t="s">
        <v>389</v>
      </c>
      <c r="P169" s="48"/>
      <c r="Q169" s="48"/>
      <c r="R169" s="48"/>
      <c r="S169" s="186" t="n">
        <f aca="false">Q169+R169</f>
        <v>0</v>
      </c>
      <c r="T169" s="215" t="n">
        <v>4</v>
      </c>
      <c r="U169" s="216" t="n">
        <v>170.12</v>
      </c>
      <c r="V169" s="215" t="n">
        <v>1</v>
      </c>
      <c r="W169" s="217" t="n">
        <v>57</v>
      </c>
      <c r="X169" s="69" t="n">
        <v>5</v>
      </c>
      <c r="Y169" s="186" t="n">
        <f aca="false">(T169*U169)+(V169*W169)</f>
        <v>737.48</v>
      </c>
      <c r="Z169" s="186" t="n">
        <f aca="false">S169+Y169</f>
        <v>737.48</v>
      </c>
      <c r="AA169" s="25"/>
      <c r="AB169" s="27"/>
      <c r="AC169" s="27"/>
    </row>
    <row r="170" s="36" customFormat="true" ht="15.75" hidden="false" customHeight="true" outlineLevel="0" collapsed="false">
      <c r="A170" s="47" t="s">
        <v>41</v>
      </c>
      <c r="B170" s="47" t="s">
        <v>41</v>
      </c>
      <c r="C170" s="17" t="s">
        <v>1419</v>
      </c>
      <c r="D170" s="17" t="s">
        <v>1420</v>
      </c>
      <c r="E170" s="17" t="s">
        <v>44</v>
      </c>
      <c r="F170" s="17" t="s">
        <v>2056</v>
      </c>
      <c r="G170" s="18"/>
      <c r="H170" s="17" t="s">
        <v>387</v>
      </c>
      <c r="I170" s="213" t="s">
        <v>47</v>
      </c>
      <c r="J170" s="213" t="s">
        <v>48</v>
      </c>
      <c r="K170" s="213" t="s">
        <v>47</v>
      </c>
      <c r="L170" s="17" t="s">
        <v>669</v>
      </c>
      <c r="M170" s="214" t="n">
        <v>45553</v>
      </c>
      <c r="N170" s="214" t="n">
        <v>45553</v>
      </c>
      <c r="O170" s="47" t="s">
        <v>389</v>
      </c>
      <c r="P170" s="48"/>
      <c r="Q170" s="48"/>
      <c r="R170" s="48"/>
      <c r="S170" s="186" t="n">
        <f aca="false">Q170+R170</f>
        <v>0</v>
      </c>
      <c r="T170" s="215" t="n">
        <v>4</v>
      </c>
      <c r="U170" s="216" t="n">
        <v>170.12</v>
      </c>
      <c r="V170" s="215" t="n">
        <v>1</v>
      </c>
      <c r="W170" s="217" t="n">
        <v>57</v>
      </c>
      <c r="X170" s="69" t="n">
        <v>5</v>
      </c>
      <c r="Y170" s="186" t="n">
        <f aca="false">(T170*U170)+(V170*W170)</f>
        <v>737.48</v>
      </c>
      <c r="Z170" s="186" t="n">
        <f aca="false">S170+Y170</f>
        <v>737.48</v>
      </c>
      <c r="AA170" s="25"/>
      <c r="AB170" s="27"/>
      <c r="AC170" s="27"/>
    </row>
    <row r="171" s="36" customFormat="true" ht="15.75" hidden="false" customHeight="true" outlineLevel="0" collapsed="false">
      <c r="A171" s="47" t="s">
        <v>41</v>
      </c>
      <c r="B171" s="47" t="s">
        <v>41</v>
      </c>
      <c r="C171" s="17" t="s">
        <v>261</v>
      </c>
      <c r="D171" s="17" t="s">
        <v>262</v>
      </c>
      <c r="E171" s="17" t="s">
        <v>1925</v>
      </c>
      <c r="F171" s="17" t="s">
        <v>263</v>
      </c>
      <c r="G171" s="18"/>
      <c r="H171" s="17" t="s">
        <v>387</v>
      </c>
      <c r="I171" s="213" t="s">
        <v>47</v>
      </c>
      <c r="J171" s="213" t="s">
        <v>48</v>
      </c>
      <c r="K171" s="213" t="s">
        <v>47</v>
      </c>
      <c r="L171" s="17" t="s">
        <v>312</v>
      </c>
      <c r="M171" s="214" t="n">
        <v>45552</v>
      </c>
      <c r="N171" s="214" t="n">
        <v>45552</v>
      </c>
      <c r="O171" s="47" t="s">
        <v>389</v>
      </c>
      <c r="P171" s="48"/>
      <c r="Q171" s="48"/>
      <c r="R171" s="48"/>
      <c r="S171" s="186" t="n">
        <f aca="false">Q171+R171</f>
        <v>0</v>
      </c>
      <c r="T171" s="215" t="n">
        <v>4</v>
      </c>
      <c r="U171" s="216" t="n">
        <v>120</v>
      </c>
      <c r="V171" s="215" t="n">
        <v>1</v>
      </c>
      <c r="W171" s="217" t="n">
        <v>55</v>
      </c>
      <c r="X171" s="69" t="n">
        <v>5</v>
      </c>
      <c r="Y171" s="186" t="n">
        <f aca="false">(T171*U171)+(V171*W171)</f>
        <v>535</v>
      </c>
      <c r="Z171" s="186" t="n">
        <f aca="false">S171+Y171</f>
        <v>535</v>
      </c>
      <c r="AA171" s="25"/>
      <c r="AB171" s="27"/>
      <c r="AC171" s="27"/>
    </row>
    <row r="172" s="36" customFormat="true" ht="15.75" hidden="false" customHeight="true" outlineLevel="0" collapsed="false">
      <c r="A172" s="47" t="s">
        <v>41</v>
      </c>
      <c r="B172" s="47" t="s">
        <v>41</v>
      </c>
      <c r="C172" s="17" t="s">
        <v>1294</v>
      </c>
      <c r="D172" s="17" t="s">
        <v>1295</v>
      </c>
      <c r="E172" s="17" t="s">
        <v>44</v>
      </c>
      <c r="F172" s="17" t="s">
        <v>502</v>
      </c>
      <c r="G172" s="18"/>
      <c r="H172" s="17" t="s">
        <v>387</v>
      </c>
      <c r="I172" s="213" t="s">
        <v>47</v>
      </c>
      <c r="J172" s="213" t="s">
        <v>48</v>
      </c>
      <c r="K172" s="213" t="s">
        <v>47</v>
      </c>
      <c r="L172" s="17" t="s">
        <v>1031</v>
      </c>
      <c r="M172" s="214" t="n">
        <v>45552</v>
      </c>
      <c r="N172" s="214" t="n">
        <v>45552</v>
      </c>
      <c r="O172" s="47" t="s">
        <v>389</v>
      </c>
      <c r="P172" s="48"/>
      <c r="Q172" s="48"/>
      <c r="R172" s="48"/>
      <c r="S172" s="186" t="n">
        <f aca="false">Q172+R172</f>
        <v>0</v>
      </c>
      <c r="T172" s="215" t="n">
        <v>4</v>
      </c>
      <c r="U172" s="216" t="n">
        <v>170.12</v>
      </c>
      <c r="V172" s="215" t="n">
        <v>1</v>
      </c>
      <c r="W172" s="217" t="n">
        <v>57</v>
      </c>
      <c r="X172" s="69" t="n">
        <v>5</v>
      </c>
      <c r="Y172" s="186" t="n">
        <f aca="false">(T172*U172)+(V172*W172)</f>
        <v>737.48</v>
      </c>
      <c r="Z172" s="186" t="n">
        <f aca="false">S172+Y172</f>
        <v>737.48</v>
      </c>
      <c r="AA172" s="25"/>
      <c r="AB172" s="27"/>
      <c r="AC172" s="27"/>
    </row>
    <row r="173" s="36" customFormat="true" ht="15.75" hidden="false" customHeight="true" outlineLevel="0" collapsed="false">
      <c r="A173" s="47" t="s">
        <v>41</v>
      </c>
      <c r="B173" s="47" t="s">
        <v>41</v>
      </c>
      <c r="C173" s="17" t="s">
        <v>257</v>
      </c>
      <c r="D173" s="17" t="s">
        <v>258</v>
      </c>
      <c r="E173" s="17" t="s">
        <v>44</v>
      </c>
      <c r="F173" s="17" t="s">
        <v>2057</v>
      </c>
      <c r="G173" s="18"/>
      <c r="H173" s="17" t="s">
        <v>387</v>
      </c>
      <c r="I173" s="213" t="s">
        <v>47</v>
      </c>
      <c r="J173" s="213" t="s">
        <v>48</v>
      </c>
      <c r="K173" s="213" t="s">
        <v>47</v>
      </c>
      <c r="L173" s="17" t="s">
        <v>312</v>
      </c>
      <c r="M173" s="214" t="n">
        <v>45554</v>
      </c>
      <c r="N173" s="214" t="n">
        <v>45554</v>
      </c>
      <c r="O173" s="47" t="s">
        <v>389</v>
      </c>
      <c r="P173" s="48"/>
      <c r="Q173" s="48"/>
      <c r="R173" s="48"/>
      <c r="S173" s="186" t="n">
        <f aca="false">Q173+R173</f>
        <v>0</v>
      </c>
      <c r="T173" s="215" t="n">
        <v>4</v>
      </c>
      <c r="U173" s="216" t="n">
        <v>170.12</v>
      </c>
      <c r="V173" s="215" t="n">
        <v>1</v>
      </c>
      <c r="W173" s="217" t="n">
        <v>57</v>
      </c>
      <c r="X173" s="69" t="n">
        <v>5</v>
      </c>
      <c r="Y173" s="186" t="n">
        <f aca="false">(T173*U173)+(V173*W173)</f>
        <v>737.48</v>
      </c>
      <c r="Z173" s="186" t="n">
        <f aca="false">S173+Y173</f>
        <v>737.48</v>
      </c>
      <c r="AA173" s="25"/>
      <c r="AB173" s="27"/>
      <c r="AC173" s="27"/>
    </row>
    <row r="174" s="36" customFormat="true" ht="15.75" hidden="false" customHeight="true" outlineLevel="0" collapsed="false">
      <c r="A174" s="47" t="s">
        <v>41</v>
      </c>
      <c r="B174" s="47" t="s">
        <v>41</v>
      </c>
      <c r="C174" s="17" t="s">
        <v>655</v>
      </c>
      <c r="D174" s="17" t="s">
        <v>656</v>
      </c>
      <c r="E174" s="17" t="s">
        <v>44</v>
      </c>
      <c r="F174" s="17" t="s">
        <v>2058</v>
      </c>
      <c r="G174" s="18"/>
      <c r="H174" s="17" t="s">
        <v>387</v>
      </c>
      <c r="I174" s="213" t="s">
        <v>47</v>
      </c>
      <c r="J174" s="213" t="s">
        <v>48</v>
      </c>
      <c r="K174" s="213" t="s">
        <v>47</v>
      </c>
      <c r="L174" s="17" t="s">
        <v>82</v>
      </c>
      <c r="M174" s="214" t="n">
        <v>45552</v>
      </c>
      <c r="N174" s="214" t="n">
        <v>45552</v>
      </c>
      <c r="O174" s="47" t="s">
        <v>389</v>
      </c>
      <c r="P174" s="48"/>
      <c r="Q174" s="48"/>
      <c r="R174" s="48"/>
      <c r="S174" s="186" t="n">
        <f aca="false">Q174+R174</f>
        <v>0</v>
      </c>
      <c r="T174" s="215" t="n">
        <v>4</v>
      </c>
      <c r="U174" s="216" t="n">
        <v>170.12</v>
      </c>
      <c r="V174" s="215" t="n">
        <v>1</v>
      </c>
      <c r="W174" s="217" t="n">
        <v>57</v>
      </c>
      <c r="X174" s="69" t="n">
        <v>5</v>
      </c>
      <c r="Y174" s="186" t="n">
        <f aca="false">(T174*U174)+(V174*W174)</f>
        <v>737.48</v>
      </c>
      <c r="Z174" s="186" t="n">
        <f aca="false">S174+Y174</f>
        <v>737.48</v>
      </c>
      <c r="AA174" s="25"/>
      <c r="AB174" s="27"/>
      <c r="AC174" s="27"/>
    </row>
    <row r="175" s="36" customFormat="true" ht="15.75" hidden="false" customHeight="true" outlineLevel="0" collapsed="false">
      <c r="A175" s="47" t="s">
        <v>41</v>
      </c>
      <c r="B175" s="47" t="s">
        <v>41</v>
      </c>
      <c r="C175" s="17" t="s">
        <v>655</v>
      </c>
      <c r="D175" s="17" t="s">
        <v>656</v>
      </c>
      <c r="E175" s="17" t="s">
        <v>44</v>
      </c>
      <c r="F175" s="17" t="s">
        <v>2059</v>
      </c>
      <c r="G175" s="18"/>
      <c r="H175" s="17" t="s">
        <v>387</v>
      </c>
      <c r="I175" s="213" t="s">
        <v>47</v>
      </c>
      <c r="J175" s="213" t="s">
        <v>48</v>
      </c>
      <c r="K175" s="213" t="s">
        <v>47</v>
      </c>
      <c r="L175" s="17" t="s">
        <v>343</v>
      </c>
      <c r="M175" s="214" t="n">
        <v>45553</v>
      </c>
      <c r="N175" s="214" t="n">
        <v>45553</v>
      </c>
      <c r="O175" s="47" t="s">
        <v>389</v>
      </c>
      <c r="P175" s="48"/>
      <c r="Q175" s="48"/>
      <c r="R175" s="48"/>
      <c r="S175" s="186" t="n">
        <f aca="false">Q175+R175</f>
        <v>0</v>
      </c>
      <c r="T175" s="215" t="n">
        <v>4</v>
      </c>
      <c r="U175" s="216" t="n">
        <v>170.12</v>
      </c>
      <c r="V175" s="215" t="n">
        <v>1</v>
      </c>
      <c r="W175" s="217" t="n">
        <v>57</v>
      </c>
      <c r="X175" s="69" t="n">
        <v>5</v>
      </c>
      <c r="Y175" s="186" t="n">
        <f aca="false">(T175*U175)+(V175*W175)</f>
        <v>737.48</v>
      </c>
      <c r="Z175" s="186" t="n">
        <f aca="false">S175+Y175</f>
        <v>737.48</v>
      </c>
      <c r="AA175" s="25"/>
      <c r="AB175" s="27"/>
      <c r="AC175" s="27"/>
    </row>
    <row r="176" s="36" customFormat="true" ht="15.75" hidden="false" customHeight="true" outlineLevel="0" collapsed="false">
      <c r="A176" s="47" t="s">
        <v>41</v>
      </c>
      <c r="B176" s="47" t="s">
        <v>41</v>
      </c>
      <c r="C176" s="17" t="s">
        <v>180</v>
      </c>
      <c r="D176" s="17" t="s">
        <v>181</v>
      </c>
      <c r="E176" s="17" t="s">
        <v>1925</v>
      </c>
      <c r="F176" s="17" t="s">
        <v>2052</v>
      </c>
      <c r="G176" s="18"/>
      <c r="H176" s="17" t="s">
        <v>387</v>
      </c>
      <c r="I176" s="213" t="s">
        <v>47</v>
      </c>
      <c r="J176" s="213" t="s">
        <v>48</v>
      </c>
      <c r="K176" s="213" t="s">
        <v>47</v>
      </c>
      <c r="L176" s="17" t="s">
        <v>178</v>
      </c>
      <c r="M176" s="214" t="n">
        <v>45553</v>
      </c>
      <c r="N176" s="214" t="n">
        <v>45553</v>
      </c>
      <c r="O176" s="47" t="s">
        <v>389</v>
      </c>
      <c r="P176" s="48"/>
      <c r="Q176" s="48"/>
      <c r="R176" s="48"/>
      <c r="S176" s="186" t="n">
        <f aca="false">Q176+R176</f>
        <v>0</v>
      </c>
      <c r="T176" s="215" t="n">
        <v>4</v>
      </c>
      <c r="U176" s="216" t="n">
        <v>120</v>
      </c>
      <c r="V176" s="215" t="n">
        <v>1</v>
      </c>
      <c r="W176" s="217" t="n">
        <v>55</v>
      </c>
      <c r="X176" s="69" t="n">
        <v>5</v>
      </c>
      <c r="Y176" s="186" t="n">
        <f aca="false">(T176*U176)+(V176*W176)</f>
        <v>535</v>
      </c>
      <c r="Z176" s="186" t="n">
        <f aca="false">S176+Y176</f>
        <v>535</v>
      </c>
      <c r="AA176" s="25"/>
      <c r="AB176" s="27"/>
      <c r="AC176" s="27"/>
    </row>
    <row r="177" s="36" customFormat="true" ht="15.75" hidden="false" customHeight="true" outlineLevel="0" collapsed="false">
      <c r="A177" s="47" t="s">
        <v>41</v>
      </c>
      <c r="B177" s="47" t="s">
        <v>41</v>
      </c>
      <c r="C177" s="17" t="s">
        <v>318</v>
      </c>
      <c r="D177" s="17" t="s">
        <v>319</v>
      </c>
      <c r="E177" s="17" t="s">
        <v>44</v>
      </c>
      <c r="F177" s="17" t="s">
        <v>2060</v>
      </c>
      <c r="G177" s="18"/>
      <c r="H177" s="17" t="s">
        <v>387</v>
      </c>
      <c r="I177" s="213" t="s">
        <v>47</v>
      </c>
      <c r="J177" s="213" t="s">
        <v>48</v>
      </c>
      <c r="K177" s="213" t="s">
        <v>47</v>
      </c>
      <c r="L177" s="17" t="s">
        <v>2061</v>
      </c>
      <c r="M177" s="214" t="n">
        <v>45545</v>
      </c>
      <c r="N177" s="214" t="n">
        <v>45554</v>
      </c>
      <c r="O177" s="47" t="s">
        <v>389</v>
      </c>
      <c r="P177" s="48"/>
      <c r="Q177" s="48"/>
      <c r="R177" s="48"/>
      <c r="S177" s="186" t="n">
        <f aca="false">Q177+R177</f>
        <v>0</v>
      </c>
      <c r="T177" s="215" t="n">
        <v>3</v>
      </c>
      <c r="U177" s="216" t="n">
        <v>170.12</v>
      </c>
      <c r="V177" s="215" t="n">
        <v>2</v>
      </c>
      <c r="W177" s="217" t="n">
        <v>57</v>
      </c>
      <c r="X177" s="69" t="n">
        <v>5</v>
      </c>
      <c r="Y177" s="186" t="n">
        <f aca="false">(T177*U177)+(V177*W177)</f>
        <v>624.36</v>
      </c>
      <c r="Z177" s="186" t="n">
        <f aca="false">S177+Y177</f>
        <v>624.36</v>
      </c>
      <c r="AA177" s="25"/>
      <c r="AB177" s="27"/>
      <c r="AC177" s="27"/>
    </row>
    <row r="178" s="36" customFormat="true" ht="15.75" hidden="false" customHeight="true" outlineLevel="0" collapsed="false">
      <c r="A178" s="47" t="s">
        <v>41</v>
      </c>
      <c r="B178" s="47" t="s">
        <v>41</v>
      </c>
      <c r="C178" s="17" t="s">
        <v>57</v>
      </c>
      <c r="D178" s="17" t="s">
        <v>58</v>
      </c>
      <c r="E178" s="17" t="s">
        <v>44</v>
      </c>
      <c r="F178" s="17" t="s">
        <v>59</v>
      </c>
      <c r="G178" s="18"/>
      <c r="H178" s="17" t="s">
        <v>387</v>
      </c>
      <c r="I178" s="213" t="s">
        <v>47</v>
      </c>
      <c r="J178" s="213" t="s">
        <v>48</v>
      </c>
      <c r="K178" s="213" t="s">
        <v>47</v>
      </c>
      <c r="L178" s="17" t="s">
        <v>49</v>
      </c>
      <c r="M178" s="214" t="n">
        <v>45554</v>
      </c>
      <c r="N178" s="214" t="n">
        <v>45554</v>
      </c>
      <c r="O178" s="47" t="s">
        <v>389</v>
      </c>
      <c r="P178" s="48"/>
      <c r="Q178" s="48"/>
      <c r="R178" s="48"/>
      <c r="S178" s="186" t="n">
        <f aca="false">Q178+R178</f>
        <v>0</v>
      </c>
      <c r="T178" s="215" t="n">
        <v>3</v>
      </c>
      <c r="U178" s="216" t="n">
        <v>170.12</v>
      </c>
      <c r="V178" s="215" t="n">
        <v>1</v>
      </c>
      <c r="W178" s="217" t="n">
        <v>57</v>
      </c>
      <c r="X178" s="69" t="n">
        <v>4</v>
      </c>
      <c r="Y178" s="186" t="n">
        <f aca="false">(T178*U178)+(V178*W178)</f>
        <v>567.36</v>
      </c>
      <c r="Z178" s="186" t="n">
        <f aca="false">S178+Y178</f>
        <v>567.36</v>
      </c>
      <c r="AA178" s="25"/>
      <c r="AB178" s="27"/>
      <c r="AC178" s="27"/>
    </row>
    <row r="179" s="36" customFormat="true" ht="15.75" hidden="false" customHeight="true" outlineLevel="0" collapsed="false">
      <c r="A179" s="47" t="s">
        <v>41</v>
      </c>
      <c r="B179" s="47" t="s">
        <v>41</v>
      </c>
      <c r="C179" s="17" t="s">
        <v>478</v>
      </c>
      <c r="D179" s="17" t="s">
        <v>479</v>
      </c>
      <c r="E179" s="17" t="s">
        <v>1925</v>
      </c>
      <c r="F179" s="17" t="s">
        <v>818</v>
      </c>
      <c r="G179" s="18"/>
      <c r="H179" s="17" t="s">
        <v>387</v>
      </c>
      <c r="I179" s="213" t="s">
        <v>47</v>
      </c>
      <c r="J179" s="213" t="s">
        <v>72</v>
      </c>
      <c r="K179" s="213" t="s">
        <v>47</v>
      </c>
      <c r="L179" s="17" t="s">
        <v>2062</v>
      </c>
      <c r="M179" s="214" t="n">
        <v>45551</v>
      </c>
      <c r="N179" s="214" t="n">
        <v>45552</v>
      </c>
      <c r="O179" s="47" t="s">
        <v>389</v>
      </c>
      <c r="P179" s="48"/>
      <c r="Q179" s="48"/>
      <c r="R179" s="48"/>
      <c r="S179" s="186" t="n">
        <f aca="false">Q179+R179</f>
        <v>0</v>
      </c>
      <c r="T179" s="215" t="n">
        <v>1</v>
      </c>
      <c r="U179" s="216" t="n">
        <v>120</v>
      </c>
      <c r="V179" s="215" t="n">
        <v>1</v>
      </c>
      <c r="W179" s="217" t="n">
        <v>55</v>
      </c>
      <c r="X179" s="69" t="n">
        <v>2</v>
      </c>
      <c r="Y179" s="186" t="n">
        <f aca="false">(T179*U179)+(V179*W179)</f>
        <v>175</v>
      </c>
      <c r="Z179" s="186" t="n">
        <f aca="false">S179+Y179</f>
        <v>175</v>
      </c>
      <c r="AA179" s="25"/>
      <c r="AB179" s="27"/>
      <c r="AC179" s="27"/>
    </row>
    <row r="180" s="36" customFormat="true" ht="15.75" hidden="false" customHeight="true" outlineLevel="0" collapsed="false">
      <c r="A180" s="47" t="s">
        <v>41</v>
      </c>
      <c r="B180" s="47" t="s">
        <v>41</v>
      </c>
      <c r="C180" s="17" t="s">
        <v>1585</v>
      </c>
      <c r="D180" s="17" t="s">
        <v>1865</v>
      </c>
      <c r="E180" s="17" t="s">
        <v>44</v>
      </c>
      <c r="F180" s="17" t="s">
        <v>2063</v>
      </c>
      <c r="G180" s="18"/>
      <c r="H180" s="17" t="s">
        <v>387</v>
      </c>
      <c r="I180" s="213" t="s">
        <v>47</v>
      </c>
      <c r="J180" s="213" t="s">
        <v>48</v>
      </c>
      <c r="K180" s="213" t="s">
        <v>47</v>
      </c>
      <c r="L180" s="17" t="s">
        <v>2064</v>
      </c>
      <c r="M180" s="214" t="n">
        <v>45546</v>
      </c>
      <c r="N180" s="214" t="n">
        <v>45553</v>
      </c>
      <c r="O180" s="47" t="s">
        <v>389</v>
      </c>
      <c r="P180" s="48"/>
      <c r="Q180" s="48"/>
      <c r="R180" s="48"/>
      <c r="S180" s="186" t="n">
        <f aca="false">Q180+R180</f>
        <v>0</v>
      </c>
      <c r="T180" s="215" t="n">
        <v>1</v>
      </c>
      <c r="U180" s="216" t="n">
        <v>170.12</v>
      </c>
      <c r="V180" s="215" t="n">
        <v>4</v>
      </c>
      <c r="W180" s="217" t="n">
        <v>57</v>
      </c>
      <c r="X180" s="69" t="n">
        <v>5</v>
      </c>
      <c r="Y180" s="186" t="n">
        <f aca="false">(T180*U180)+(V180*W180)</f>
        <v>398.12</v>
      </c>
      <c r="Z180" s="186" t="n">
        <f aca="false">S180+Y180</f>
        <v>398.12</v>
      </c>
      <c r="AA180" s="25"/>
      <c r="AB180" s="27"/>
      <c r="AC180" s="27"/>
    </row>
    <row r="181" s="36" customFormat="true" ht="15.75" hidden="false" customHeight="true" outlineLevel="0" collapsed="false">
      <c r="A181" s="47" t="s">
        <v>41</v>
      </c>
      <c r="B181" s="47" t="s">
        <v>41</v>
      </c>
      <c r="C181" s="17" t="s">
        <v>411</v>
      </c>
      <c r="D181" s="17" t="s">
        <v>412</v>
      </c>
      <c r="E181" s="17" t="s">
        <v>44</v>
      </c>
      <c r="F181" s="17" t="s">
        <v>2065</v>
      </c>
      <c r="G181" s="18"/>
      <c r="H181" s="17" t="s">
        <v>387</v>
      </c>
      <c r="I181" s="213" t="s">
        <v>47</v>
      </c>
      <c r="J181" s="213" t="s">
        <v>48</v>
      </c>
      <c r="K181" s="213" t="s">
        <v>47</v>
      </c>
      <c r="L181" s="17" t="s">
        <v>77</v>
      </c>
      <c r="M181" s="214" t="n">
        <v>45541</v>
      </c>
      <c r="N181" s="214" t="n">
        <v>45541</v>
      </c>
      <c r="O181" s="47" t="s">
        <v>389</v>
      </c>
      <c r="P181" s="48"/>
      <c r="Q181" s="48"/>
      <c r="R181" s="48"/>
      <c r="S181" s="186" t="n">
        <f aca="false">Q181+R181</f>
        <v>0</v>
      </c>
      <c r="T181" s="215" t="n">
        <v>1</v>
      </c>
      <c r="U181" s="216" t="n">
        <v>170.12</v>
      </c>
      <c r="V181" s="215" t="n">
        <v>1</v>
      </c>
      <c r="W181" s="217" t="n">
        <v>57</v>
      </c>
      <c r="X181" s="69" t="n">
        <v>2</v>
      </c>
      <c r="Y181" s="186" t="n">
        <f aca="false">(T181*U181)+(V181*W181)</f>
        <v>227.12</v>
      </c>
      <c r="Z181" s="186" t="n">
        <f aca="false">S181+Y181</f>
        <v>227.12</v>
      </c>
      <c r="AA181" s="25"/>
      <c r="AB181" s="27"/>
      <c r="AC181" s="27"/>
    </row>
    <row r="182" s="36" customFormat="true" ht="15.75" hidden="false" customHeight="true" outlineLevel="0" collapsed="false">
      <c r="A182" s="47" t="s">
        <v>41</v>
      </c>
      <c r="B182" s="47" t="s">
        <v>41</v>
      </c>
      <c r="C182" s="17" t="s">
        <v>411</v>
      </c>
      <c r="D182" s="17" t="s">
        <v>412</v>
      </c>
      <c r="E182" s="17" t="s">
        <v>44</v>
      </c>
      <c r="F182" s="17" t="s">
        <v>2065</v>
      </c>
      <c r="G182" s="18"/>
      <c r="H182" s="17" t="s">
        <v>387</v>
      </c>
      <c r="I182" s="213" t="s">
        <v>47</v>
      </c>
      <c r="J182" s="213" t="s">
        <v>48</v>
      </c>
      <c r="K182" s="213" t="s">
        <v>47</v>
      </c>
      <c r="L182" s="17" t="s">
        <v>147</v>
      </c>
      <c r="M182" s="214" t="n">
        <v>45553</v>
      </c>
      <c r="N182" s="214" t="n">
        <v>45553</v>
      </c>
      <c r="O182" s="47" t="s">
        <v>389</v>
      </c>
      <c r="P182" s="48"/>
      <c r="Q182" s="48"/>
      <c r="R182" s="48"/>
      <c r="S182" s="186" t="n">
        <f aca="false">Q182+R182</f>
        <v>0</v>
      </c>
      <c r="T182" s="215" t="n">
        <v>1</v>
      </c>
      <c r="U182" s="216" t="n">
        <v>170.12</v>
      </c>
      <c r="V182" s="215" t="n">
        <v>1</v>
      </c>
      <c r="W182" s="217" t="n">
        <v>57</v>
      </c>
      <c r="X182" s="69" t="n">
        <v>2</v>
      </c>
      <c r="Y182" s="186" t="n">
        <f aca="false">(T182*U182)+(V182*W182)</f>
        <v>227.12</v>
      </c>
      <c r="Z182" s="186" t="n">
        <f aca="false">S182+Y182</f>
        <v>227.12</v>
      </c>
      <c r="AA182" s="25"/>
      <c r="AB182" s="27"/>
      <c r="AC182" s="27"/>
    </row>
    <row r="183" s="36" customFormat="true" ht="15.75" hidden="false" customHeight="true" outlineLevel="0" collapsed="false">
      <c r="A183" s="47" t="s">
        <v>41</v>
      </c>
      <c r="B183" s="47" t="s">
        <v>41</v>
      </c>
      <c r="C183" s="17" t="s">
        <v>251</v>
      </c>
      <c r="D183" s="17" t="s">
        <v>252</v>
      </c>
      <c r="E183" s="17" t="s">
        <v>44</v>
      </c>
      <c r="F183" s="17" t="s">
        <v>2066</v>
      </c>
      <c r="G183" s="18"/>
      <c r="H183" s="17" t="s">
        <v>387</v>
      </c>
      <c r="I183" s="213" t="s">
        <v>47</v>
      </c>
      <c r="J183" s="213" t="s">
        <v>48</v>
      </c>
      <c r="K183" s="213" t="s">
        <v>47</v>
      </c>
      <c r="L183" s="17" t="s">
        <v>317</v>
      </c>
      <c r="M183" s="214" t="n">
        <v>45553</v>
      </c>
      <c r="N183" s="214" t="n">
        <v>45553</v>
      </c>
      <c r="O183" s="47" t="s">
        <v>389</v>
      </c>
      <c r="P183" s="48"/>
      <c r="Q183" s="48"/>
      <c r="R183" s="48"/>
      <c r="S183" s="186" t="n">
        <f aca="false">Q183+R183</f>
        <v>0</v>
      </c>
      <c r="T183" s="215" t="n">
        <v>1</v>
      </c>
      <c r="U183" s="216" t="n">
        <v>170.12</v>
      </c>
      <c r="V183" s="215" t="n">
        <v>1</v>
      </c>
      <c r="W183" s="217" t="n">
        <v>57</v>
      </c>
      <c r="X183" s="69" t="n">
        <v>2</v>
      </c>
      <c r="Y183" s="186" t="n">
        <f aca="false">(T183*U183)+(V183*W183)</f>
        <v>227.12</v>
      </c>
      <c r="Z183" s="186" t="n">
        <f aca="false">S183+Y183</f>
        <v>227.12</v>
      </c>
      <c r="AA183" s="25"/>
      <c r="AB183" s="27"/>
      <c r="AC183" s="27"/>
    </row>
    <row r="184" s="36" customFormat="true" ht="15.75" hidden="false" customHeight="true" outlineLevel="0" collapsed="false">
      <c r="A184" s="47" t="s">
        <v>41</v>
      </c>
      <c r="B184" s="47" t="s">
        <v>41</v>
      </c>
      <c r="C184" s="17" t="s">
        <v>665</v>
      </c>
      <c r="D184" s="17" t="s">
        <v>666</v>
      </c>
      <c r="E184" s="17" t="s">
        <v>1941</v>
      </c>
      <c r="F184" s="17" t="s">
        <v>2067</v>
      </c>
      <c r="G184" s="18"/>
      <c r="H184" s="17" t="s">
        <v>387</v>
      </c>
      <c r="I184" s="213" t="s">
        <v>47</v>
      </c>
      <c r="J184" s="213" t="s">
        <v>48</v>
      </c>
      <c r="K184" s="213" t="s">
        <v>47</v>
      </c>
      <c r="L184" s="17" t="s">
        <v>2068</v>
      </c>
      <c r="M184" s="214" t="n">
        <v>45537</v>
      </c>
      <c r="N184" s="214" t="n">
        <v>45553</v>
      </c>
      <c r="O184" s="47" t="s">
        <v>389</v>
      </c>
      <c r="P184" s="48"/>
      <c r="Q184" s="48"/>
      <c r="R184" s="48"/>
      <c r="S184" s="186" t="n">
        <f aca="false">Q184+R184</f>
        <v>0</v>
      </c>
      <c r="T184" s="215" t="n">
        <v>1</v>
      </c>
      <c r="U184" s="216" t="n">
        <v>170.12</v>
      </c>
      <c r="V184" s="215" t="n">
        <v>4</v>
      </c>
      <c r="W184" s="217" t="n">
        <v>57</v>
      </c>
      <c r="X184" s="69" t="n">
        <v>5</v>
      </c>
      <c r="Y184" s="186" t="n">
        <f aca="false">(T184*U184)+(V184*W184)</f>
        <v>398.12</v>
      </c>
      <c r="Z184" s="186" t="n">
        <f aca="false">S184+Y184</f>
        <v>398.12</v>
      </c>
      <c r="AA184" s="25"/>
      <c r="AB184" s="27"/>
      <c r="AC184" s="27"/>
    </row>
    <row r="185" s="36" customFormat="true" ht="15.75" hidden="false" customHeight="true" outlineLevel="0" collapsed="false">
      <c r="A185" s="47" t="s">
        <v>41</v>
      </c>
      <c r="B185" s="47" t="s">
        <v>41</v>
      </c>
      <c r="C185" s="17" t="s">
        <v>424</v>
      </c>
      <c r="D185" s="17" t="s">
        <v>425</v>
      </c>
      <c r="E185" s="17" t="s">
        <v>44</v>
      </c>
      <c r="F185" s="17" t="s">
        <v>2069</v>
      </c>
      <c r="G185" s="18"/>
      <c r="H185" s="17" t="s">
        <v>387</v>
      </c>
      <c r="I185" s="213" t="s">
        <v>47</v>
      </c>
      <c r="J185" s="213" t="s">
        <v>48</v>
      </c>
      <c r="K185" s="213" t="s">
        <v>47</v>
      </c>
      <c r="L185" s="17" t="s">
        <v>125</v>
      </c>
      <c r="M185" s="214" t="n">
        <v>45554</v>
      </c>
      <c r="N185" s="214" t="n">
        <v>45554</v>
      </c>
      <c r="O185" s="47" t="s">
        <v>389</v>
      </c>
      <c r="P185" s="48"/>
      <c r="Q185" s="48"/>
      <c r="R185" s="48"/>
      <c r="S185" s="186" t="n">
        <f aca="false">Q185+R185</f>
        <v>0</v>
      </c>
      <c r="T185" s="215" t="n">
        <v>1</v>
      </c>
      <c r="U185" s="216" t="n">
        <v>170.12</v>
      </c>
      <c r="V185" s="215" t="n">
        <v>1</v>
      </c>
      <c r="W185" s="217" t="n">
        <v>57</v>
      </c>
      <c r="X185" s="69" t="n">
        <v>2</v>
      </c>
      <c r="Y185" s="186" t="n">
        <f aca="false">(T185*U185)+(V185*W185)</f>
        <v>227.12</v>
      </c>
      <c r="Z185" s="186" t="n">
        <f aca="false">S185+Y185</f>
        <v>227.12</v>
      </c>
      <c r="AA185" s="25"/>
      <c r="AB185" s="27"/>
      <c r="AC185" s="27"/>
    </row>
    <row r="186" s="36" customFormat="true" ht="15.75" hidden="false" customHeight="true" outlineLevel="0" collapsed="false">
      <c r="A186" s="47" t="s">
        <v>41</v>
      </c>
      <c r="B186" s="47" t="s">
        <v>41</v>
      </c>
      <c r="C186" s="17" t="s">
        <v>42</v>
      </c>
      <c r="D186" s="17" t="s">
        <v>43</v>
      </c>
      <c r="E186" s="17" t="s">
        <v>44</v>
      </c>
      <c r="F186" s="17" t="s">
        <v>45</v>
      </c>
      <c r="G186" s="18"/>
      <c r="H186" s="17" t="s">
        <v>387</v>
      </c>
      <c r="I186" s="213" t="s">
        <v>47</v>
      </c>
      <c r="J186" s="213" t="s">
        <v>48</v>
      </c>
      <c r="K186" s="213" t="s">
        <v>47</v>
      </c>
      <c r="L186" s="17" t="s">
        <v>49</v>
      </c>
      <c r="M186" s="214" t="n">
        <v>45554</v>
      </c>
      <c r="N186" s="214" t="n">
        <v>45554</v>
      </c>
      <c r="O186" s="47" t="s">
        <v>389</v>
      </c>
      <c r="P186" s="48"/>
      <c r="Q186" s="48"/>
      <c r="R186" s="48"/>
      <c r="S186" s="186" t="n">
        <f aca="false">Q186+R186</f>
        <v>0</v>
      </c>
      <c r="T186" s="215" t="n">
        <v>1</v>
      </c>
      <c r="U186" s="216" t="n">
        <v>170.12</v>
      </c>
      <c r="V186" s="215" t="n">
        <v>1</v>
      </c>
      <c r="W186" s="217" t="n">
        <v>57</v>
      </c>
      <c r="X186" s="69" t="n">
        <v>2</v>
      </c>
      <c r="Y186" s="186" t="n">
        <f aca="false">(T186*U186)+(V186*W186)</f>
        <v>227.12</v>
      </c>
      <c r="Z186" s="186" t="n">
        <f aca="false">S186+Y186</f>
        <v>227.12</v>
      </c>
      <c r="AA186" s="25"/>
      <c r="AB186" s="27"/>
      <c r="AC186" s="27"/>
    </row>
    <row r="187" s="36" customFormat="true" ht="15.75" hidden="false" customHeight="true" outlineLevel="0" collapsed="false">
      <c r="A187" s="47" t="s">
        <v>41</v>
      </c>
      <c r="B187" s="47" t="s">
        <v>41</v>
      </c>
      <c r="C187" s="17" t="s">
        <v>266</v>
      </c>
      <c r="D187" s="17" t="s">
        <v>267</v>
      </c>
      <c r="E187" s="17" t="s">
        <v>44</v>
      </c>
      <c r="F187" s="17" t="s">
        <v>2070</v>
      </c>
      <c r="G187" s="18"/>
      <c r="H187" s="17" t="s">
        <v>387</v>
      </c>
      <c r="I187" s="213" t="s">
        <v>47</v>
      </c>
      <c r="J187" s="213" t="s">
        <v>48</v>
      </c>
      <c r="K187" s="213" t="s">
        <v>47</v>
      </c>
      <c r="L187" s="17" t="s">
        <v>163</v>
      </c>
      <c r="M187" s="214" t="n">
        <v>45552</v>
      </c>
      <c r="N187" s="214" t="n">
        <v>45552</v>
      </c>
      <c r="O187" s="47" t="s">
        <v>389</v>
      </c>
      <c r="P187" s="48"/>
      <c r="Q187" s="48"/>
      <c r="R187" s="48"/>
      <c r="S187" s="186" t="n">
        <f aca="false">Q187+R187</f>
        <v>0</v>
      </c>
      <c r="T187" s="215" t="n">
        <v>1</v>
      </c>
      <c r="U187" s="216" t="n">
        <v>170.12</v>
      </c>
      <c r="V187" s="215" t="n">
        <v>1</v>
      </c>
      <c r="W187" s="217" t="n">
        <v>57</v>
      </c>
      <c r="X187" s="69" t="n">
        <v>2</v>
      </c>
      <c r="Y187" s="186" t="n">
        <f aca="false">(T187*U187)+(V187*W187)</f>
        <v>227.12</v>
      </c>
      <c r="Z187" s="186" t="n">
        <f aca="false">S187+Y187</f>
        <v>227.12</v>
      </c>
      <c r="AA187" s="25"/>
      <c r="AB187" s="27"/>
      <c r="AC187" s="27"/>
    </row>
    <row r="188" s="36" customFormat="true" ht="15.75" hidden="false" customHeight="true" outlineLevel="0" collapsed="false">
      <c r="A188" s="47" t="s">
        <v>41</v>
      </c>
      <c r="B188" s="47" t="s">
        <v>41</v>
      </c>
      <c r="C188" s="17" t="s">
        <v>446</v>
      </c>
      <c r="D188" s="17" t="s">
        <v>447</v>
      </c>
      <c r="E188" s="17" t="s">
        <v>1935</v>
      </c>
      <c r="F188" s="17" t="s">
        <v>2071</v>
      </c>
      <c r="G188" s="18"/>
      <c r="H188" s="17" t="s">
        <v>387</v>
      </c>
      <c r="I188" s="213" t="s">
        <v>47</v>
      </c>
      <c r="J188" s="213" t="s">
        <v>48</v>
      </c>
      <c r="K188" s="213" t="s">
        <v>540</v>
      </c>
      <c r="L188" s="17" t="s">
        <v>2072</v>
      </c>
      <c r="M188" s="214" t="n">
        <v>45550</v>
      </c>
      <c r="N188" s="214" t="n">
        <v>45555</v>
      </c>
      <c r="O188" s="47" t="s">
        <v>389</v>
      </c>
      <c r="P188" s="48"/>
      <c r="Q188" s="48"/>
      <c r="R188" s="48"/>
      <c r="S188" s="186" t="n">
        <f aca="false">Q188+R188</f>
        <v>0</v>
      </c>
      <c r="T188" s="215" t="n">
        <v>5</v>
      </c>
      <c r="U188" s="216" t="n">
        <v>250.62</v>
      </c>
      <c r="V188" s="215" t="n">
        <v>1</v>
      </c>
      <c r="W188" s="217" t="n">
        <v>75.2</v>
      </c>
      <c r="X188" s="69" t="n">
        <v>6</v>
      </c>
      <c r="Y188" s="186" t="n">
        <f aca="false">(T188*U188)+(V188*W188)</f>
        <v>1328.3</v>
      </c>
      <c r="Z188" s="186" t="n">
        <f aca="false">S188+Y188</f>
        <v>1328.3</v>
      </c>
      <c r="AA188" s="25"/>
      <c r="AB188" s="27"/>
      <c r="AC188" s="27"/>
    </row>
    <row r="189" s="36" customFormat="true" ht="15.75" hidden="false" customHeight="true" outlineLevel="0" collapsed="false">
      <c r="A189" s="47" t="s">
        <v>41</v>
      </c>
      <c r="B189" s="47" t="s">
        <v>41</v>
      </c>
      <c r="C189" s="17" t="s">
        <v>478</v>
      </c>
      <c r="D189" s="17" t="s">
        <v>479</v>
      </c>
      <c r="E189" s="17" t="s">
        <v>1925</v>
      </c>
      <c r="F189" s="17" t="s">
        <v>818</v>
      </c>
      <c r="G189" s="18"/>
      <c r="H189" s="17" t="s">
        <v>387</v>
      </c>
      <c r="I189" s="213" t="s">
        <v>47</v>
      </c>
      <c r="J189" s="213" t="s">
        <v>48</v>
      </c>
      <c r="K189" s="213" t="s">
        <v>47</v>
      </c>
      <c r="L189" s="17" t="s">
        <v>72</v>
      </c>
      <c r="M189" s="214" t="n">
        <v>45555</v>
      </c>
      <c r="N189" s="214" t="n">
        <v>45555</v>
      </c>
      <c r="O189" s="47" t="s">
        <v>389</v>
      </c>
      <c r="P189" s="48"/>
      <c r="Q189" s="48"/>
      <c r="R189" s="48"/>
      <c r="S189" s="186" t="n">
        <f aca="false">Q189+R189</f>
        <v>0</v>
      </c>
      <c r="T189" s="215" t="n">
        <v>5</v>
      </c>
      <c r="U189" s="216" t="n">
        <v>120</v>
      </c>
      <c r="V189" s="215" t="n">
        <v>1</v>
      </c>
      <c r="W189" s="217" t="n">
        <v>55</v>
      </c>
      <c r="X189" s="69" t="n">
        <v>6</v>
      </c>
      <c r="Y189" s="186" t="n">
        <f aca="false">(T189*U189)+(V189*W189)</f>
        <v>655</v>
      </c>
      <c r="Z189" s="186" t="n">
        <f aca="false">S189+Y189</f>
        <v>655</v>
      </c>
      <c r="AA189" s="25"/>
      <c r="AB189" s="27"/>
      <c r="AC189" s="27"/>
    </row>
    <row r="190" s="36" customFormat="true" ht="15.75" hidden="false" customHeight="true" outlineLevel="0" collapsed="false">
      <c r="A190" s="47" t="s">
        <v>41</v>
      </c>
      <c r="B190" s="47" t="s">
        <v>41</v>
      </c>
      <c r="C190" s="17" t="s">
        <v>348</v>
      </c>
      <c r="D190" s="17" t="s">
        <v>349</v>
      </c>
      <c r="E190" s="17" t="s">
        <v>44</v>
      </c>
      <c r="F190" s="17" t="s">
        <v>2073</v>
      </c>
      <c r="G190" s="18"/>
      <c r="H190" s="17" t="s">
        <v>387</v>
      </c>
      <c r="I190" s="213" t="s">
        <v>47</v>
      </c>
      <c r="J190" s="213" t="s">
        <v>48</v>
      </c>
      <c r="K190" s="213" t="s">
        <v>47</v>
      </c>
      <c r="L190" s="17" t="s">
        <v>183</v>
      </c>
      <c r="M190" s="214" t="n">
        <v>45553</v>
      </c>
      <c r="N190" s="214" t="n">
        <v>45553</v>
      </c>
      <c r="O190" s="47" t="s">
        <v>389</v>
      </c>
      <c r="P190" s="48"/>
      <c r="Q190" s="48"/>
      <c r="R190" s="48"/>
      <c r="S190" s="186" t="n">
        <f aca="false">Q190+R190</f>
        <v>0</v>
      </c>
      <c r="T190" s="215" t="n">
        <v>5</v>
      </c>
      <c r="U190" s="216" t="n">
        <v>170.12</v>
      </c>
      <c r="V190" s="215" t="n">
        <v>1</v>
      </c>
      <c r="W190" s="217" t="n">
        <v>57</v>
      </c>
      <c r="X190" s="69" t="n">
        <v>6</v>
      </c>
      <c r="Y190" s="186" t="n">
        <f aca="false">(T190*U190)+(V190*W190)</f>
        <v>907.6</v>
      </c>
      <c r="Z190" s="186" t="n">
        <f aca="false">S190+Y190</f>
        <v>907.6</v>
      </c>
      <c r="AA190" s="25"/>
      <c r="AB190" s="27"/>
      <c r="AC190" s="27"/>
    </row>
    <row r="191" s="36" customFormat="true" ht="15.75" hidden="false" customHeight="true" outlineLevel="0" collapsed="false">
      <c r="A191" s="47" t="s">
        <v>41</v>
      </c>
      <c r="B191" s="47" t="s">
        <v>41</v>
      </c>
      <c r="C191" s="17" t="s">
        <v>1359</v>
      </c>
      <c r="D191" s="17" t="s">
        <v>1360</v>
      </c>
      <c r="E191" s="17" t="s">
        <v>1925</v>
      </c>
      <c r="F191" s="17" t="s">
        <v>81</v>
      </c>
      <c r="G191" s="18"/>
      <c r="H191" s="17" t="s">
        <v>387</v>
      </c>
      <c r="I191" s="213" t="s">
        <v>47</v>
      </c>
      <c r="J191" s="213" t="s">
        <v>48</v>
      </c>
      <c r="K191" s="213" t="s">
        <v>47</v>
      </c>
      <c r="L191" s="17" t="s">
        <v>48</v>
      </c>
      <c r="M191" s="214" t="n">
        <v>45547</v>
      </c>
      <c r="N191" s="214" t="n">
        <v>45548</v>
      </c>
      <c r="O191" s="47" t="s">
        <v>389</v>
      </c>
      <c r="P191" s="48"/>
      <c r="Q191" s="48"/>
      <c r="R191" s="48"/>
      <c r="S191" s="186" t="n">
        <f aca="false">Q191+R191</f>
        <v>0</v>
      </c>
      <c r="T191" s="215" t="n">
        <v>5</v>
      </c>
      <c r="U191" s="216" t="n">
        <v>120</v>
      </c>
      <c r="V191" s="215" t="n">
        <v>2</v>
      </c>
      <c r="W191" s="217" t="n">
        <v>55</v>
      </c>
      <c r="X191" s="69" t="n">
        <v>7</v>
      </c>
      <c r="Y191" s="186" t="n">
        <f aca="false">(T191*U191)+(V191*W191)</f>
        <v>710</v>
      </c>
      <c r="Z191" s="186" t="n">
        <f aca="false">S191+Y191</f>
        <v>710</v>
      </c>
      <c r="AA191" s="25"/>
      <c r="AB191" s="27"/>
      <c r="AC191" s="27"/>
    </row>
    <row r="192" s="36" customFormat="true" ht="15.75" hidden="false" customHeight="true" outlineLevel="0" collapsed="false">
      <c r="A192" s="47" t="s">
        <v>41</v>
      </c>
      <c r="B192" s="47" t="s">
        <v>41</v>
      </c>
      <c r="C192" s="17" t="s">
        <v>686</v>
      </c>
      <c r="D192" s="17" t="s">
        <v>687</v>
      </c>
      <c r="E192" s="17" t="s">
        <v>1925</v>
      </c>
      <c r="F192" s="17" t="s">
        <v>1847</v>
      </c>
      <c r="G192" s="18"/>
      <c r="H192" s="17" t="s">
        <v>387</v>
      </c>
      <c r="I192" s="213" t="s">
        <v>47</v>
      </c>
      <c r="J192" s="213" t="s">
        <v>48</v>
      </c>
      <c r="K192" s="213" t="s">
        <v>47</v>
      </c>
      <c r="L192" s="17" t="s">
        <v>353</v>
      </c>
      <c r="M192" s="214" t="n">
        <v>45555</v>
      </c>
      <c r="N192" s="214" t="n">
        <v>45555</v>
      </c>
      <c r="O192" s="47" t="s">
        <v>389</v>
      </c>
      <c r="P192" s="48"/>
      <c r="Q192" s="48"/>
      <c r="R192" s="48"/>
      <c r="S192" s="186" t="n">
        <f aca="false">Q192+R192</f>
        <v>0</v>
      </c>
      <c r="T192" s="215" t="n">
        <v>5</v>
      </c>
      <c r="U192" s="216" t="n">
        <v>120</v>
      </c>
      <c r="V192" s="215" t="n">
        <v>1</v>
      </c>
      <c r="W192" s="217" t="n">
        <v>55</v>
      </c>
      <c r="X192" s="69" t="n">
        <v>6</v>
      </c>
      <c r="Y192" s="186" t="n">
        <f aca="false">(T192*U192)+(V192*W192)</f>
        <v>655</v>
      </c>
      <c r="Z192" s="186" t="n">
        <f aca="false">S192+Y192</f>
        <v>655</v>
      </c>
      <c r="AA192" s="25"/>
      <c r="AB192" s="27"/>
      <c r="AC192" s="27"/>
    </row>
    <row r="193" s="36" customFormat="true" ht="15.75" hidden="false" customHeight="true" outlineLevel="0" collapsed="false">
      <c r="A193" s="47" t="s">
        <v>41</v>
      </c>
      <c r="B193" s="47" t="s">
        <v>41</v>
      </c>
      <c r="C193" s="17" t="s">
        <v>164</v>
      </c>
      <c r="D193" s="17" t="s">
        <v>165</v>
      </c>
      <c r="E193" s="17" t="s">
        <v>1925</v>
      </c>
      <c r="F193" s="17" t="s">
        <v>46</v>
      </c>
      <c r="G193" s="18"/>
      <c r="H193" s="17" t="s">
        <v>387</v>
      </c>
      <c r="I193" s="213" t="s">
        <v>47</v>
      </c>
      <c r="J193" s="213" t="s">
        <v>48</v>
      </c>
      <c r="K193" s="213" t="s">
        <v>47</v>
      </c>
      <c r="L193" s="17" t="s">
        <v>2074</v>
      </c>
      <c r="M193" s="214" t="n">
        <v>45551</v>
      </c>
      <c r="N193" s="214" t="n">
        <v>45554</v>
      </c>
      <c r="O193" s="47" t="s">
        <v>389</v>
      </c>
      <c r="P193" s="48"/>
      <c r="Q193" s="48"/>
      <c r="R193" s="48"/>
      <c r="S193" s="186" t="n">
        <f aca="false">Q193+R193</f>
        <v>0</v>
      </c>
      <c r="T193" s="215" t="n">
        <v>5</v>
      </c>
      <c r="U193" s="216" t="n">
        <v>120</v>
      </c>
      <c r="V193" s="215" t="n">
        <v>4</v>
      </c>
      <c r="W193" s="217" t="n">
        <v>55</v>
      </c>
      <c r="X193" s="69" t="n">
        <v>9</v>
      </c>
      <c r="Y193" s="186" t="n">
        <f aca="false">(T193*U193)+(V193*W193)</f>
        <v>820</v>
      </c>
      <c r="Z193" s="186" t="n">
        <f aca="false">S193+Y193</f>
        <v>820</v>
      </c>
      <c r="AA193" s="25"/>
      <c r="AB193" s="27"/>
      <c r="AC193" s="27"/>
    </row>
    <row r="194" s="36" customFormat="true" ht="15.75" hidden="false" customHeight="true" outlineLevel="0" collapsed="false">
      <c r="A194" s="47" t="s">
        <v>41</v>
      </c>
      <c r="B194" s="47" t="s">
        <v>41</v>
      </c>
      <c r="C194" s="17" t="s">
        <v>1359</v>
      </c>
      <c r="D194" s="17" t="s">
        <v>1360</v>
      </c>
      <c r="E194" s="17" t="s">
        <v>1925</v>
      </c>
      <c r="F194" s="17" t="s">
        <v>81</v>
      </c>
      <c r="G194" s="18"/>
      <c r="H194" s="17" t="s">
        <v>387</v>
      </c>
      <c r="I194" s="213" t="s">
        <v>47</v>
      </c>
      <c r="J194" s="213" t="s">
        <v>48</v>
      </c>
      <c r="K194" s="213" t="s">
        <v>47</v>
      </c>
      <c r="L194" s="17" t="s">
        <v>48</v>
      </c>
      <c r="M194" s="214" t="n">
        <v>45544</v>
      </c>
      <c r="N194" s="214" t="n">
        <v>45545</v>
      </c>
      <c r="O194" s="47" t="s">
        <v>389</v>
      </c>
      <c r="P194" s="48"/>
      <c r="Q194" s="48"/>
      <c r="R194" s="48"/>
      <c r="S194" s="186" t="n">
        <f aca="false">Q194+R194</f>
        <v>0</v>
      </c>
      <c r="T194" s="215" t="n">
        <v>5</v>
      </c>
      <c r="U194" s="216" t="n">
        <v>120</v>
      </c>
      <c r="V194" s="215" t="n">
        <v>2</v>
      </c>
      <c r="W194" s="217" t="n">
        <v>55</v>
      </c>
      <c r="X194" s="69" t="n">
        <v>7</v>
      </c>
      <c r="Y194" s="186" t="n">
        <f aca="false">(T194*U194)+(V194*W194)</f>
        <v>710</v>
      </c>
      <c r="Z194" s="186" t="n">
        <f aca="false">S194+Y194</f>
        <v>710</v>
      </c>
      <c r="AA194" s="25"/>
      <c r="AB194" s="27"/>
      <c r="AC194" s="27"/>
    </row>
    <row r="195" s="36" customFormat="true" ht="15.75" hidden="false" customHeight="true" outlineLevel="0" collapsed="false">
      <c r="A195" s="47" t="s">
        <v>41</v>
      </c>
      <c r="B195" s="47" t="s">
        <v>41</v>
      </c>
      <c r="C195" s="17" t="s">
        <v>204</v>
      </c>
      <c r="D195" s="17" t="s">
        <v>205</v>
      </c>
      <c r="E195" s="17" t="s">
        <v>1941</v>
      </c>
      <c r="F195" s="17" t="s">
        <v>650</v>
      </c>
      <c r="G195" s="18"/>
      <c r="H195" s="17" t="s">
        <v>387</v>
      </c>
      <c r="I195" s="213" t="s">
        <v>47</v>
      </c>
      <c r="J195" s="213" t="s">
        <v>48</v>
      </c>
      <c r="K195" s="213" t="s">
        <v>47</v>
      </c>
      <c r="L195" s="17" t="s">
        <v>207</v>
      </c>
      <c r="M195" s="214" t="n">
        <v>45551</v>
      </c>
      <c r="N195" s="214" t="n">
        <v>45555</v>
      </c>
      <c r="O195" s="47" t="s">
        <v>389</v>
      </c>
      <c r="P195" s="48"/>
      <c r="Q195" s="48"/>
      <c r="R195" s="48"/>
      <c r="S195" s="186" t="n">
        <f aca="false">Q195+R195</f>
        <v>0</v>
      </c>
      <c r="T195" s="215" t="n">
        <v>4</v>
      </c>
      <c r="U195" s="216" t="n">
        <v>170.12</v>
      </c>
      <c r="V195" s="215" t="n">
        <v>1</v>
      </c>
      <c r="W195" s="217" t="n">
        <v>57</v>
      </c>
      <c r="X195" s="69" t="n">
        <v>5</v>
      </c>
      <c r="Y195" s="186" t="n">
        <f aca="false">(T195*U195)+(V195*W195)</f>
        <v>737.48</v>
      </c>
      <c r="Z195" s="186" t="n">
        <f aca="false">S195+Y195</f>
        <v>737.48</v>
      </c>
      <c r="AA195" s="25"/>
      <c r="AB195" s="27"/>
      <c r="AC195" s="27"/>
    </row>
    <row r="196" s="36" customFormat="true" ht="15.75" hidden="false" customHeight="true" outlineLevel="0" collapsed="false">
      <c r="A196" s="47" t="s">
        <v>41</v>
      </c>
      <c r="B196" s="47" t="s">
        <v>41</v>
      </c>
      <c r="C196" s="17" t="s">
        <v>115</v>
      </c>
      <c r="D196" s="17" t="s">
        <v>116</v>
      </c>
      <c r="E196" s="17" t="s">
        <v>44</v>
      </c>
      <c r="F196" s="17" t="s">
        <v>46</v>
      </c>
      <c r="G196" s="18"/>
      <c r="H196" s="17" t="s">
        <v>387</v>
      </c>
      <c r="I196" s="213" t="s">
        <v>47</v>
      </c>
      <c r="J196" s="213" t="s">
        <v>48</v>
      </c>
      <c r="K196" s="213" t="s">
        <v>47</v>
      </c>
      <c r="L196" s="17" t="s">
        <v>1302</v>
      </c>
      <c r="M196" s="214" t="n">
        <v>45551</v>
      </c>
      <c r="N196" s="214" t="n">
        <v>45555</v>
      </c>
      <c r="O196" s="47" t="s">
        <v>389</v>
      </c>
      <c r="P196" s="48"/>
      <c r="Q196" s="48"/>
      <c r="R196" s="48"/>
      <c r="S196" s="186" t="n">
        <f aca="false">Q196+R196</f>
        <v>0</v>
      </c>
      <c r="T196" s="215" t="n">
        <v>4</v>
      </c>
      <c r="U196" s="216" t="n">
        <v>170.12</v>
      </c>
      <c r="V196" s="215" t="n">
        <v>1</v>
      </c>
      <c r="W196" s="217" t="n">
        <v>57</v>
      </c>
      <c r="X196" s="69" t="n">
        <v>5</v>
      </c>
      <c r="Y196" s="186" t="n">
        <f aca="false">(T196*U196)+(V196*W196)</f>
        <v>737.48</v>
      </c>
      <c r="Z196" s="186" t="n">
        <f aca="false">S196+Y196</f>
        <v>737.48</v>
      </c>
      <c r="AA196" s="25"/>
      <c r="AB196" s="27"/>
      <c r="AC196" s="27"/>
    </row>
    <row r="197" s="36" customFormat="true" ht="15.75" hidden="false" customHeight="true" outlineLevel="0" collapsed="false">
      <c r="A197" s="47" t="s">
        <v>41</v>
      </c>
      <c r="B197" s="47" t="s">
        <v>41</v>
      </c>
      <c r="C197" s="17" t="s">
        <v>1007</v>
      </c>
      <c r="D197" s="17" t="s">
        <v>1008</v>
      </c>
      <c r="E197" s="17" t="s">
        <v>44</v>
      </c>
      <c r="F197" s="17" t="s">
        <v>1009</v>
      </c>
      <c r="G197" s="18"/>
      <c r="H197" s="17" t="s">
        <v>387</v>
      </c>
      <c r="I197" s="213" t="s">
        <v>47</v>
      </c>
      <c r="J197" s="213" t="s">
        <v>48</v>
      </c>
      <c r="K197" s="213" t="s">
        <v>47</v>
      </c>
      <c r="L197" s="17" t="s">
        <v>136</v>
      </c>
      <c r="M197" s="214" t="n">
        <v>45554</v>
      </c>
      <c r="N197" s="214" t="n">
        <v>45554</v>
      </c>
      <c r="O197" s="47" t="s">
        <v>389</v>
      </c>
      <c r="P197" s="48"/>
      <c r="Q197" s="48"/>
      <c r="R197" s="48"/>
      <c r="S197" s="186" t="n">
        <f aca="false">Q197+R197</f>
        <v>0</v>
      </c>
      <c r="T197" s="215" t="n">
        <v>4</v>
      </c>
      <c r="U197" s="216" t="n">
        <v>170.12</v>
      </c>
      <c r="V197" s="215" t="n">
        <v>1</v>
      </c>
      <c r="W197" s="217" t="n">
        <v>57</v>
      </c>
      <c r="X197" s="69" t="n">
        <v>5</v>
      </c>
      <c r="Y197" s="186" t="n">
        <f aca="false">(T197*U197)+(V197*W197)</f>
        <v>737.48</v>
      </c>
      <c r="Z197" s="186" t="n">
        <f aca="false">S197+Y197</f>
        <v>737.48</v>
      </c>
      <c r="AA197" s="25"/>
      <c r="AB197" s="27"/>
      <c r="AC197" s="27"/>
    </row>
    <row r="198" s="36" customFormat="true" ht="15.75" hidden="false" customHeight="true" outlineLevel="0" collapsed="false">
      <c r="A198" s="47" t="s">
        <v>41</v>
      </c>
      <c r="B198" s="47" t="s">
        <v>41</v>
      </c>
      <c r="C198" s="17" t="s">
        <v>1007</v>
      </c>
      <c r="D198" s="17" t="s">
        <v>1008</v>
      </c>
      <c r="E198" s="17" t="s">
        <v>44</v>
      </c>
      <c r="F198" s="17" t="s">
        <v>2075</v>
      </c>
      <c r="G198" s="18"/>
      <c r="H198" s="17" t="s">
        <v>387</v>
      </c>
      <c r="I198" s="213" t="s">
        <v>47</v>
      </c>
      <c r="J198" s="213" t="s">
        <v>48</v>
      </c>
      <c r="K198" s="213" t="s">
        <v>47</v>
      </c>
      <c r="L198" s="17" t="s">
        <v>82</v>
      </c>
      <c r="M198" s="214" t="n">
        <v>45552</v>
      </c>
      <c r="N198" s="214" t="n">
        <v>45552</v>
      </c>
      <c r="O198" s="47" t="s">
        <v>389</v>
      </c>
      <c r="P198" s="48"/>
      <c r="Q198" s="48"/>
      <c r="R198" s="48"/>
      <c r="S198" s="186" t="n">
        <f aca="false">Q198+R198</f>
        <v>0</v>
      </c>
      <c r="T198" s="215" t="n">
        <v>4</v>
      </c>
      <c r="U198" s="216" t="n">
        <v>170.12</v>
      </c>
      <c r="V198" s="215" t="n">
        <v>1</v>
      </c>
      <c r="W198" s="217" t="n">
        <v>57</v>
      </c>
      <c r="X198" s="69" t="n">
        <v>5</v>
      </c>
      <c r="Y198" s="186" t="n">
        <f aca="false">(T198*U198)+(V198*W198)</f>
        <v>737.48</v>
      </c>
      <c r="Z198" s="186" t="n">
        <f aca="false">S198+Y198</f>
        <v>737.48</v>
      </c>
      <c r="AA198" s="25"/>
      <c r="AB198" s="27"/>
      <c r="AC198" s="27"/>
    </row>
    <row r="199" s="36" customFormat="true" ht="15.75" hidden="false" customHeight="true" outlineLevel="0" collapsed="false">
      <c r="A199" s="47" t="s">
        <v>41</v>
      </c>
      <c r="B199" s="47" t="s">
        <v>41</v>
      </c>
      <c r="C199" s="17" t="s">
        <v>292</v>
      </c>
      <c r="D199" s="17" t="s">
        <v>293</v>
      </c>
      <c r="E199" s="17" t="s">
        <v>44</v>
      </c>
      <c r="F199" s="17" t="s">
        <v>1414</v>
      </c>
      <c r="G199" s="18"/>
      <c r="H199" s="17" t="s">
        <v>387</v>
      </c>
      <c r="I199" s="213" t="s">
        <v>47</v>
      </c>
      <c r="J199" s="213" t="s">
        <v>48</v>
      </c>
      <c r="K199" s="213" t="s">
        <v>47</v>
      </c>
      <c r="L199" s="17" t="s">
        <v>2076</v>
      </c>
      <c r="M199" s="214" t="n">
        <v>45526</v>
      </c>
      <c r="N199" s="214" t="n">
        <v>45549</v>
      </c>
      <c r="O199" s="47" t="s">
        <v>389</v>
      </c>
      <c r="P199" s="48"/>
      <c r="Q199" s="48"/>
      <c r="R199" s="48"/>
      <c r="S199" s="186" t="n">
        <f aca="false">Q199+R199</f>
        <v>0</v>
      </c>
      <c r="T199" s="215" t="n">
        <v>3</v>
      </c>
      <c r="U199" s="216" t="n">
        <v>170.12</v>
      </c>
      <c r="V199" s="215" t="n">
        <v>7</v>
      </c>
      <c r="W199" s="217" t="n">
        <v>57</v>
      </c>
      <c r="X199" s="69" t="n">
        <v>10</v>
      </c>
      <c r="Y199" s="186" t="n">
        <f aca="false">(T199*U199)+(V199*W199)</f>
        <v>909.36</v>
      </c>
      <c r="Z199" s="186" t="n">
        <f aca="false">S199+Y199</f>
        <v>909.36</v>
      </c>
      <c r="AA199" s="25"/>
      <c r="AB199" s="27"/>
      <c r="AC199" s="27"/>
    </row>
    <row r="200" s="36" customFormat="true" ht="15.75" hidden="false" customHeight="true" outlineLevel="0" collapsed="false">
      <c r="A200" s="47" t="s">
        <v>41</v>
      </c>
      <c r="B200" s="47" t="s">
        <v>41</v>
      </c>
      <c r="C200" s="17" t="s">
        <v>53</v>
      </c>
      <c r="D200" s="17" t="s">
        <v>54</v>
      </c>
      <c r="E200" s="17" t="s">
        <v>1941</v>
      </c>
      <c r="F200" s="17" t="s">
        <v>46</v>
      </c>
      <c r="G200" s="18"/>
      <c r="H200" s="17" t="s">
        <v>387</v>
      </c>
      <c r="I200" s="213" t="s">
        <v>47</v>
      </c>
      <c r="J200" s="213" t="s">
        <v>48</v>
      </c>
      <c r="K200" s="213" t="s">
        <v>47</v>
      </c>
      <c r="L200" s="17" t="s">
        <v>2077</v>
      </c>
      <c r="M200" s="214" t="n">
        <v>45551</v>
      </c>
      <c r="N200" s="214" t="n">
        <v>45554</v>
      </c>
      <c r="O200" s="47" t="s">
        <v>389</v>
      </c>
      <c r="P200" s="48"/>
      <c r="Q200" s="48"/>
      <c r="R200" s="48"/>
      <c r="S200" s="186" t="n">
        <f aca="false">Q200+R200</f>
        <v>0</v>
      </c>
      <c r="T200" s="215" t="n">
        <v>3</v>
      </c>
      <c r="U200" s="216" t="n">
        <v>170.12</v>
      </c>
      <c r="V200" s="215" t="n">
        <v>4</v>
      </c>
      <c r="W200" s="217" t="n">
        <v>57</v>
      </c>
      <c r="X200" s="69" t="n">
        <v>7</v>
      </c>
      <c r="Y200" s="186" t="n">
        <f aca="false">(T200*U200)+(V200*W200)</f>
        <v>738.36</v>
      </c>
      <c r="Z200" s="186" t="n">
        <f aca="false">S200+Y200</f>
        <v>738.36</v>
      </c>
      <c r="AA200" s="25"/>
      <c r="AB200" s="27"/>
      <c r="AC200" s="27"/>
    </row>
    <row r="201" s="36" customFormat="true" ht="15.75" hidden="false" customHeight="true" outlineLevel="0" collapsed="false">
      <c r="A201" s="47" t="s">
        <v>41</v>
      </c>
      <c r="B201" s="47" t="s">
        <v>41</v>
      </c>
      <c r="C201" s="17" t="s">
        <v>60</v>
      </c>
      <c r="D201" s="17" t="s">
        <v>61</v>
      </c>
      <c r="E201" s="17" t="s">
        <v>1925</v>
      </c>
      <c r="F201" s="17" t="s">
        <v>46</v>
      </c>
      <c r="G201" s="18"/>
      <c r="H201" s="17" t="s">
        <v>387</v>
      </c>
      <c r="I201" s="213" t="s">
        <v>47</v>
      </c>
      <c r="J201" s="213" t="s">
        <v>48</v>
      </c>
      <c r="K201" s="213" t="s">
        <v>47</v>
      </c>
      <c r="L201" s="17" t="s">
        <v>2078</v>
      </c>
      <c r="M201" s="214" t="n">
        <v>45551</v>
      </c>
      <c r="N201" s="214" t="n">
        <v>45556</v>
      </c>
      <c r="O201" s="47" t="s">
        <v>389</v>
      </c>
      <c r="P201" s="48"/>
      <c r="Q201" s="48"/>
      <c r="R201" s="48"/>
      <c r="S201" s="186" t="n">
        <f aca="false">Q201+R201</f>
        <v>0</v>
      </c>
      <c r="T201" s="215" t="n">
        <v>4</v>
      </c>
      <c r="U201" s="216" t="n">
        <v>120</v>
      </c>
      <c r="V201" s="215" t="n">
        <v>1</v>
      </c>
      <c r="W201" s="217" t="n">
        <v>55</v>
      </c>
      <c r="X201" s="69" t="n">
        <v>5</v>
      </c>
      <c r="Y201" s="186" t="n">
        <f aca="false">(T201*U201)+(V201*W201)</f>
        <v>535</v>
      </c>
      <c r="Z201" s="186" t="n">
        <f aca="false">S201+Y201</f>
        <v>535</v>
      </c>
      <c r="AA201" s="25"/>
      <c r="AB201" s="27"/>
      <c r="AC201" s="27"/>
    </row>
    <row r="202" s="36" customFormat="true" ht="15.75" hidden="false" customHeight="true" outlineLevel="0" collapsed="false">
      <c r="A202" s="47" t="s">
        <v>41</v>
      </c>
      <c r="B202" s="47" t="s">
        <v>41</v>
      </c>
      <c r="C202" s="17" t="s">
        <v>168</v>
      </c>
      <c r="D202" s="17" t="s">
        <v>169</v>
      </c>
      <c r="E202" s="17" t="s">
        <v>44</v>
      </c>
      <c r="F202" s="17" t="s">
        <v>2079</v>
      </c>
      <c r="G202" s="18"/>
      <c r="H202" s="17" t="s">
        <v>387</v>
      </c>
      <c r="I202" s="213" t="s">
        <v>47</v>
      </c>
      <c r="J202" s="213" t="s">
        <v>171</v>
      </c>
      <c r="K202" s="213" t="s">
        <v>47</v>
      </c>
      <c r="L202" s="17" t="s">
        <v>456</v>
      </c>
      <c r="M202" s="214" t="n">
        <v>45565</v>
      </c>
      <c r="N202" s="214" t="n">
        <v>45570</v>
      </c>
      <c r="O202" s="47" t="s">
        <v>389</v>
      </c>
      <c r="P202" s="48"/>
      <c r="Q202" s="48"/>
      <c r="R202" s="48"/>
      <c r="S202" s="186" t="n">
        <f aca="false">Q202+R202</f>
        <v>0</v>
      </c>
      <c r="T202" s="215" t="n">
        <v>5</v>
      </c>
      <c r="U202" s="216" t="n">
        <v>170.12</v>
      </c>
      <c r="V202" s="215" t="n">
        <v>1</v>
      </c>
      <c r="W202" s="217" t="n">
        <v>57</v>
      </c>
      <c r="X202" s="69" t="n">
        <v>6</v>
      </c>
      <c r="Y202" s="186" t="n">
        <f aca="false">(T202*U202)+(V202*W202)</f>
        <v>907.6</v>
      </c>
      <c r="Z202" s="186" t="n">
        <f aca="false">S202+Y202</f>
        <v>907.6</v>
      </c>
      <c r="AA202" s="25"/>
      <c r="AB202" s="27"/>
      <c r="AC202" s="27"/>
    </row>
    <row r="203" s="36" customFormat="true" ht="15.75" hidden="false" customHeight="true" outlineLevel="0" collapsed="false">
      <c r="A203" s="47" t="s">
        <v>41</v>
      </c>
      <c r="B203" s="47" t="s">
        <v>41</v>
      </c>
      <c r="C203" s="17" t="s">
        <v>2080</v>
      </c>
      <c r="D203" s="17" t="s">
        <v>2081</v>
      </c>
      <c r="E203" s="17" t="s">
        <v>44</v>
      </c>
      <c r="F203" s="17" t="s">
        <v>46</v>
      </c>
      <c r="G203" s="18"/>
      <c r="H203" s="17" t="s">
        <v>387</v>
      </c>
      <c r="I203" s="213" t="s">
        <v>47</v>
      </c>
      <c r="J203" s="213" t="s">
        <v>48</v>
      </c>
      <c r="K203" s="213" t="s">
        <v>47</v>
      </c>
      <c r="L203" s="17" t="s">
        <v>1328</v>
      </c>
      <c r="M203" s="214" t="n">
        <v>45552</v>
      </c>
      <c r="N203" s="214" t="n">
        <v>45552</v>
      </c>
      <c r="O203" s="47" t="s">
        <v>389</v>
      </c>
      <c r="P203" s="48"/>
      <c r="Q203" s="48"/>
      <c r="R203" s="48"/>
      <c r="S203" s="186" t="n">
        <f aca="false">Q203+R203</f>
        <v>0</v>
      </c>
      <c r="T203" s="215" t="n">
        <v>5</v>
      </c>
      <c r="U203" s="216" t="n">
        <v>170.12</v>
      </c>
      <c r="V203" s="215" t="n">
        <v>1</v>
      </c>
      <c r="W203" s="217" t="n">
        <v>57</v>
      </c>
      <c r="X203" s="69" t="n">
        <v>6</v>
      </c>
      <c r="Y203" s="186" t="n">
        <f aca="false">(T203*U203)+(V203*W203)</f>
        <v>907.6</v>
      </c>
      <c r="Z203" s="186" t="n">
        <f aca="false">S203+Y203</f>
        <v>907.6</v>
      </c>
      <c r="AA203" s="25"/>
      <c r="AB203" s="27"/>
      <c r="AC203" s="27"/>
    </row>
    <row r="204" s="36" customFormat="true" ht="15.75" hidden="false" customHeight="true" outlineLevel="0" collapsed="false">
      <c r="A204" s="47" t="s">
        <v>41</v>
      </c>
      <c r="B204" s="47" t="s">
        <v>41</v>
      </c>
      <c r="C204" s="17" t="s">
        <v>845</v>
      </c>
      <c r="D204" s="17" t="s">
        <v>846</v>
      </c>
      <c r="E204" s="17" t="s">
        <v>44</v>
      </c>
      <c r="F204" s="17" t="s">
        <v>2082</v>
      </c>
      <c r="G204" s="18"/>
      <c r="H204" s="17" t="s">
        <v>387</v>
      </c>
      <c r="I204" s="213" t="s">
        <v>47</v>
      </c>
      <c r="J204" s="213" t="s">
        <v>48</v>
      </c>
      <c r="K204" s="213" t="s">
        <v>47</v>
      </c>
      <c r="L204" s="17" t="s">
        <v>125</v>
      </c>
      <c r="M204" s="214" t="n">
        <v>45561</v>
      </c>
      <c r="N204" s="214" t="n">
        <v>45561</v>
      </c>
      <c r="O204" s="47" t="s">
        <v>389</v>
      </c>
      <c r="P204" s="48"/>
      <c r="Q204" s="48"/>
      <c r="R204" s="48"/>
      <c r="S204" s="186" t="n">
        <f aca="false">Q204+R204</f>
        <v>0</v>
      </c>
      <c r="T204" s="215" t="n">
        <v>5</v>
      </c>
      <c r="U204" s="216" t="n">
        <v>170.12</v>
      </c>
      <c r="V204" s="215" t="n">
        <v>1</v>
      </c>
      <c r="W204" s="217" t="n">
        <v>57</v>
      </c>
      <c r="X204" s="69" t="n">
        <v>6</v>
      </c>
      <c r="Y204" s="186" t="n">
        <f aca="false">(T204*U204)+(V204*W204)</f>
        <v>907.6</v>
      </c>
      <c r="Z204" s="186" t="n">
        <f aca="false">S204+Y204</f>
        <v>907.6</v>
      </c>
      <c r="AA204" s="25"/>
      <c r="AB204" s="27"/>
      <c r="AC204" s="27"/>
    </row>
    <row r="205" s="36" customFormat="true" ht="15.75" hidden="false" customHeight="true" outlineLevel="0" collapsed="false">
      <c r="A205" s="47" t="s">
        <v>41</v>
      </c>
      <c r="B205" s="47" t="s">
        <v>41</v>
      </c>
      <c r="C205" s="17" t="s">
        <v>184</v>
      </c>
      <c r="D205" s="17" t="s">
        <v>185</v>
      </c>
      <c r="E205" s="17" t="s">
        <v>1941</v>
      </c>
      <c r="F205" s="17" t="s">
        <v>2083</v>
      </c>
      <c r="G205" s="18"/>
      <c r="H205" s="17" t="s">
        <v>387</v>
      </c>
      <c r="I205" s="213" t="s">
        <v>47</v>
      </c>
      <c r="J205" s="213" t="s">
        <v>48</v>
      </c>
      <c r="K205" s="213" t="s">
        <v>47</v>
      </c>
      <c r="L205" s="17" t="s">
        <v>2084</v>
      </c>
      <c r="M205" s="214" t="n">
        <v>45548</v>
      </c>
      <c r="N205" s="214" t="n">
        <v>45555</v>
      </c>
      <c r="O205" s="47" t="s">
        <v>389</v>
      </c>
      <c r="P205" s="48"/>
      <c r="Q205" s="48"/>
      <c r="R205" s="48"/>
      <c r="S205" s="186" t="n">
        <f aca="false">Q205+R205</f>
        <v>0</v>
      </c>
      <c r="T205" s="215" t="n">
        <v>4</v>
      </c>
      <c r="U205" s="216" t="n">
        <v>170.12</v>
      </c>
      <c r="V205" s="215" t="n">
        <v>2</v>
      </c>
      <c r="W205" s="217" t="n">
        <v>57</v>
      </c>
      <c r="X205" s="69" t="n">
        <v>6</v>
      </c>
      <c r="Y205" s="186" t="n">
        <f aca="false">(T205*U205)+(V205*W205)</f>
        <v>794.48</v>
      </c>
      <c r="Z205" s="186" t="n">
        <f aca="false">S205+Y205</f>
        <v>794.48</v>
      </c>
      <c r="AA205" s="25"/>
      <c r="AB205" s="27"/>
      <c r="AC205" s="27"/>
    </row>
    <row r="206" s="36" customFormat="true" ht="15.75" hidden="false" customHeight="true" outlineLevel="0" collapsed="false">
      <c r="A206" s="47" t="s">
        <v>41</v>
      </c>
      <c r="B206" s="47" t="s">
        <v>41</v>
      </c>
      <c r="C206" s="17" t="s">
        <v>208</v>
      </c>
      <c r="D206" s="17" t="s">
        <v>209</v>
      </c>
      <c r="E206" s="17" t="s">
        <v>44</v>
      </c>
      <c r="F206" s="17" t="s">
        <v>915</v>
      </c>
      <c r="G206" s="18"/>
      <c r="H206" s="17" t="s">
        <v>387</v>
      </c>
      <c r="I206" s="213" t="s">
        <v>47</v>
      </c>
      <c r="J206" s="213" t="s">
        <v>82</v>
      </c>
      <c r="K206" s="213" t="s">
        <v>47</v>
      </c>
      <c r="L206" s="17" t="s">
        <v>136</v>
      </c>
      <c r="M206" s="214" t="n">
        <v>45533</v>
      </c>
      <c r="N206" s="214" t="n">
        <v>45533</v>
      </c>
      <c r="O206" s="47" t="s">
        <v>389</v>
      </c>
      <c r="P206" s="48"/>
      <c r="Q206" s="48"/>
      <c r="R206" s="48"/>
      <c r="S206" s="186" t="n">
        <f aca="false">Q206+R206</f>
        <v>0</v>
      </c>
      <c r="T206" s="215" t="n">
        <v>4</v>
      </c>
      <c r="U206" s="216" t="n">
        <v>170.12</v>
      </c>
      <c r="V206" s="215" t="n">
        <v>1</v>
      </c>
      <c r="W206" s="217" t="n">
        <v>57</v>
      </c>
      <c r="X206" s="69" t="n">
        <v>5</v>
      </c>
      <c r="Y206" s="186" t="n">
        <f aca="false">(T206*U206)+(V206*W206)</f>
        <v>737.48</v>
      </c>
      <c r="Z206" s="186" t="n">
        <f aca="false">S206+Y206</f>
        <v>737.48</v>
      </c>
      <c r="AA206" s="25"/>
      <c r="AB206" s="27"/>
      <c r="AC206" s="27"/>
    </row>
    <row r="207" s="36" customFormat="true" ht="15.75" hidden="false" customHeight="true" outlineLevel="0" collapsed="false">
      <c r="A207" s="47" t="s">
        <v>41</v>
      </c>
      <c r="B207" s="47" t="s">
        <v>41</v>
      </c>
      <c r="C207" s="17" t="s">
        <v>964</v>
      </c>
      <c r="D207" s="17" t="s">
        <v>965</v>
      </c>
      <c r="E207" s="17" t="s">
        <v>1925</v>
      </c>
      <c r="F207" s="17" t="s">
        <v>2085</v>
      </c>
      <c r="G207" s="18"/>
      <c r="H207" s="17" t="s">
        <v>387</v>
      </c>
      <c r="I207" s="213" t="s">
        <v>47</v>
      </c>
      <c r="J207" s="213" t="s">
        <v>593</v>
      </c>
      <c r="K207" s="213" t="s">
        <v>47</v>
      </c>
      <c r="L207" s="17" t="s">
        <v>1158</v>
      </c>
      <c r="M207" s="214" t="n">
        <v>45523</v>
      </c>
      <c r="N207" s="214" t="n">
        <v>45542</v>
      </c>
      <c r="O207" s="47" t="s">
        <v>389</v>
      </c>
      <c r="P207" s="48"/>
      <c r="Q207" s="48"/>
      <c r="R207" s="48"/>
      <c r="S207" s="186" t="n">
        <f aca="false">Q207+R207</f>
        <v>0</v>
      </c>
      <c r="T207" s="215" t="n">
        <v>8</v>
      </c>
      <c r="U207" s="216" t="n">
        <v>120</v>
      </c>
      <c r="V207" s="215" t="n">
        <v>2</v>
      </c>
      <c r="W207" s="217" t="n">
        <v>55</v>
      </c>
      <c r="X207" s="69" t="n">
        <v>10</v>
      </c>
      <c r="Y207" s="186" t="n">
        <f aca="false">(T207*U207)+(V207*W207)</f>
        <v>1070</v>
      </c>
      <c r="Z207" s="186" t="n">
        <f aca="false">S207+Y207</f>
        <v>1070</v>
      </c>
      <c r="AA207" s="25"/>
      <c r="AB207" s="27"/>
      <c r="AC207" s="27"/>
    </row>
    <row r="208" s="36" customFormat="true" ht="15.75" hidden="false" customHeight="true" outlineLevel="0" collapsed="false">
      <c r="A208" s="47" t="s">
        <v>41</v>
      </c>
      <c r="B208" s="47" t="s">
        <v>41</v>
      </c>
      <c r="C208" s="17" t="s">
        <v>292</v>
      </c>
      <c r="D208" s="17" t="s">
        <v>293</v>
      </c>
      <c r="E208" s="17" t="s">
        <v>44</v>
      </c>
      <c r="F208" s="17" t="s">
        <v>2086</v>
      </c>
      <c r="G208" s="18"/>
      <c r="H208" s="17" t="s">
        <v>387</v>
      </c>
      <c r="I208" s="213" t="s">
        <v>449</v>
      </c>
      <c r="J208" s="213" t="s">
        <v>450</v>
      </c>
      <c r="K208" s="213" t="s">
        <v>449</v>
      </c>
      <c r="L208" s="17" t="s">
        <v>450</v>
      </c>
      <c r="M208" s="214" t="n">
        <v>45552</v>
      </c>
      <c r="N208" s="214" t="n">
        <v>45553</v>
      </c>
      <c r="O208" s="47" t="s">
        <v>2087</v>
      </c>
      <c r="P208" s="48" t="s">
        <v>1721</v>
      </c>
      <c r="Q208" s="48" t="n">
        <v>2053.46</v>
      </c>
      <c r="R208" s="48" t="n">
        <v>2574.81</v>
      </c>
      <c r="S208" s="186" t="n">
        <f aca="false">Q208+R208</f>
        <v>4628.27</v>
      </c>
      <c r="T208" s="215" t="n">
        <v>1</v>
      </c>
      <c r="U208" s="216" t="n">
        <v>350.87</v>
      </c>
      <c r="V208" s="215" t="n">
        <v>1</v>
      </c>
      <c r="W208" s="217" t="n">
        <v>105.28</v>
      </c>
      <c r="X208" s="69" t="n">
        <v>2</v>
      </c>
      <c r="Y208" s="186" t="n">
        <f aca="false">(T208*U208)+(V208*W208)</f>
        <v>456.15</v>
      </c>
      <c r="Z208" s="186" t="n">
        <f aca="false">S208+Y208</f>
        <v>5084.42</v>
      </c>
      <c r="AA208" s="25"/>
      <c r="AB208" s="27"/>
      <c r="AC208" s="27"/>
    </row>
    <row r="209" s="36" customFormat="true" ht="15.75" hidden="false" customHeight="true" outlineLevel="0" collapsed="false">
      <c r="A209" s="47" t="s">
        <v>41</v>
      </c>
      <c r="B209" s="47" t="s">
        <v>41</v>
      </c>
      <c r="C209" s="17" t="s">
        <v>208</v>
      </c>
      <c r="D209" s="17" t="s">
        <v>209</v>
      </c>
      <c r="E209" s="17" t="s">
        <v>44</v>
      </c>
      <c r="F209" s="17" t="s">
        <v>210</v>
      </c>
      <c r="G209" s="18"/>
      <c r="H209" s="17" t="s">
        <v>387</v>
      </c>
      <c r="I209" s="213" t="s">
        <v>47</v>
      </c>
      <c r="J209" s="213" t="s">
        <v>82</v>
      </c>
      <c r="K209" s="213" t="s">
        <v>47</v>
      </c>
      <c r="L209" s="17" t="s">
        <v>136</v>
      </c>
      <c r="M209" s="214" t="n">
        <v>45554</v>
      </c>
      <c r="N209" s="214" t="n">
        <v>45554</v>
      </c>
      <c r="O209" s="47" t="s">
        <v>389</v>
      </c>
      <c r="P209" s="48"/>
      <c r="Q209" s="48"/>
      <c r="R209" s="48"/>
      <c r="S209" s="166" t="n">
        <f aca="false">Q209+R209</f>
        <v>0</v>
      </c>
      <c r="T209" s="215" t="n">
        <v>1</v>
      </c>
      <c r="U209" s="216" t="n">
        <v>170.12</v>
      </c>
      <c r="V209" s="215" t="n">
        <v>1</v>
      </c>
      <c r="W209" s="217" t="n">
        <v>57</v>
      </c>
      <c r="X209" s="69" t="n">
        <v>2</v>
      </c>
      <c r="Y209" s="186" t="n">
        <f aca="false">(T209*U209)+(V209*W209)</f>
        <v>227.12</v>
      </c>
      <c r="Z209" s="186" t="n">
        <f aca="false">S209+Y209</f>
        <v>227.12</v>
      </c>
      <c r="AA209" s="25"/>
      <c r="AB209" s="27"/>
      <c r="AC209" s="27"/>
    </row>
    <row r="210" s="36" customFormat="true" ht="15.75" hidden="false" customHeight="true" outlineLevel="0" collapsed="false">
      <c r="A210" s="47" t="s">
        <v>41</v>
      </c>
      <c r="B210" s="47" t="s">
        <v>41</v>
      </c>
      <c r="C210" s="17" t="s">
        <v>208</v>
      </c>
      <c r="D210" s="17" t="s">
        <v>209</v>
      </c>
      <c r="E210" s="17" t="s">
        <v>44</v>
      </c>
      <c r="F210" s="17" t="s">
        <v>210</v>
      </c>
      <c r="G210" s="18"/>
      <c r="H210" s="17" t="s">
        <v>387</v>
      </c>
      <c r="I210" s="213" t="s">
        <v>47</v>
      </c>
      <c r="J210" s="213" t="s">
        <v>82</v>
      </c>
      <c r="K210" s="213" t="s">
        <v>47</v>
      </c>
      <c r="L210" s="17" t="s">
        <v>82</v>
      </c>
      <c r="M210" s="214" t="n">
        <v>45555</v>
      </c>
      <c r="N210" s="214" t="n">
        <v>45555</v>
      </c>
      <c r="O210" s="47" t="s">
        <v>389</v>
      </c>
      <c r="P210" s="48"/>
      <c r="Q210" s="48"/>
      <c r="R210" s="48"/>
      <c r="S210" s="166" t="n">
        <f aca="false">Q210+R210</f>
        <v>0</v>
      </c>
      <c r="T210" s="215" t="n">
        <v>1</v>
      </c>
      <c r="U210" s="216" t="n">
        <v>170.12</v>
      </c>
      <c r="V210" s="215" t="n">
        <v>1</v>
      </c>
      <c r="W210" s="217" t="n">
        <v>57</v>
      </c>
      <c r="X210" s="69" t="n">
        <v>2</v>
      </c>
      <c r="Y210" s="186" t="n">
        <f aca="false">(T210*U210)+(V210*W210)</f>
        <v>227.12</v>
      </c>
      <c r="Z210" s="186" t="n">
        <f aca="false">S210+Y210</f>
        <v>227.12</v>
      </c>
      <c r="AA210" s="25"/>
      <c r="AB210" s="27"/>
      <c r="AC210" s="27"/>
    </row>
    <row r="211" s="36" customFormat="true" ht="15.75" hidden="false" customHeight="true" outlineLevel="0" collapsed="false">
      <c r="A211" s="47" t="s">
        <v>41</v>
      </c>
      <c r="B211" s="47" t="s">
        <v>41</v>
      </c>
      <c r="C211" s="17" t="s">
        <v>87</v>
      </c>
      <c r="D211" s="17" t="s">
        <v>88</v>
      </c>
      <c r="E211" s="17" t="s">
        <v>1925</v>
      </c>
      <c r="F211" s="17" t="s">
        <v>459</v>
      </c>
      <c r="G211" s="18"/>
      <c r="H211" s="17" t="s">
        <v>387</v>
      </c>
      <c r="I211" s="213" t="s">
        <v>47</v>
      </c>
      <c r="J211" s="213" t="s">
        <v>48</v>
      </c>
      <c r="K211" s="213" t="s">
        <v>47</v>
      </c>
      <c r="L211" s="17" t="s">
        <v>2077</v>
      </c>
      <c r="M211" s="214" t="n">
        <v>45551</v>
      </c>
      <c r="N211" s="214" t="n">
        <v>45554</v>
      </c>
      <c r="O211" s="47" t="s">
        <v>389</v>
      </c>
      <c r="P211" s="48"/>
      <c r="Q211" s="48"/>
      <c r="R211" s="48"/>
      <c r="S211" s="166" t="n">
        <f aca="false">Q211+R211</f>
        <v>0</v>
      </c>
      <c r="T211" s="215" t="n">
        <v>1</v>
      </c>
      <c r="U211" s="216" t="n">
        <v>120</v>
      </c>
      <c r="V211" s="215" t="n">
        <v>4</v>
      </c>
      <c r="W211" s="217" t="n">
        <v>55</v>
      </c>
      <c r="X211" s="69" t="n">
        <v>5</v>
      </c>
      <c r="Y211" s="186" t="n">
        <f aca="false">(T211*U211)+(V211*W211)</f>
        <v>340</v>
      </c>
      <c r="Z211" s="186" t="n">
        <f aca="false">S211+Y211</f>
        <v>340</v>
      </c>
      <c r="AA211" s="25"/>
      <c r="AB211" s="27"/>
      <c r="AC211" s="27"/>
    </row>
    <row r="212" s="36" customFormat="true" ht="15.75" hidden="false" customHeight="true" outlineLevel="0" collapsed="false">
      <c r="A212" s="120" t="s">
        <v>41</v>
      </c>
      <c r="B212" s="120" t="s">
        <v>41</v>
      </c>
      <c r="C212" s="17" t="s">
        <v>175</v>
      </c>
      <c r="D212" s="17" t="s">
        <v>176</v>
      </c>
      <c r="E212" s="17" t="s">
        <v>1925</v>
      </c>
      <c r="F212" s="17" t="s">
        <v>784</v>
      </c>
      <c r="G212" s="18"/>
      <c r="H212" s="17" t="s">
        <v>387</v>
      </c>
      <c r="I212" s="213" t="s">
        <v>47</v>
      </c>
      <c r="J212" s="213" t="s">
        <v>171</v>
      </c>
      <c r="K212" s="213" t="s">
        <v>47</v>
      </c>
      <c r="L212" s="17" t="s">
        <v>456</v>
      </c>
      <c r="M212" s="214" t="n">
        <v>45565</v>
      </c>
      <c r="N212" s="214" t="n">
        <v>45570</v>
      </c>
      <c r="O212" s="47" t="s">
        <v>389</v>
      </c>
      <c r="P212" s="48"/>
      <c r="Q212" s="48"/>
      <c r="R212" s="48"/>
      <c r="S212" s="166" t="n">
        <f aca="false">Q212+R212</f>
        <v>0</v>
      </c>
      <c r="T212" s="215" t="n">
        <v>5</v>
      </c>
      <c r="U212" s="216" t="n">
        <v>120</v>
      </c>
      <c r="V212" s="215" t="n">
        <v>1</v>
      </c>
      <c r="W212" s="217" t="n">
        <v>55</v>
      </c>
      <c r="X212" s="69" t="n">
        <v>6</v>
      </c>
      <c r="Y212" s="166" t="n">
        <f aca="false">(T212*U212)+(V212*W212)</f>
        <v>655</v>
      </c>
      <c r="Z212" s="166" t="n">
        <f aca="false">S212+Y212</f>
        <v>655</v>
      </c>
      <c r="AA212" s="25"/>
      <c r="AB212" s="27"/>
      <c r="AC212" s="27"/>
    </row>
    <row r="213" s="36" customFormat="true" ht="15.75" hidden="false" customHeight="true" outlineLevel="0" collapsed="false">
      <c r="A213" s="120" t="s">
        <v>41</v>
      </c>
      <c r="B213" s="120" t="s">
        <v>41</v>
      </c>
      <c r="C213" s="17" t="s">
        <v>521</v>
      </c>
      <c r="D213" s="17" t="s">
        <v>522</v>
      </c>
      <c r="E213" s="17" t="s">
        <v>1941</v>
      </c>
      <c r="F213" s="17" t="s">
        <v>99</v>
      </c>
      <c r="G213" s="18"/>
      <c r="H213" s="17" t="s">
        <v>387</v>
      </c>
      <c r="I213" s="213" t="s">
        <v>47</v>
      </c>
      <c r="J213" s="213" t="s">
        <v>48</v>
      </c>
      <c r="K213" s="213" t="s">
        <v>47</v>
      </c>
      <c r="L213" s="17" t="s">
        <v>2088</v>
      </c>
      <c r="M213" s="214" t="n">
        <v>45544</v>
      </c>
      <c r="N213" s="214" t="n">
        <v>45548</v>
      </c>
      <c r="O213" s="120" t="s">
        <v>389</v>
      </c>
      <c r="P213" s="48"/>
      <c r="Q213" s="48"/>
      <c r="R213" s="48"/>
      <c r="S213" s="166" t="n">
        <f aca="false">Q213+R213</f>
        <v>0</v>
      </c>
      <c r="T213" s="215" t="n">
        <v>4</v>
      </c>
      <c r="U213" s="216" t="n">
        <v>170.12</v>
      </c>
      <c r="V213" s="215" t="n">
        <v>1</v>
      </c>
      <c r="W213" s="217" t="n">
        <v>57</v>
      </c>
      <c r="X213" s="69" t="n">
        <v>5</v>
      </c>
      <c r="Y213" s="166" t="n">
        <f aca="false">(T213*U213)+(V213*W213)</f>
        <v>737.48</v>
      </c>
      <c r="Z213" s="166" t="n">
        <f aca="false">S213+Y213</f>
        <v>737.48</v>
      </c>
      <c r="AA213" s="25"/>
      <c r="AB213" s="27"/>
      <c r="AC213" s="27"/>
    </row>
    <row r="214" s="36" customFormat="true" ht="15.75" hidden="false" customHeight="true" outlineLevel="0" collapsed="false">
      <c r="A214" s="120" t="s">
        <v>41</v>
      </c>
      <c r="B214" s="120" t="s">
        <v>41</v>
      </c>
      <c r="C214" s="17" t="s">
        <v>700</v>
      </c>
      <c r="D214" s="17" t="s">
        <v>701</v>
      </c>
      <c r="E214" s="17" t="s">
        <v>44</v>
      </c>
      <c r="F214" s="17" t="s">
        <v>2089</v>
      </c>
      <c r="G214" s="18"/>
      <c r="H214" s="17" t="s">
        <v>387</v>
      </c>
      <c r="I214" s="213" t="s">
        <v>47</v>
      </c>
      <c r="J214" s="213" t="s">
        <v>48</v>
      </c>
      <c r="K214" s="213" t="s">
        <v>47</v>
      </c>
      <c r="L214" s="17" t="s">
        <v>240</v>
      </c>
      <c r="M214" s="214" t="n">
        <v>45559</v>
      </c>
      <c r="N214" s="214" t="n">
        <v>45559</v>
      </c>
      <c r="O214" s="120" t="s">
        <v>389</v>
      </c>
      <c r="P214" s="48"/>
      <c r="Q214" s="48"/>
      <c r="R214" s="48"/>
      <c r="S214" s="166" t="n">
        <f aca="false">Q214+R214</f>
        <v>0</v>
      </c>
      <c r="T214" s="215" t="n">
        <v>4</v>
      </c>
      <c r="U214" s="216" t="n">
        <v>170.12</v>
      </c>
      <c r="V214" s="215" t="n">
        <v>1</v>
      </c>
      <c r="W214" s="217" t="n">
        <v>57</v>
      </c>
      <c r="X214" s="69" t="n">
        <v>5</v>
      </c>
      <c r="Y214" s="166" t="n">
        <f aca="false">(T214*U214)+(V214*W214)</f>
        <v>737.48</v>
      </c>
      <c r="Z214" s="166" t="n">
        <f aca="false">S214+Y214</f>
        <v>737.48</v>
      </c>
      <c r="AA214" s="25"/>
      <c r="AB214" s="27"/>
      <c r="AC214" s="27"/>
    </row>
    <row r="215" s="36" customFormat="true" ht="15.75" hidden="false" customHeight="true" outlineLevel="0" collapsed="false">
      <c r="A215" s="120" t="s">
        <v>41</v>
      </c>
      <c r="B215" s="120" t="s">
        <v>41</v>
      </c>
      <c r="C215" s="17" t="s">
        <v>562</v>
      </c>
      <c r="D215" s="17" t="s">
        <v>563</v>
      </c>
      <c r="E215" s="17" t="s">
        <v>44</v>
      </c>
      <c r="F215" s="17" t="s">
        <v>2090</v>
      </c>
      <c r="G215" s="18"/>
      <c r="H215" s="17" t="s">
        <v>387</v>
      </c>
      <c r="I215" s="213" t="s">
        <v>47</v>
      </c>
      <c r="J215" s="213" t="s">
        <v>565</v>
      </c>
      <c r="K215" s="213" t="s">
        <v>47</v>
      </c>
      <c r="L215" s="17" t="s">
        <v>962</v>
      </c>
      <c r="M215" s="214" t="n">
        <v>45559</v>
      </c>
      <c r="N215" s="214" t="n">
        <v>45559</v>
      </c>
      <c r="O215" s="120" t="s">
        <v>389</v>
      </c>
      <c r="P215" s="48"/>
      <c r="Q215" s="48"/>
      <c r="R215" s="48"/>
      <c r="S215" s="166" t="n">
        <f aca="false">Q215+R215</f>
        <v>0</v>
      </c>
      <c r="T215" s="215" t="n">
        <v>4</v>
      </c>
      <c r="U215" s="216" t="n">
        <v>170.12</v>
      </c>
      <c r="V215" s="215" t="n">
        <v>1</v>
      </c>
      <c r="W215" s="217" t="n">
        <v>57</v>
      </c>
      <c r="X215" s="69" t="n">
        <v>5</v>
      </c>
      <c r="Y215" s="166" t="n">
        <f aca="false">(T215*U215)+(V215*W215)</f>
        <v>737.48</v>
      </c>
      <c r="Z215" s="166" t="n">
        <f aca="false">S215+Y215</f>
        <v>737.48</v>
      </c>
      <c r="AA215" s="25"/>
      <c r="AB215" s="27"/>
      <c r="AC215" s="27"/>
    </row>
    <row r="216" s="36" customFormat="true" ht="15.75" hidden="false" customHeight="true" outlineLevel="0" collapsed="false">
      <c r="A216" s="120" t="s">
        <v>41</v>
      </c>
      <c r="B216" s="120" t="s">
        <v>41</v>
      </c>
      <c r="C216" s="17" t="s">
        <v>2091</v>
      </c>
      <c r="D216" s="17" t="s">
        <v>2092</v>
      </c>
      <c r="E216" s="17" t="s">
        <v>44</v>
      </c>
      <c r="F216" s="17" t="s">
        <v>46</v>
      </c>
      <c r="G216" s="18"/>
      <c r="H216" s="17" t="s">
        <v>387</v>
      </c>
      <c r="I216" s="213" t="s">
        <v>47</v>
      </c>
      <c r="J216" s="213" t="s">
        <v>48</v>
      </c>
      <c r="K216" s="213" t="s">
        <v>47</v>
      </c>
      <c r="L216" s="17" t="s">
        <v>1302</v>
      </c>
      <c r="M216" s="214" t="n">
        <v>45551</v>
      </c>
      <c r="N216" s="214" t="n">
        <v>45555</v>
      </c>
      <c r="O216" s="120" t="s">
        <v>389</v>
      </c>
      <c r="P216" s="48"/>
      <c r="Q216" s="48"/>
      <c r="R216" s="48"/>
      <c r="S216" s="166" t="n">
        <f aca="false">Q216+R216</f>
        <v>0</v>
      </c>
      <c r="T216" s="215" t="n">
        <v>4</v>
      </c>
      <c r="U216" s="216" t="n">
        <v>170.12</v>
      </c>
      <c r="V216" s="215" t="n">
        <v>1</v>
      </c>
      <c r="W216" s="217" t="n">
        <v>57</v>
      </c>
      <c r="X216" s="69" t="n">
        <v>5</v>
      </c>
      <c r="Y216" s="166" t="n">
        <f aca="false">(T216*U216)+(V216*W216)</f>
        <v>737.48</v>
      </c>
      <c r="Z216" s="166" t="n">
        <f aca="false">S216+Y216</f>
        <v>737.48</v>
      </c>
      <c r="AA216" s="25"/>
      <c r="AB216" s="27"/>
      <c r="AC216" s="27"/>
    </row>
    <row r="217" s="36" customFormat="true" ht="15.75" hidden="false" customHeight="true" outlineLevel="0" collapsed="false">
      <c r="A217" s="120" t="s">
        <v>41</v>
      </c>
      <c r="B217" s="120" t="s">
        <v>41</v>
      </c>
      <c r="C217" s="17" t="s">
        <v>302</v>
      </c>
      <c r="D217" s="17" t="s">
        <v>303</v>
      </c>
      <c r="E217" s="17" t="s">
        <v>1925</v>
      </c>
      <c r="F217" s="17" t="s">
        <v>304</v>
      </c>
      <c r="G217" s="18"/>
      <c r="H217" s="17" t="s">
        <v>387</v>
      </c>
      <c r="I217" s="213" t="s">
        <v>47</v>
      </c>
      <c r="J217" s="213" t="s">
        <v>48</v>
      </c>
      <c r="K217" s="213" t="s">
        <v>47</v>
      </c>
      <c r="L217" s="17" t="s">
        <v>2093</v>
      </c>
      <c r="M217" s="214" t="n">
        <v>45553</v>
      </c>
      <c r="N217" s="214" t="n">
        <v>45559</v>
      </c>
      <c r="O217" s="120" t="s">
        <v>389</v>
      </c>
      <c r="P217" s="48"/>
      <c r="Q217" s="48"/>
      <c r="R217" s="48"/>
      <c r="S217" s="166" t="n">
        <f aca="false">Q217+R217</f>
        <v>0</v>
      </c>
      <c r="T217" s="215" t="n">
        <v>4</v>
      </c>
      <c r="U217" s="216" t="n">
        <v>120</v>
      </c>
      <c r="V217" s="215" t="n">
        <v>3</v>
      </c>
      <c r="W217" s="217" t="n">
        <v>55</v>
      </c>
      <c r="X217" s="69" t="n">
        <v>7</v>
      </c>
      <c r="Y217" s="166" t="n">
        <f aca="false">(T217*U217)+(V217*W217)</f>
        <v>645</v>
      </c>
      <c r="Z217" s="166" t="n">
        <f aca="false">S217+Y217</f>
        <v>645</v>
      </c>
      <c r="AA217" s="25"/>
      <c r="AB217" s="27"/>
      <c r="AC217" s="27"/>
    </row>
    <row r="218" s="36" customFormat="true" ht="15.75" hidden="false" customHeight="true" outlineLevel="0" collapsed="false">
      <c r="A218" s="120" t="s">
        <v>41</v>
      </c>
      <c r="B218" s="120" t="s">
        <v>41</v>
      </c>
      <c r="C218" s="17" t="s">
        <v>845</v>
      </c>
      <c r="D218" s="17" t="s">
        <v>846</v>
      </c>
      <c r="E218" s="17" t="s">
        <v>44</v>
      </c>
      <c r="F218" s="17" t="s">
        <v>2094</v>
      </c>
      <c r="G218" s="18"/>
      <c r="H218" s="17" t="s">
        <v>387</v>
      </c>
      <c r="I218" s="213" t="s">
        <v>47</v>
      </c>
      <c r="J218" s="213" t="s">
        <v>48</v>
      </c>
      <c r="K218" s="213" t="s">
        <v>47</v>
      </c>
      <c r="L218" s="17" t="s">
        <v>2095</v>
      </c>
      <c r="M218" s="214" t="n">
        <v>45565</v>
      </c>
      <c r="N218" s="214" t="n">
        <v>45569</v>
      </c>
      <c r="O218" s="120" t="s">
        <v>389</v>
      </c>
      <c r="P218" s="48"/>
      <c r="Q218" s="48"/>
      <c r="R218" s="48"/>
      <c r="S218" s="166" t="n">
        <f aca="false">Q218+R218</f>
        <v>0</v>
      </c>
      <c r="T218" s="215" t="n">
        <v>4</v>
      </c>
      <c r="U218" s="216" t="n">
        <v>170.12</v>
      </c>
      <c r="V218" s="215" t="n">
        <v>1</v>
      </c>
      <c r="W218" s="217" t="n">
        <v>57</v>
      </c>
      <c r="X218" s="69" t="n">
        <v>5</v>
      </c>
      <c r="Y218" s="166" t="n">
        <f aca="false">(T218*U218)+(V218*W218)</f>
        <v>737.48</v>
      </c>
      <c r="Z218" s="166" t="n">
        <f aca="false">S218+Y218</f>
        <v>737.48</v>
      </c>
      <c r="AA218" s="25"/>
      <c r="AB218" s="27"/>
      <c r="AC218" s="27"/>
    </row>
    <row r="219" s="36" customFormat="true" ht="15.75" hidden="false" customHeight="true" outlineLevel="0" collapsed="false">
      <c r="A219" s="120" t="s">
        <v>41</v>
      </c>
      <c r="B219" s="120" t="s">
        <v>41</v>
      </c>
      <c r="C219" s="17" t="s">
        <v>42</v>
      </c>
      <c r="D219" s="17" t="s">
        <v>43</v>
      </c>
      <c r="E219" s="17" t="s">
        <v>44</v>
      </c>
      <c r="F219" s="17" t="s">
        <v>99</v>
      </c>
      <c r="G219" s="18"/>
      <c r="H219" s="17" t="s">
        <v>387</v>
      </c>
      <c r="I219" s="213" t="s">
        <v>47</v>
      </c>
      <c r="J219" s="213" t="s">
        <v>48</v>
      </c>
      <c r="K219" s="213" t="s">
        <v>47</v>
      </c>
      <c r="L219" s="17" t="s">
        <v>1000</v>
      </c>
      <c r="M219" s="214" t="n">
        <v>45559</v>
      </c>
      <c r="N219" s="214" t="n">
        <v>45559</v>
      </c>
      <c r="O219" s="120" t="s">
        <v>389</v>
      </c>
      <c r="P219" s="48"/>
      <c r="Q219" s="48"/>
      <c r="R219" s="48"/>
      <c r="S219" s="166" t="n">
        <f aca="false">Q219+R219</f>
        <v>0</v>
      </c>
      <c r="T219" s="215" t="n">
        <v>4</v>
      </c>
      <c r="U219" s="216" t="n">
        <v>170.12</v>
      </c>
      <c r="V219" s="215" t="n">
        <v>1</v>
      </c>
      <c r="W219" s="217" t="n">
        <v>57</v>
      </c>
      <c r="X219" s="69" t="n">
        <v>5</v>
      </c>
      <c r="Y219" s="166" t="n">
        <f aca="false">(T219*U219)+(V219*W219)</f>
        <v>737.48</v>
      </c>
      <c r="Z219" s="166" t="n">
        <f aca="false">S219+Y219</f>
        <v>737.48</v>
      </c>
      <c r="AA219" s="25"/>
      <c r="AB219" s="27"/>
      <c r="AC219" s="27"/>
    </row>
    <row r="220" s="36" customFormat="true" ht="15.75" hidden="false" customHeight="true" outlineLevel="0" collapsed="false">
      <c r="A220" s="120" t="s">
        <v>41</v>
      </c>
      <c r="B220" s="120" t="s">
        <v>41</v>
      </c>
      <c r="C220" s="17" t="s">
        <v>57</v>
      </c>
      <c r="D220" s="17" t="s">
        <v>58</v>
      </c>
      <c r="E220" s="17" t="s">
        <v>44</v>
      </c>
      <c r="F220" s="17" t="s">
        <v>59</v>
      </c>
      <c r="G220" s="18"/>
      <c r="H220" s="17" t="s">
        <v>387</v>
      </c>
      <c r="I220" s="213" t="s">
        <v>47</v>
      </c>
      <c r="J220" s="213" t="s">
        <v>48</v>
      </c>
      <c r="K220" s="213" t="s">
        <v>47</v>
      </c>
      <c r="L220" s="17" t="s">
        <v>1000</v>
      </c>
      <c r="M220" s="214" t="n">
        <v>45559</v>
      </c>
      <c r="N220" s="214" t="n">
        <v>45559</v>
      </c>
      <c r="O220" s="120" t="s">
        <v>389</v>
      </c>
      <c r="P220" s="48"/>
      <c r="Q220" s="48"/>
      <c r="R220" s="48"/>
      <c r="S220" s="166" t="n">
        <f aca="false">Q220+R220</f>
        <v>0</v>
      </c>
      <c r="T220" s="215" t="n">
        <v>4</v>
      </c>
      <c r="U220" s="216" t="n">
        <v>170.12</v>
      </c>
      <c r="V220" s="215" t="n">
        <v>1</v>
      </c>
      <c r="W220" s="217" t="n">
        <v>57</v>
      </c>
      <c r="X220" s="69" t="n">
        <v>5</v>
      </c>
      <c r="Y220" s="166" t="n">
        <f aca="false">(T220*U220)+(V220*W220)</f>
        <v>737.48</v>
      </c>
      <c r="Z220" s="166" t="n">
        <f aca="false">S220+Y220</f>
        <v>737.48</v>
      </c>
      <c r="AA220" s="25"/>
      <c r="AB220" s="27"/>
      <c r="AC220" s="27"/>
    </row>
    <row r="221" s="36" customFormat="true" ht="15.75" hidden="false" customHeight="true" outlineLevel="0" collapsed="false">
      <c r="A221" s="120" t="s">
        <v>41</v>
      </c>
      <c r="B221" s="120" t="s">
        <v>41</v>
      </c>
      <c r="C221" s="17" t="s">
        <v>424</v>
      </c>
      <c r="D221" s="17" t="s">
        <v>425</v>
      </c>
      <c r="E221" s="17" t="s">
        <v>44</v>
      </c>
      <c r="F221" s="17" t="s">
        <v>2096</v>
      </c>
      <c r="G221" s="18"/>
      <c r="H221" s="17" t="s">
        <v>387</v>
      </c>
      <c r="I221" s="213" t="s">
        <v>47</v>
      </c>
      <c r="J221" s="213" t="s">
        <v>48</v>
      </c>
      <c r="K221" s="213" t="s">
        <v>47</v>
      </c>
      <c r="L221" s="17" t="s">
        <v>183</v>
      </c>
      <c r="M221" s="214" t="n">
        <v>45559</v>
      </c>
      <c r="N221" s="214" t="n">
        <v>45559</v>
      </c>
      <c r="O221" s="120" t="s">
        <v>389</v>
      </c>
      <c r="P221" s="48"/>
      <c r="Q221" s="48"/>
      <c r="R221" s="48"/>
      <c r="S221" s="166" t="n">
        <f aca="false">Q221+R221</f>
        <v>0</v>
      </c>
      <c r="T221" s="215" t="n">
        <v>4</v>
      </c>
      <c r="U221" s="216" t="n">
        <v>170.12</v>
      </c>
      <c r="V221" s="215" t="n">
        <v>1</v>
      </c>
      <c r="W221" s="217" t="n">
        <v>57</v>
      </c>
      <c r="X221" s="69" t="n">
        <v>5</v>
      </c>
      <c r="Y221" s="166" t="n">
        <f aca="false">(T221*U221)+(V221*W221)</f>
        <v>737.48</v>
      </c>
      <c r="Z221" s="166" t="n">
        <f aca="false">S221+Y221</f>
        <v>737.48</v>
      </c>
      <c r="AA221" s="25"/>
      <c r="AB221" s="27"/>
      <c r="AC221" s="27"/>
    </row>
    <row r="222" s="36" customFormat="true" ht="15.75" hidden="false" customHeight="true" outlineLevel="0" collapsed="false">
      <c r="A222" s="120" t="s">
        <v>41</v>
      </c>
      <c r="B222" s="120" t="s">
        <v>41</v>
      </c>
      <c r="C222" s="17" t="s">
        <v>42</v>
      </c>
      <c r="D222" s="17" t="s">
        <v>43</v>
      </c>
      <c r="E222" s="17" t="s">
        <v>44</v>
      </c>
      <c r="F222" s="17" t="s">
        <v>99</v>
      </c>
      <c r="G222" s="18"/>
      <c r="H222" s="17" t="s">
        <v>387</v>
      </c>
      <c r="I222" s="213" t="s">
        <v>47</v>
      </c>
      <c r="J222" s="213" t="s">
        <v>48</v>
      </c>
      <c r="K222" s="213" t="s">
        <v>47</v>
      </c>
      <c r="L222" s="17" t="s">
        <v>232</v>
      </c>
      <c r="M222" s="214" t="n">
        <v>45560</v>
      </c>
      <c r="N222" s="214" t="n">
        <v>45560</v>
      </c>
      <c r="O222" s="120" t="s">
        <v>389</v>
      </c>
      <c r="P222" s="48"/>
      <c r="Q222" s="48"/>
      <c r="R222" s="48"/>
      <c r="S222" s="166" t="n">
        <f aca="false">Q222+R222</f>
        <v>0</v>
      </c>
      <c r="T222" s="215" t="n">
        <v>4</v>
      </c>
      <c r="U222" s="216" t="n">
        <v>170.12</v>
      </c>
      <c r="V222" s="215" t="n">
        <v>1</v>
      </c>
      <c r="W222" s="217" t="n">
        <v>57</v>
      </c>
      <c r="X222" s="69" t="n">
        <v>5</v>
      </c>
      <c r="Y222" s="166" t="n">
        <f aca="false">(T222*U222)+(V222*W222)</f>
        <v>737.48</v>
      </c>
      <c r="Z222" s="166" t="n">
        <f aca="false">S222+Y222</f>
        <v>737.48</v>
      </c>
      <c r="AA222" s="25"/>
      <c r="AB222" s="27"/>
      <c r="AC222" s="27"/>
    </row>
    <row r="223" s="36" customFormat="true" ht="15.75" hidden="false" customHeight="true" outlineLevel="0" collapsed="false">
      <c r="A223" s="120" t="s">
        <v>41</v>
      </c>
      <c r="B223" s="120" t="s">
        <v>41</v>
      </c>
      <c r="C223" s="17" t="s">
        <v>613</v>
      </c>
      <c r="D223" s="17" t="s">
        <v>614</v>
      </c>
      <c r="E223" s="17" t="s">
        <v>44</v>
      </c>
      <c r="F223" s="17" t="s">
        <v>1946</v>
      </c>
      <c r="G223" s="18"/>
      <c r="H223" s="17" t="s">
        <v>387</v>
      </c>
      <c r="I223" s="213" t="s">
        <v>47</v>
      </c>
      <c r="J223" s="213" t="s">
        <v>48</v>
      </c>
      <c r="K223" s="213" t="s">
        <v>47</v>
      </c>
      <c r="L223" s="17" t="s">
        <v>1310</v>
      </c>
      <c r="M223" s="214" t="n">
        <v>45551</v>
      </c>
      <c r="N223" s="214" t="n">
        <v>45554</v>
      </c>
      <c r="O223" s="120" t="s">
        <v>389</v>
      </c>
      <c r="P223" s="48"/>
      <c r="Q223" s="48"/>
      <c r="R223" s="48"/>
      <c r="S223" s="166" t="n">
        <f aca="false">Q223+R223</f>
        <v>0</v>
      </c>
      <c r="T223" s="215" t="n">
        <v>3</v>
      </c>
      <c r="U223" s="216" t="n">
        <v>170.12</v>
      </c>
      <c r="V223" s="215" t="n">
        <v>1</v>
      </c>
      <c r="W223" s="217" t="n">
        <v>57</v>
      </c>
      <c r="X223" s="69" t="n">
        <v>4</v>
      </c>
      <c r="Y223" s="166" t="n">
        <f aca="false">(T223*U223)+(V223*W223)</f>
        <v>567.36</v>
      </c>
      <c r="Z223" s="166" t="n">
        <f aca="false">S223+Y223</f>
        <v>567.36</v>
      </c>
      <c r="AA223" s="25"/>
      <c r="AB223" s="27"/>
      <c r="AC223" s="27"/>
    </row>
    <row r="224" s="36" customFormat="true" ht="15.75" hidden="false" customHeight="true" outlineLevel="0" collapsed="false">
      <c r="A224" s="120" t="s">
        <v>41</v>
      </c>
      <c r="B224" s="120" t="s">
        <v>41</v>
      </c>
      <c r="C224" s="17" t="s">
        <v>128</v>
      </c>
      <c r="D224" s="17" t="s">
        <v>129</v>
      </c>
      <c r="E224" s="17" t="s">
        <v>1925</v>
      </c>
      <c r="F224" s="17" t="s">
        <v>352</v>
      </c>
      <c r="G224" s="18"/>
      <c r="H224" s="17" t="s">
        <v>387</v>
      </c>
      <c r="I224" s="213" t="s">
        <v>47</v>
      </c>
      <c r="J224" s="213" t="s">
        <v>82</v>
      </c>
      <c r="K224" s="213" t="s">
        <v>47</v>
      </c>
      <c r="L224" s="17" t="s">
        <v>2097</v>
      </c>
      <c r="M224" s="214" t="n">
        <v>45551</v>
      </c>
      <c r="N224" s="214" t="n">
        <v>45555</v>
      </c>
      <c r="O224" s="120" t="s">
        <v>389</v>
      </c>
      <c r="P224" s="48"/>
      <c r="Q224" s="48"/>
      <c r="R224" s="48"/>
      <c r="S224" s="166" t="n">
        <f aca="false">Q224+R224</f>
        <v>0</v>
      </c>
      <c r="T224" s="215" t="n">
        <v>4</v>
      </c>
      <c r="U224" s="216" t="n">
        <v>120</v>
      </c>
      <c r="V224" s="215" t="n">
        <v>1</v>
      </c>
      <c r="W224" s="217" t="n">
        <v>55</v>
      </c>
      <c r="X224" s="69" t="n">
        <v>5</v>
      </c>
      <c r="Y224" s="166" t="n">
        <f aca="false">(T224*U224)+(V224*W224)</f>
        <v>535</v>
      </c>
      <c r="Z224" s="166" t="n">
        <f aca="false">S224+Y224</f>
        <v>535</v>
      </c>
      <c r="AA224" s="25"/>
      <c r="AB224" s="27"/>
      <c r="AC224" s="27"/>
    </row>
    <row r="225" s="36" customFormat="true" ht="15.75" hidden="false" customHeight="true" outlineLevel="0" collapsed="false">
      <c r="A225" s="120" t="s">
        <v>41</v>
      </c>
      <c r="B225" s="120" t="s">
        <v>41</v>
      </c>
      <c r="C225" s="17" t="s">
        <v>2098</v>
      </c>
      <c r="D225" s="17" t="s">
        <v>2099</v>
      </c>
      <c r="E225" s="17" t="s">
        <v>44</v>
      </c>
      <c r="F225" s="17" t="s">
        <v>2100</v>
      </c>
      <c r="G225" s="18"/>
      <c r="H225" s="17" t="s">
        <v>387</v>
      </c>
      <c r="I225" s="213" t="s">
        <v>47</v>
      </c>
      <c r="J225" s="213" t="s">
        <v>48</v>
      </c>
      <c r="K225" s="213" t="s">
        <v>47</v>
      </c>
      <c r="L225" s="17" t="s">
        <v>837</v>
      </c>
      <c r="M225" s="214" t="n">
        <v>45551</v>
      </c>
      <c r="N225" s="214" t="n">
        <v>45555</v>
      </c>
      <c r="O225" s="120" t="s">
        <v>389</v>
      </c>
      <c r="P225" s="48"/>
      <c r="Q225" s="48"/>
      <c r="R225" s="48"/>
      <c r="S225" s="166" t="n">
        <f aca="false">Q225+R225</f>
        <v>0</v>
      </c>
      <c r="T225" s="215" t="n">
        <v>4</v>
      </c>
      <c r="U225" s="216" t="n">
        <v>170.12</v>
      </c>
      <c r="V225" s="215" t="n">
        <v>1</v>
      </c>
      <c r="W225" s="217" t="n">
        <v>57</v>
      </c>
      <c r="X225" s="69" t="n">
        <v>5</v>
      </c>
      <c r="Y225" s="166" t="n">
        <f aca="false">(T225*U225)+(V225*W225)</f>
        <v>737.48</v>
      </c>
      <c r="Z225" s="166" t="n">
        <f aca="false">S225+Y225</f>
        <v>737.48</v>
      </c>
      <c r="AA225" s="25"/>
      <c r="AB225" s="27"/>
      <c r="AC225" s="27"/>
    </row>
    <row r="226" s="36" customFormat="true" ht="15.75" hidden="false" customHeight="true" outlineLevel="0" collapsed="false">
      <c r="A226" s="120" t="s">
        <v>41</v>
      </c>
      <c r="B226" s="120" t="s">
        <v>41</v>
      </c>
      <c r="C226" s="17" t="s">
        <v>65</v>
      </c>
      <c r="D226" s="17" t="s">
        <v>66</v>
      </c>
      <c r="E226" s="17" t="s">
        <v>1925</v>
      </c>
      <c r="F226" s="17" t="s">
        <v>81</v>
      </c>
      <c r="G226" s="18"/>
      <c r="H226" s="17" t="s">
        <v>387</v>
      </c>
      <c r="I226" s="213" t="s">
        <v>47</v>
      </c>
      <c r="J226" s="213" t="s">
        <v>48</v>
      </c>
      <c r="K226" s="213" t="s">
        <v>47</v>
      </c>
      <c r="L226" s="17" t="s">
        <v>2101</v>
      </c>
      <c r="M226" s="214" t="n">
        <v>45537</v>
      </c>
      <c r="N226" s="214" t="n">
        <v>45538</v>
      </c>
      <c r="O226" s="120" t="s">
        <v>389</v>
      </c>
      <c r="P226" s="48"/>
      <c r="Q226" s="48"/>
      <c r="R226" s="48"/>
      <c r="S226" s="166" t="n">
        <f aca="false">Q226+R226</f>
        <v>0</v>
      </c>
      <c r="T226" s="215" t="n">
        <v>2</v>
      </c>
      <c r="U226" s="216" t="n">
        <v>120</v>
      </c>
      <c r="V226" s="215" t="n">
        <v>1</v>
      </c>
      <c r="W226" s="217" t="n">
        <v>55</v>
      </c>
      <c r="X226" s="69" t="n">
        <v>3</v>
      </c>
      <c r="Y226" s="166" t="n">
        <f aca="false">(T226*U226)+(V226*W226)</f>
        <v>295</v>
      </c>
      <c r="Z226" s="166" t="n">
        <f aca="false">S226+Y226</f>
        <v>295</v>
      </c>
      <c r="AA226" s="25"/>
      <c r="AB226" s="27"/>
      <c r="AC226" s="27"/>
    </row>
    <row r="227" s="36" customFormat="true" ht="15.75" hidden="false" customHeight="true" outlineLevel="0" collapsed="false">
      <c r="A227" s="120" t="s">
        <v>41</v>
      </c>
      <c r="B227" s="120" t="s">
        <v>41</v>
      </c>
      <c r="C227" s="17" t="s">
        <v>2102</v>
      </c>
      <c r="D227" s="17" t="s">
        <v>2103</v>
      </c>
      <c r="E227" s="17" t="s">
        <v>44</v>
      </c>
      <c r="F227" s="17" t="s">
        <v>2104</v>
      </c>
      <c r="G227" s="18"/>
      <c r="H227" s="17" t="s">
        <v>387</v>
      </c>
      <c r="I227" s="213" t="s">
        <v>47</v>
      </c>
      <c r="J227" s="213" t="s">
        <v>48</v>
      </c>
      <c r="K227" s="213" t="s">
        <v>47</v>
      </c>
      <c r="L227" s="17" t="s">
        <v>395</v>
      </c>
      <c r="M227" s="214" t="n">
        <v>45555</v>
      </c>
      <c r="N227" s="214" t="n">
        <v>45555</v>
      </c>
      <c r="O227" s="120" t="s">
        <v>389</v>
      </c>
      <c r="P227" s="48"/>
      <c r="Q227" s="48"/>
      <c r="R227" s="48"/>
      <c r="S227" s="166" t="n">
        <f aca="false">Q227+R227</f>
        <v>0</v>
      </c>
      <c r="T227" s="215" t="n">
        <v>2</v>
      </c>
      <c r="U227" s="216" t="n">
        <v>170.12</v>
      </c>
      <c r="V227" s="215" t="n">
        <v>1</v>
      </c>
      <c r="W227" s="217" t="n">
        <v>57</v>
      </c>
      <c r="X227" s="69" t="n">
        <v>3</v>
      </c>
      <c r="Y227" s="166" t="n">
        <f aca="false">(T227*U227)+(V227*W227)</f>
        <v>397.24</v>
      </c>
      <c r="Z227" s="166" t="n">
        <f aca="false">S227+Y227</f>
        <v>397.24</v>
      </c>
      <c r="AA227" s="25"/>
      <c r="AB227" s="27"/>
      <c r="AC227" s="27"/>
    </row>
    <row r="228" s="36" customFormat="true" ht="15.75" hidden="false" customHeight="true" outlineLevel="0" collapsed="false">
      <c r="A228" s="120" t="s">
        <v>41</v>
      </c>
      <c r="B228" s="120" t="s">
        <v>41</v>
      </c>
      <c r="C228" s="17" t="s">
        <v>65</v>
      </c>
      <c r="D228" s="17" t="s">
        <v>66</v>
      </c>
      <c r="E228" s="17" t="s">
        <v>1925</v>
      </c>
      <c r="F228" s="17" t="s">
        <v>81</v>
      </c>
      <c r="G228" s="18"/>
      <c r="H228" s="17" t="s">
        <v>387</v>
      </c>
      <c r="I228" s="213" t="s">
        <v>47</v>
      </c>
      <c r="J228" s="213" t="s">
        <v>48</v>
      </c>
      <c r="K228" s="213" t="s">
        <v>47</v>
      </c>
      <c r="L228" s="17" t="s">
        <v>2105</v>
      </c>
      <c r="M228" s="214" t="n">
        <v>45544</v>
      </c>
      <c r="N228" s="214" t="n">
        <v>45548</v>
      </c>
      <c r="O228" s="120" t="s">
        <v>389</v>
      </c>
      <c r="P228" s="48"/>
      <c r="Q228" s="48"/>
      <c r="R228" s="48"/>
      <c r="S228" s="166" t="n">
        <f aca="false">Q228+R228</f>
        <v>0</v>
      </c>
      <c r="T228" s="215" t="n">
        <v>4</v>
      </c>
      <c r="U228" s="216" t="n">
        <v>120</v>
      </c>
      <c r="V228" s="215" t="n">
        <v>1</v>
      </c>
      <c r="W228" s="217" t="n">
        <v>55</v>
      </c>
      <c r="X228" s="69" t="n">
        <v>5</v>
      </c>
      <c r="Y228" s="166" t="n">
        <f aca="false">(T228*U228)+(V228*W228)</f>
        <v>535</v>
      </c>
      <c r="Z228" s="166" t="n">
        <f aca="false">S228+Y228</f>
        <v>535</v>
      </c>
      <c r="AA228" s="25"/>
      <c r="AB228" s="27"/>
      <c r="AC228" s="27"/>
    </row>
    <row r="229" s="36" customFormat="true" ht="15.75" hidden="false" customHeight="true" outlineLevel="0" collapsed="false">
      <c r="A229" s="120" t="s">
        <v>41</v>
      </c>
      <c r="B229" s="120" t="s">
        <v>41</v>
      </c>
      <c r="C229" s="17" t="s">
        <v>65</v>
      </c>
      <c r="D229" s="17" t="s">
        <v>66</v>
      </c>
      <c r="E229" s="17" t="s">
        <v>1925</v>
      </c>
      <c r="F229" s="17" t="s">
        <v>81</v>
      </c>
      <c r="G229" s="18"/>
      <c r="H229" s="17" t="s">
        <v>387</v>
      </c>
      <c r="I229" s="213" t="s">
        <v>47</v>
      </c>
      <c r="J229" s="213" t="s">
        <v>48</v>
      </c>
      <c r="K229" s="213" t="s">
        <v>47</v>
      </c>
      <c r="L229" s="17" t="s">
        <v>48</v>
      </c>
      <c r="M229" s="214" t="n">
        <v>45551</v>
      </c>
      <c r="N229" s="214" t="n">
        <v>45555</v>
      </c>
      <c r="O229" s="120" t="s">
        <v>389</v>
      </c>
      <c r="P229" s="48"/>
      <c r="Q229" s="48"/>
      <c r="R229" s="48"/>
      <c r="S229" s="166" t="n">
        <f aca="false">Q229+R229</f>
        <v>0</v>
      </c>
      <c r="T229" s="215" t="n">
        <v>4</v>
      </c>
      <c r="U229" s="216" t="n">
        <v>120</v>
      </c>
      <c r="V229" s="215" t="n">
        <v>5</v>
      </c>
      <c r="W229" s="217" t="n">
        <v>55</v>
      </c>
      <c r="X229" s="69" t="n">
        <v>9</v>
      </c>
      <c r="Y229" s="166" t="n">
        <f aca="false">(T229*U229)+(V229*W229)</f>
        <v>755</v>
      </c>
      <c r="Z229" s="166" t="n">
        <f aca="false">S229+Y229</f>
        <v>755</v>
      </c>
      <c r="AA229" s="25"/>
      <c r="AB229" s="27"/>
      <c r="AC229" s="27"/>
    </row>
    <row r="230" s="36" customFormat="true" ht="15.75" hidden="false" customHeight="true" outlineLevel="0" collapsed="false">
      <c r="A230" s="120" t="s">
        <v>41</v>
      </c>
      <c r="B230" s="120" t="s">
        <v>41</v>
      </c>
      <c r="C230" s="17" t="s">
        <v>2102</v>
      </c>
      <c r="D230" s="17" t="s">
        <v>2103</v>
      </c>
      <c r="E230" s="17" t="s">
        <v>44</v>
      </c>
      <c r="F230" s="17" t="s">
        <v>2106</v>
      </c>
      <c r="G230" s="18"/>
      <c r="H230" s="17" t="s">
        <v>387</v>
      </c>
      <c r="I230" s="213" t="s">
        <v>47</v>
      </c>
      <c r="J230" s="213" t="s">
        <v>48</v>
      </c>
      <c r="K230" s="213" t="s">
        <v>47</v>
      </c>
      <c r="L230" s="17" t="s">
        <v>183</v>
      </c>
      <c r="M230" s="214" t="n">
        <v>45554</v>
      </c>
      <c r="N230" s="214" t="n">
        <v>45554</v>
      </c>
      <c r="O230" s="120" t="s">
        <v>389</v>
      </c>
      <c r="P230" s="48"/>
      <c r="Q230" s="48"/>
      <c r="R230" s="48"/>
      <c r="S230" s="166" t="n">
        <f aca="false">Q230+R230</f>
        <v>0</v>
      </c>
      <c r="T230" s="215" t="n">
        <v>4</v>
      </c>
      <c r="U230" s="216" t="n">
        <v>170.12</v>
      </c>
      <c r="V230" s="215" t="n">
        <v>1</v>
      </c>
      <c r="W230" s="217" t="n">
        <v>57</v>
      </c>
      <c r="X230" s="69" t="n">
        <v>5</v>
      </c>
      <c r="Y230" s="166" t="n">
        <f aca="false">(T230*U230)+(V230*W230)</f>
        <v>737.48</v>
      </c>
      <c r="Z230" s="166" t="n">
        <f aca="false">S230+Y230</f>
        <v>737.48</v>
      </c>
      <c r="AA230" s="25"/>
      <c r="AB230" s="27"/>
      <c r="AC230" s="27"/>
    </row>
    <row r="231" s="36" customFormat="true" ht="15.75" hidden="false" customHeight="true" outlineLevel="0" collapsed="false">
      <c r="A231" s="120" t="s">
        <v>41</v>
      </c>
      <c r="B231" s="120" t="s">
        <v>41</v>
      </c>
      <c r="C231" s="17" t="s">
        <v>1359</v>
      </c>
      <c r="D231" s="17" t="s">
        <v>1360</v>
      </c>
      <c r="E231" s="17" t="s">
        <v>1925</v>
      </c>
      <c r="F231" s="17" t="s">
        <v>2107</v>
      </c>
      <c r="G231" s="18"/>
      <c r="H231" s="17" t="s">
        <v>387</v>
      </c>
      <c r="I231" s="213" t="s">
        <v>47</v>
      </c>
      <c r="J231" s="213" t="s">
        <v>48</v>
      </c>
      <c r="K231" s="213" t="s">
        <v>47</v>
      </c>
      <c r="L231" s="17" t="s">
        <v>837</v>
      </c>
      <c r="M231" s="214" t="n">
        <v>45551</v>
      </c>
      <c r="N231" s="214" t="n">
        <v>45555</v>
      </c>
      <c r="O231" s="120" t="s">
        <v>389</v>
      </c>
      <c r="P231" s="48"/>
      <c r="Q231" s="48"/>
      <c r="R231" s="48"/>
      <c r="S231" s="166" t="n">
        <f aca="false">Q231+R231</f>
        <v>0</v>
      </c>
      <c r="T231" s="215" t="n">
        <v>4</v>
      </c>
      <c r="U231" s="216" t="n">
        <v>120</v>
      </c>
      <c r="V231" s="215" t="n">
        <v>1</v>
      </c>
      <c r="W231" s="217" t="n">
        <v>55</v>
      </c>
      <c r="X231" s="69" t="n">
        <v>5</v>
      </c>
      <c r="Y231" s="166" t="n">
        <f aca="false">(T231*U231)+(V231*W231)</f>
        <v>535</v>
      </c>
      <c r="Z231" s="166" t="n">
        <f aca="false">S231+Y231</f>
        <v>535</v>
      </c>
      <c r="AA231" s="25"/>
      <c r="AB231" s="27"/>
      <c r="AC231" s="27"/>
    </row>
    <row r="232" s="36" customFormat="true" ht="15.75" hidden="false" customHeight="true" outlineLevel="0" collapsed="false">
      <c r="A232" s="120" t="s">
        <v>41</v>
      </c>
      <c r="B232" s="120" t="s">
        <v>41</v>
      </c>
      <c r="C232" s="17" t="s">
        <v>57</v>
      </c>
      <c r="D232" s="17" t="s">
        <v>58</v>
      </c>
      <c r="E232" s="17" t="s">
        <v>44</v>
      </c>
      <c r="F232" s="17" t="s">
        <v>59</v>
      </c>
      <c r="G232" s="18"/>
      <c r="H232" s="17" t="s">
        <v>387</v>
      </c>
      <c r="I232" s="213" t="s">
        <v>47</v>
      </c>
      <c r="J232" s="213" t="s">
        <v>48</v>
      </c>
      <c r="K232" s="213" t="s">
        <v>47</v>
      </c>
      <c r="L232" s="17" t="s">
        <v>232</v>
      </c>
      <c r="M232" s="214" t="n">
        <v>45560</v>
      </c>
      <c r="N232" s="214" t="n">
        <v>45560</v>
      </c>
      <c r="O232" s="120" t="s">
        <v>389</v>
      </c>
      <c r="P232" s="48"/>
      <c r="Q232" s="48"/>
      <c r="R232" s="48"/>
      <c r="S232" s="166" t="n">
        <f aca="false">Q232+R232</f>
        <v>0</v>
      </c>
      <c r="T232" s="215" t="n">
        <v>4</v>
      </c>
      <c r="U232" s="216" t="n">
        <v>170.12</v>
      </c>
      <c r="V232" s="215" t="n">
        <v>1</v>
      </c>
      <c r="W232" s="217" t="n">
        <v>57</v>
      </c>
      <c r="X232" s="69" t="n">
        <v>5</v>
      </c>
      <c r="Y232" s="166" t="n">
        <f aca="false">(T232*U232)+(V232*W232)</f>
        <v>737.48</v>
      </c>
      <c r="Z232" s="166" t="n">
        <f aca="false">S232+Y232</f>
        <v>737.48</v>
      </c>
      <c r="AA232" s="25"/>
      <c r="AB232" s="27"/>
      <c r="AC232" s="27"/>
    </row>
    <row r="233" s="36" customFormat="true" ht="15.75" hidden="false" customHeight="true" outlineLevel="0" collapsed="false">
      <c r="A233" s="120" t="s">
        <v>41</v>
      </c>
      <c r="B233" s="120" t="s">
        <v>41</v>
      </c>
      <c r="C233" s="17" t="s">
        <v>101</v>
      </c>
      <c r="D233" s="17" t="s">
        <v>102</v>
      </c>
      <c r="E233" s="17" t="s">
        <v>44</v>
      </c>
      <c r="F233" s="17" t="s">
        <v>99</v>
      </c>
      <c r="G233" s="18"/>
      <c r="H233" s="17" t="s">
        <v>387</v>
      </c>
      <c r="I233" s="213" t="s">
        <v>47</v>
      </c>
      <c r="J233" s="213" t="s">
        <v>104</v>
      </c>
      <c r="K233" s="213" t="s">
        <v>47</v>
      </c>
      <c r="L233" s="17" t="s">
        <v>472</v>
      </c>
      <c r="M233" s="214" t="n">
        <v>45558</v>
      </c>
      <c r="N233" s="214" t="n">
        <v>45558</v>
      </c>
      <c r="O233" s="120" t="s">
        <v>389</v>
      </c>
      <c r="P233" s="48"/>
      <c r="Q233" s="48"/>
      <c r="R233" s="48"/>
      <c r="S233" s="166" t="n">
        <f aca="false">Q233+R233</f>
        <v>0</v>
      </c>
      <c r="T233" s="215" t="n">
        <v>4</v>
      </c>
      <c r="U233" s="216" t="n">
        <v>170.12</v>
      </c>
      <c r="V233" s="215" t="n">
        <v>1</v>
      </c>
      <c r="W233" s="217" t="n">
        <v>57</v>
      </c>
      <c r="X233" s="69" t="n">
        <v>5</v>
      </c>
      <c r="Y233" s="166" t="n">
        <f aca="false">(T233*U233)+(V233*W233)</f>
        <v>737.48</v>
      </c>
      <c r="Z233" s="166" t="n">
        <f aca="false">S233+Y233</f>
        <v>737.48</v>
      </c>
      <c r="AA233" s="25"/>
      <c r="AB233" s="27"/>
      <c r="AC233" s="27"/>
    </row>
    <row r="234" s="36" customFormat="true" ht="15.75" hidden="false" customHeight="true" outlineLevel="0" collapsed="false">
      <c r="A234" s="120" t="s">
        <v>41</v>
      </c>
      <c r="B234" s="120" t="s">
        <v>41</v>
      </c>
      <c r="C234" s="17" t="s">
        <v>1585</v>
      </c>
      <c r="D234" s="17" t="s">
        <v>1865</v>
      </c>
      <c r="E234" s="17" t="s">
        <v>44</v>
      </c>
      <c r="F234" s="17" t="s">
        <v>2108</v>
      </c>
      <c r="G234" s="18"/>
      <c r="H234" s="17" t="s">
        <v>387</v>
      </c>
      <c r="I234" s="213" t="s">
        <v>47</v>
      </c>
      <c r="J234" s="213" t="s">
        <v>48</v>
      </c>
      <c r="K234" s="213" t="s">
        <v>47</v>
      </c>
      <c r="L234" s="17" t="s">
        <v>2109</v>
      </c>
      <c r="M234" s="214" t="n">
        <v>45559</v>
      </c>
      <c r="N234" s="214" t="n">
        <v>45561</v>
      </c>
      <c r="O234" s="120" t="s">
        <v>389</v>
      </c>
      <c r="P234" s="48"/>
      <c r="Q234" s="48"/>
      <c r="R234" s="48"/>
      <c r="S234" s="166" t="n">
        <f aca="false">Q234+R234</f>
        <v>0</v>
      </c>
      <c r="T234" s="215" t="n">
        <v>4</v>
      </c>
      <c r="U234" s="216" t="n">
        <v>170.12</v>
      </c>
      <c r="V234" s="215" t="n">
        <v>3</v>
      </c>
      <c r="W234" s="217" t="n">
        <v>57</v>
      </c>
      <c r="X234" s="69" t="n">
        <v>7</v>
      </c>
      <c r="Y234" s="166" t="n">
        <f aca="false">(T234*U234)+(V234*W234)</f>
        <v>851.48</v>
      </c>
      <c r="Z234" s="166" t="n">
        <f aca="false">S234+Y234</f>
        <v>851.48</v>
      </c>
      <c r="AA234" s="25"/>
      <c r="AB234" s="27"/>
      <c r="AC234" s="27"/>
    </row>
    <row r="235" s="36" customFormat="true" ht="15.75" hidden="false" customHeight="true" outlineLevel="0" collapsed="false">
      <c r="A235" s="120" t="s">
        <v>41</v>
      </c>
      <c r="B235" s="120" t="s">
        <v>41</v>
      </c>
      <c r="C235" s="17" t="s">
        <v>348</v>
      </c>
      <c r="D235" s="17" t="s">
        <v>349</v>
      </c>
      <c r="E235" s="17" t="s">
        <v>44</v>
      </c>
      <c r="F235" s="17" t="s">
        <v>2110</v>
      </c>
      <c r="G235" s="18"/>
      <c r="H235" s="17" t="s">
        <v>387</v>
      </c>
      <c r="I235" s="213" t="s">
        <v>47</v>
      </c>
      <c r="J235" s="213" t="s">
        <v>48</v>
      </c>
      <c r="K235" s="213" t="s">
        <v>47</v>
      </c>
      <c r="L235" s="17" t="s">
        <v>107</v>
      </c>
      <c r="M235" s="214" t="n">
        <v>45560</v>
      </c>
      <c r="N235" s="214" t="n">
        <v>45560</v>
      </c>
      <c r="O235" s="120" t="s">
        <v>389</v>
      </c>
      <c r="P235" s="48"/>
      <c r="Q235" s="48"/>
      <c r="R235" s="48"/>
      <c r="S235" s="166" t="n">
        <f aca="false">Q235+R235</f>
        <v>0</v>
      </c>
      <c r="T235" s="215" t="n">
        <v>4</v>
      </c>
      <c r="U235" s="216" t="n">
        <v>170.12</v>
      </c>
      <c r="V235" s="215" t="n">
        <v>1</v>
      </c>
      <c r="W235" s="217" t="n">
        <v>57</v>
      </c>
      <c r="X235" s="69" t="n">
        <v>5</v>
      </c>
      <c r="Y235" s="166" t="n">
        <f aca="false">(T235*U235)+(V235*W235)</f>
        <v>737.48</v>
      </c>
      <c r="Z235" s="166" t="n">
        <f aca="false">S235+Y235</f>
        <v>737.48</v>
      </c>
      <c r="AA235" s="25"/>
      <c r="AB235" s="27"/>
      <c r="AC235" s="27"/>
    </row>
    <row r="236" s="36" customFormat="true" ht="15.75" hidden="false" customHeight="true" outlineLevel="0" collapsed="false">
      <c r="A236" s="120" t="s">
        <v>41</v>
      </c>
      <c r="B236" s="120" t="s">
        <v>41</v>
      </c>
      <c r="C236" s="17" t="s">
        <v>2111</v>
      </c>
      <c r="D236" s="17" t="s">
        <v>2112</v>
      </c>
      <c r="E236" s="17" t="s">
        <v>1925</v>
      </c>
      <c r="F236" s="17" t="s">
        <v>46</v>
      </c>
      <c r="G236" s="18"/>
      <c r="H236" s="17" t="s">
        <v>387</v>
      </c>
      <c r="I236" s="213" t="s">
        <v>47</v>
      </c>
      <c r="J236" s="213" t="s">
        <v>48</v>
      </c>
      <c r="K236" s="213" t="s">
        <v>47</v>
      </c>
      <c r="L236" s="17" t="s">
        <v>1328</v>
      </c>
      <c r="M236" s="214" t="n">
        <v>45552</v>
      </c>
      <c r="N236" s="214" t="n">
        <v>45552</v>
      </c>
      <c r="O236" s="120" t="s">
        <v>389</v>
      </c>
      <c r="P236" s="48"/>
      <c r="Q236" s="48"/>
      <c r="R236" s="48"/>
      <c r="S236" s="166" t="n">
        <f aca="false">Q236+R236</f>
        <v>0</v>
      </c>
      <c r="T236" s="215" t="n">
        <v>4</v>
      </c>
      <c r="U236" s="216" t="n">
        <v>120</v>
      </c>
      <c r="V236" s="215" t="n">
        <v>1</v>
      </c>
      <c r="W236" s="217" t="n">
        <v>55</v>
      </c>
      <c r="X236" s="69" t="n">
        <v>5</v>
      </c>
      <c r="Y236" s="166" t="n">
        <f aca="false">(T236*U236)+(V236*W236)</f>
        <v>535</v>
      </c>
      <c r="Z236" s="166" t="n">
        <f aca="false">S236+Y236</f>
        <v>535</v>
      </c>
      <c r="AA236" s="25"/>
      <c r="AB236" s="27"/>
      <c r="AC236" s="27"/>
    </row>
    <row r="237" s="36" customFormat="true" ht="15.75" hidden="false" customHeight="true" outlineLevel="0" collapsed="false">
      <c r="A237" s="120" t="s">
        <v>41</v>
      </c>
      <c r="B237" s="120" t="s">
        <v>41</v>
      </c>
      <c r="C237" s="17" t="s">
        <v>101</v>
      </c>
      <c r="D237" s="17" t="s">
        <v>102</v>
      </c>
      <c r="E237" s="17" t="s">
        <v>44</v>
      </c>
      <c r="F237" s="17" t="s">
        <v>99</v>
      </c>
      <c r="G237" s="18"/>
      <c r="H237" s="17" t="s">
        <v>387</v>
      </c>
      <c r="I237" s="213" t="s">
        <v>47</v>
      </c>
      <c r="J237" s="213" t="s">
        <v>104</v>
      </c>
      <c r="K237" s="213" t="s">
        <v>47</v>
      </c>
      <c r="L237" s="17" t="s">
        <v>107</v>
      </c>
      <c r="M237" s="214" t="n">
        <v>45559</v>
      </c>
      <c r="N237" s="214" t="n">
        <v>45559</v>
      </c>
      <c r="O237" s="120" t="s">
        <v>389</v>
      </c>
      <c r="P237" s="48"/>
      <c r="Q237" s="48"/>
      <c r="R237" s="48"/>
      <c r="S237" s="166" t="n">
        <f aca="false">Q237+R237</f>
        <v>0</v>
      </c>
      <c r="T237" s="215" t="n">
        <v>4</v>
      </c>
      <c r="U237" s="216" t="n">
        <v>170.12</v>
      </c>
      <c r="V237" s="215" t="n">
        <v>1</v>
      </c>
      <c r="W237" s="217" t="n">
        <v>57</v>
      </c>
      <c r="X237" s="69" t="n">
        <v>5</v>
      </c>
      <c r="Y237" s="166" t="n">
        <f aca="false">(T237*U237)+(V237*W237)</f>
        <v>737.48</v>
      </c>
      <c r="Z237" s="166" t="n">
        <f aca="false">S237+Y237</f>
        <v>737.48</v>
      </c>
      <c r="AA237" s="25"/>
      <c r="AB237" s="27"/>
      <c r="AC237" s="27"/>
    </row>
    <row r="238" s="36" customFormat="true" ht="15.75" hidden="false" customHeight="true" outlineLevel="0" collapsed="false">
      <c r="A238" s="120" t="s">
        <v>41</v>
      </c>
      <c r="B238" s="120" t="s">
        <v>41</v>
      </c>
      <c r="C238" s="17" t="s">
        <v>101</v>
      </c>
      <c r="D238" s="17" t="s">
        <v>102</v>
      </c>
      <c r="E238" s="17" t="s">
        <v>44</v>
      </c>
      <c r="F238" s="17" t="s">
        <v>2113</v>
      </c>
      <c r="G238" s="18"/>
      <c r="H238" s="17" t="s">
        <v>387</v>
      </c>
      <c r="I238" s="213" t="s">
        <v>47</v>
      </c>
      <c r="J238" s="213" t="s">
        <v>104</v>
      </c>
      <c r="K238" s="213" t="s">
        <v>47</v>
      </c>
      <c r="L238" s="17" t="s">
        <v>2114</v>
      </c>
      <c r="M238" s="214" t="n">
        <v>45560</v>
      </c>
      <c r="N238" s="214" t="n">
        <v>45560</v>
      </c>
      <c r="O238" s="120" t="s">
        <v>389</v>
      </c>
      <c r="P238" s="48"/>
      <c r="Q238" s="48"/>
      <c r="R238" s="48"/>
      <c r="S238" s="166" t="n">
        <f aca="false">Q238+R238</f>
        <v>0</v>
      </c>
      <c r="T238" s="215" t="n">
        <v>4</v>
      </c>
      <c r="U238" s="216" t="n">
        <v>170.12</v>
      </c>
      <c r="V238" s="215" t="n">
        <v>1</v>
      </c>
      <c r="W238" s="217" t="n">
        <v>57</v>
      </c>
      <c r="X238" s="69" t="n">
        <v>5</v>
      </c>
      <c r="Y238" s="166" t="n">
        <f aca="false">(T238*U238)+(V238*W238)</f>
        <v>737.48</v>
      </c>
      <c r="Z238" s="166" t="n">
        <f aca="false">S238+Y238</f>
        <v>737.48</v>
      </c>
      <c r="AA238" s="25"/>
      <c r="AB238" s="27"/>
      <c r="AC238" s="27"/>
    </row>
    <row r="239" s="36" customFormat="true" ht="15.75" hidden="false" customHeight="true" outlineLevel="0" collapsed="false">
      <c r="A239" s="120" t="s">
        <v>41</v>
      </c>
      <c r="B239" s="120" t="s">
        <v>41</v>
      </c>
      <c r="C239" s="17" t="s">
        <v>191</v>
      </c>
      <c r="D239" s="17" t="s">
        <v>192</v>
      </c>
      <c r="E239" s="17" t="s">
        <v>44</v>
      </c>
      <c r="F239" s="17" t="s">
        <v>193</v>
      </c>
      <c r="G239" s="18"/>
      <c r="H239" s="17" t="s">
        <v>387</v>
      </c>
      <c r="I239" s="213" t="s">
        <v>47</v>
      </c>
      <c r="J239" s="213" t="s">
        <v>48</v>
      </c>
      <c r="K239" s="213" t="s">
        <v>47</v>
      </c>
      <c r="L239" s="17" t="s">
        <v>125</v>
      </c>
      <c r="M239" s="214" t="n">
        <v>45561</v>
      </c>
      <c r="N239" s="214" t="n">
        <v>45561</v>
      </c>
      <c r="O239" s="120" t="s">
        <v>389</v>
      </c>
      <c r="P239" s="48"/>
      <c r="Q239" s="48"/>
      <c r="R239" s="48"/>
      <c r="S239" s="166" t="n">
        <f aca="false">Q239+R239</f>
        <v>0</v>
      </c>
      <c r="T239" s="215" t="n">
        <v>4</v>
      </c>
      <c r="U239" s="216" t="n">
        <v>170.12</v>
      </c>
      <c r="V239" s="215" t="n">
        <v>1</v>
      </c>
      <c r="W239" s="217" t="n">
        <v>57</v>
      </c>
      <c r="X239" s="69" t="n">
        <v>5</v>
      </c>
      <c r="Y239" s="166" t="n">
        <f aca="false">(T239*U239)+(V239*W239)</f>
        <v>737.48</v>
      </c>
      <c r="Z239" s="166" t="n">
        <f aca="false">S239+Y239</f>
        <v>737.48</v>
      </c>
      <c r="AA239" s="25"/>
      <c r="AB239" s="27"/>
      <c r="AC239" s="27"/>
    </row>
    <row r="240" s="36" customFormat="true" ht="15.75" hidden="false" customHeight="true" outlineLevel="0" collapsed="false">
      <c r="A240" s="120" t="s">
        <v>41</v>
      </c>
      <c r="B240" s="120" t="s">
        <v>41</v>
      </c>
      <c r="C240" s="17" t="s">
        <v>191</v>
      </c>
      <c r="D240" s="17" t="s">
        <v>192</v>
      </c>
      <c r="E240" s="17" t="s">
        <v>44</v>
      </c>
      <c r="F240" s="17" t="s">
        <v>193</v>
      </c>
      <c r="G240" s="18"/>
      <c r="H240" s="17" t="s">
        <v>387</v>
      </c>
      <c r="I240" s="213" t="s">
        <v>47</v>
      </c>
      <c r="J240" s="213" t="s">
        <v>48</v>
      </c>
      <c r="K240" s="213" t="s">
        <v>47</v>
      </c>
      <c r="L240" s="17" t="s">
        <v>2115</v>
      </c>
      <c r="M240" s="214" t="n">
        <v>45579</v>
      </c>
      <c r="N240" s="214" t="n">
        <v>45583</v>
      </c>
      <c r="O240" s="120" t="s">
        <v>389</v>
      </c>
      <c r="P240" s="48"/>
      <c r="Q240" s="48"/>
      <c r="R240" s="48"/>
      <c r="S240" s="166" t="n">
        <f aca="false">Q240+R240</f>
        <v>0</v>
      </c>
      <c r="T240" s="215" t="n">
        <v>4</v>
      </c>
      <c r="U240" s="216" t="n">
        <v>170.12</v>
      </c>
      <c r="V240" s="215" t="n">
        <v>1</v>
      </c>
      <c r="W240" s="217" t="n">
        <v>57</v>
      </c>
      <c r="X240" s="69" t="n">
        <v>5</v>
      </c>
      <c r="Y240" s="166" t="n">
        <f aca="false">(T240*U240)+(V240*W240)</f>
        <v>737.48</v>
      </c>
      <c r="Z240" s="166" t="n">
        <f aca="false">S240+Y240</f>
        <v>737.48</v>
      </c>
      <c r="AA240" s="25"/>
      <c r="AB240" s="27"/>
      <c r="AC240" s="27"/>
    </row>
    <row r="241" s="36" customFormat="true" ht="15.75" hidden="false" customHeight="true" outlineLevel="0" collapsed="false">
      <c r="A241" s="120" t="s">
        <v>41</v>
      </c>
      <c r="B241" s="120" t="s">
        <v>41</v>
      </c>
      <c r="C241" s="17" t="s">
        <v>115</v>
      </c>
      <c r="D241" s="17" t="s">
        <v>116</v>
      </c>
      <c r="E241" s="17" t="s">
        <v>44</v>
      </c>
      <c r="F241" s="17" t="s">
        <v>46</v>
      </c>
      <c r="G241" s="18"/>
      <c r="H241" s="17" t="s">
        <v>387</v>
      </c>
      <c r="I241" s="213" t="s">
        <v>47</v>
      </c>
      <c r="J241" s="213" t="s">
        <v>48</v>
      </c>
      <c r="K241" s="213" t="s">
        <v>47</v>
      </c>
      <c r="L241" s="17" t="s">
        <v>2116</v>
      </c>
      <c r="M241" s="214" t="n">
        <v>45558</v>
      </c>
      <c r="N241" s="214" t="n">
        <v>45562</v>
      </c>
      <c r="O241" s="120" t="s">
        <v>389</v>
      </c>
      <c r="P241" s="48"/>
      <c r="Q241" s="48"/>
      <c r="R241" s="48"/>
      <c r="S241" s="166" t="n">
        <f aca="false">Q241+R241</f>
        <v>0</v>
      </c>
      <c r="T241" s="215" t="n">
        <v>4</v>
      </c>
      <c r="U241" s="216" t="n">
        <v>170.12</v>
      </c>
      <c r="V241" s="215" t="n">
        <v>1</v>
      </c>
      <c r="W241" s="217" t="n">
        <v>57</v>
      </c>
      <c r="X241" s="69" t="n">
        <v>5</v>
      </c>
      <c r="Y241" s="166" t="n">
        <f aca="false">(T241*U241)+(V241*W241)</f>
        <v>737.48</v>
      </c>
      <c r="Z241" s="166" t="n">
        <f aca="false">S241+Y241</f>
        <v>737.48</v>
      </c>
      <c r="AA241" s="25"/>
      <c r="AB241" s="27"/>
      <c r="AC241" s="27"/>
    </row>
    <row r="242" s="36" customFormat="true" ht="15.75" hidden="false" customHeight="true" outlineLevel="0" collapsed="false">
      <c r="A242" s="120" t="s">
        <v>41</v>
      </c>
      <c r="B242" s="120" t="s">
        <v>41</v>
      </c>
      <c r="C242" s="17" t="s">
        <v>415</v>
      </c>
      <c r="D242" s="17" t="s">
        <v>416</v>
      </c>
      <c r="E242" s="17" t="s">
        <v>1925</v>
      </c>
      <c r="F242" s="17" t="s">
        <v>162</v>
      </c>
      <c r="G242" s="18"/>
      <c r="H242" s="17" t="s">
        <v>387</v>
      </c>
      <c r="I242" s="213" t="s">
        <v>47</v>
      </c>
      <c r="J242" s="213" t="s">
        <v>48</v>
      </c>
      <c r="K242" s="213" t="s">
        <v>47</v>
      </c>
      <c r="L242" s="17" t="s">
        <v>2117</v>
      </c>
      <c r="M242" s="214" t="n">
        <v>45555</v>
      </c>
      <c r="N242" s="214" t="n">
        <v>45560</v>
      </c>
      <c r="O242" s="120" t="s">
        <v>389</v>
      </c>
      <c r="P242" s="48"/>
      <c r="Q242" s="48"/>
      <c r="R242" s="48"/>
      <c r="S242" s="166" t="n">
        <f aca="false">Q242+R242</f>
        <v>0</v>
      </c>
      <c r="T242" s="215" t="n">
        <v>4</v>
      </c>
      <c r="U242" s="216" t="n">
        <v>120</v>
      </c>
      <c r="V242" s="215" t="n">
        <v>2</v>
      </c>
      <c r="W242" s="217" t="n">
        <v>55</v>
      </c>
      <c r="X242" s="69" t="n">
        <v>6</v>
      </c>
      <c r="Y242" s="166" t="n">
        <f aca="false">(T242*U242)+(V242*W242)</f>
        <v>590</v>
      </c>
      <c r="Z242" s="166" t="n">
        <f aca="false">S242+Y242</f>
        <v>590</v>
      </c>
      <c r="AA242" s="25"/>
      <c r="AB242" s="27"/>
      <c r="AC242" s="27"/>
    </row>
    <row r="243" s="36" customFormat="true" ht="15.75" hidden="false" customHeight="true" outlineLevel="0" collapsed="false">
      <c r="A243" s="120" t="s">
        <v>41</v>
      </c>
      <c r="B243" s="120" t="s">
        <v>41</v>
      </c>
      <c r="C243" s="17" t="s">
        <v>160</v>
      </c>
      <c r="D243" s="17" t="s">
        <v>161</v>
      </c>
      <c r="E243" s="17" t="s">
        <v>44</v>
      </c>
      <c r="F243" s="17" t="s">
        <v>99</v>
      </c>
      <c r="G243" s="18"/>
      <c r="H243" s="17" t="s">
        <v>387</v>
      </c>
      <c r="I243" s="213" t="s">
        <v>47</v>
      </c>
      <c r="J243" s="213" t="s">
        <v>48</v>
      </c>
      <c r="K243" s="213" t="s">
        <v>47</v>
      </c>
      <c r="L243" s="17" t="s">
        <v>2117</v>
      </c>
      <c r="M243" s="214" t="n">
        <v>45555</v>
      </c>
      <c r="N243" s="214" t="n">
        <v>45560</v>
      </c>
      <c r="O243" s="120" t="s">
        <v>389</v>
      </c>
      <c r="P243" s="48"/>
      <c r="Q243" s="48"/>
      <c r="R243" s="48"/>
      <c r="S243" s="166" t="n">
        <f aca="false">Q243+R243</f>
        <v>0</v>
      </c>
      <c r="T243" s="215" t="n">
        <v>4</v>
      </c>
      <c r="U243" s="216" t="n">
        <v>170.12</v>
      </c>
      <c r="V243" s="215" t="n">
        <v>2</v>
      </c>
      <c r="W243" s="217" t="n">
        <v>57</v>
      </c>
      <c r="X243" s="69" t="n">
        <v>6</v>
      </c>
      <c r="Y243" s="166" t="n">
        <f aca="false">(T243*U243)+(V243*W243)</f>
        <v>794.48</v>
      </c>
      <c r="Z243" s="166" t="n">
        <f aca="false">S243+Y243</f>
        <v>794.48</v>
      </c>
      <c r="AA243" s="25"/>
      <c r="AB243" s="27"/>
      <c r="AC243" s="27"/>
    </row>
    <row r="244" s="36" customFormat="true" ht="15.75" hidden="false" customHeight="true" outlineLevel="0" collapsed="false">
      <c r="A244" s="120" t="s">
        <v>41</v>
      </c>
      <c r="B244" s="120" t="s">
        <v>41</v>
      </c>
      <c r="C244" s="17" t="s">
        <v>613</v>
      </c>
      <c r="D244" s="17" t="s">
        <v>614</v>
      </c>
      <c r="E244" s="17" t="s">
        <v>44</v>
      </c>
      <c r="F244" s="17" t="s">
        <v>99</v>
      </c>
      <c r="G244" s="18"/>
      <c r="H244" s="17" t="s">
        <v>387</v>
      </c>
      <c r="I244" s="213" t="s">
        <v>47</v>
      </c>
      <c r="J244" s="213" t="s">
        <v>48</v>
      </c>
      <c r="K244" s="213" t="s">
        <v>47</v>
      </c>
      <c r="L244" s="17" t="s">
        <v>395</v>
      </c>
      <c r="M244" s="214" t="n">
        <v>45562</v>
      </c>
      <c r="N244" s="214" t="n">
        <v>45562</v>
      </c>
      <c r="O244" s="120" t="s">
        <v>389</v>
      </c>
      <c r="P244" s="48"/>
      <c r="Q244" s="48"/>
      <c r="R244" s="48"/>
      <c r="S244" s="166" t="n">
        <f aca="false">Q244+R244</f>
        <v>0</v>
      </c>
      <c r="T244" s="215" t="n">
        <v>4</v>
      </c>
      <c r="U244" s="216" t="n">
        <v>170.12</v>
      </c>
      <c r="V244" s="215" t="n">
        <v>1</v>
      </c>
      <c r="W244" s="217" t="n">
        <v>57</v>
      </c>
      <c r="X244" s="69" t="n">
        <v>5</v>
      </c>
      <c r="Y244" s="166" t="n">
        <f aca="false">(T244*U244)+(V244*W244)</f>
        <v>737.48</v>
      </c>
      <c r="Z244" s="166" t="n">
        <f aca="false">S244+Y244</f>
        <v>737.48</v>
      </c>
      <c r="AA244" s="25"/>
      <c r="AB244" s="27"/>
      <c r="AC244" s="27"/>
    </row>
    <row r="245" s="36" customFormat="true" ht="15.75" hidden="false" customHeight="true" outlineLevel="0" collapsed="false">
      <c r="A245" s="120" t="s">
        <v>41</v>
      </c>
      <c r="B245" s="120" t="s">
        <v>41</v>
      </c>
      <c r="C245" s="17" t="s">
        <v>284</v>
      </c>
      <c r="D245" s="17" t="s">
        <v>285</v>
      </c>
      <c r="E245" s="17" t="s">
        <v>44</v>
      </c>
      <c r="F245" s="17" t="s">
        <v>2118</v>
      </c>
      <c r="G245" s="18"/>
      <c r="H245" s="17" t="s">
        <v>387</v>
      </c>
      <c r="I245" s="213" t="s">
        <v>47</v>
      </c>
      <c r="J245" s="213" t="s">
        <v>48</v>
      </c>
      <c r="K245" s="213" t="s">
        <v>47</v>
      </c>
      <c r="L245" s="17" t="s">
        <v>48</v>
      </c>
      <c r="M245" s="214" t="n">
        <v>45554</v>
      </c>
      <c r="N245" s="214" t="n">
        <v>45554</v>
      </c>
      <c r="O245" s="120" t="s">
        <v>389</v>
      </c>
      <c r="P245" s="48"/>
      <c r="Q245" s="48"/>
      <c r="R245" s="48"/>
      <c r="S245" s="166" t="n">
        <f aca="false">Q245+R245</f>
        <v>0</v>
      </c>
      <c r="T245" s="215" t="n">
        <v>4</v>
      </c>
      <c r="U245" s="216" t="n">
        <v>170.12</v>
      </c>
      <c r="V245" s="215" t="n">
        <v>1</v>
      </c>
      <c r="W245" s="217" t="n">
        <v>57</v>
      </c>
      <c r="X245" s="69" t="n">
        <v>5</v>
      </c>
      <c r="Y245" s="166" t="n">
        <f aca="false">(T245*U245)+(V245*W245)</f>
        <v>737.48</v>
      </c>
      <c r="Z245" s="166" t="n">
        <f aca="false">S245+Y245</f>
        <v>737.48</v>
      </c>
      <c r="AA245" s="25"/>
      <c r="AB245" s="27"/>
      <c r="AC245" s="27"/>
    </row>
    <row r="246" s="36" customFormat="true" ht="15.75" hidden="false" customHeight="true" outlineLevel="0" collapsed="false">
      <c r="A246" s="120" t="s">
        <v>41</v>
      </c>
      <c r="B246" s="120" t="s">
        <v>41</v>
      </c>
      <c r="C246" s="17" t="s">
        <v>284</v>
      </c>
      <c r="D246" s="17" t="s">
        <v>285</v>
      </c>
      <c r="E246" s="17" t="s">
        <v>44</v>
      </c>
      <c r="F246" s="17" t="s">
        <v>2118</v>
      </c>
      <c r="G246" s="18"/>
      <c r="H246" s="17" t="s">
        <v>387</v>
      </c>
      <c r="I246" s="213" t="s">
        <v>47</v>
      </c>
      <c r="J246" s="213" t="s">
        <v>48</v>
      </c>
      <c r="K246" s="213" t="s">
        <v>47</v>
      </c>
      <c r="L246" s="17" t="s">
        <v>48</v>
      </c>
      <c r="M246" s="214" t="n">
        <v>45555</v>
      </c>
      <c r="N246" s="214" t="n">
        <v>45555</v>
      </c>
      <c r="O246" s="120" t="s">
        <v>389</v>
      </c>
      <c r="P246" s="48"/>
      <c r="Q246" s="48"/>
      <c r="R246" s="48"/>
      <c r="S246" s="166" t="n">
        <f aca="false">Q246+R246</f>
        <v>0</v>
      </c>
      <c r="T246" s="215" t="n">
        <v>4</v>
      </c>
      <c r="U246" s="216" t="n">
        <v>170.12</v>
      </c>
      <c r="V246" s="215" t="n">
        <v>1</v>
      </c>
      <c r="W246" s="217" t="n">
        <v>57</v>
      </c>
      <c r="X246" s="69" t="n">
        <v>5</v>
      </c>
      <c r="Y246" s="166" t="n">
        <f aca="false">(T246*U246)+(V246*W246)</f>
        <v>737.48</v>
      </c>
      <c r="Z246" s="166" t="n">
        <f aca="false">S246+Y246</f>
        <v>737.48</v>
      </c>
      <c r="AA246" s="25"/>
      <c r="AB246" s="27"/>
      <c r="AC246" s="27"/>
    </row>
    <row r="247" s="36" customFormat="true" ht="15.75" hidden="false" customHeight="true" outlineLevel="0" collapsed="false">
      <c r="A247" s="120" t="s">
        <v>41</v>
      </c>
      <c r="B247" s="120" t="s">
        <v>41</v>
      </c>
      <c r="C247" s="17" t="s">
        <v>284</v>
      </c>
      <c r="D247" s="17" t="s">
        <v>285</v>
      </c>
      <c r="E247" s="17" t="s">
        <v>44</v>
      </c>
      <c r="F247" s="17" t="s">
        <v>2118</v>
      </c>
      <c r="G247" s="18"/>
      <c r="H247" s="17" t="s">
        <v>387</v>
      </c>
      <c r="I247" s="213" t="s">
        <v>47</v>
      </c>
      <c r="J247" s="213" t="s">
        <v>48</v>
      </c>
      <c r="K247" s="213" t="s">
        <v>47</v>
      </c>
      <c r="L247" s="17" t="s">
        <v>2119</v>
      </c>
      <c r="M247" s="214" t="n">
        <v>45558</v>
      </c>
      <c r="N247" s="214" t="n">
        <v>45562</v>
      </c>
      <c r="O247" s="120" t="s">
        <v>389</v>
      </c>
      <c r="P247" s="48"/>
      <c r="Q247" s="48"/>
      <c r="R247" s="48"/>
      <c r="S247" s="166" t="n">
        <f aca="false">Q247+R247</f>
        <v>0</v>
      </c>
      <c r="T247" s="215" t="n">
        <v>4</v>
      </c>
      <c r="U247" s="216" t="n">
        <v>170.12</v>
      </c>
      <c r="V247" s="215" t="n">
        <v>1</v>
      </c>
      <c r="W247" s="217" t="n">
        <v>57</v>
      </c>
      <c r="X247" s="69" t="n">
        <v>5</v>
      </c>
      <c r="Y247" s="166" t="n">
        <f aca="false">(T247*U247)+(V247*W247)</f>
        <v>737.48</v>
      </c>
      <c r="Z247" s="166" t="n">
        <f aca="false">S247+Y247</f>
        <v>737.48</v>
      </c>
      <c r="AA247" s="25"/>
      <c r="AB247" s="27"/>
      <c r="AC247" s="27"/>
    </row>
    <row r="248" s="36" customFormat="true" ht="15.75" hidden="false" customHeight="true" outlineLevel="0" collapsed="false">
      <c r="A248" s="120" t="s">
        <v>41</v>
      </c>
      <c r="B248" s="120" t="s">
        <v>41</v>
      </c>
      <c r="C248" s="17" t="s">
        <v>655</v>
      </c>
      <c r="D248" s="17" t="s">
        <v>656</v>
      </c>
      <c r="E248" s="17" t="s">
        <v>44</v>
      </c>
      <c r="F248" s="17" t="s">
        <v>2120</v>
      </c>
      <c r="G248" s="18"/>
      <c r="H248" s="17" t="s">
        <v>387</v>
      </c>
      <c r="I248" s="213" t="s">
        <v>47</v>
      </c>
      <c r="J248" s="213" t="s">
        <v>48</v>
      </c>
      <c r="K248" s="213" t="s">
        <v>47</v>
      </c>
      <c r="L248" s="17" t="s">
        <v>1937</v>
      </c>
      <c r="M248" s="214" t="n">
        <v>45559</v>
      </c>
      <c r="N248" s="214" t="n">
        <v>45562</v>
      </c>
      <c r="O248" s="120" t="s">
        <v>389</v>
      </c>
      <c r="P248" s="48"/>
      <c r="Q248" s="48"/>
      <c r="R248" s="48"/>
      <c r="S248" s="166" t="n">
        <f aca="false">Q248+R248</f>
        <v>0</v>
      </c>
      <c r="T248" s="215" t="n">
        <v>3</v>
      </c>
      <c r="U248" s="216" t="n">
        <v>170.12</v>
      </c>
      <c r="V248" s="215" t="n">
        <v>1</v>
      </c>
      <c r="W248" s="217" t="n">
        <v>57</v>
      </c>
      <c r="X248" s="69" t="n">
        <v>4</v>
      </c>
      <c r="Y248" s="166" t="n">
        <f aca="false">(T248*U248)+(V248*W248)</f>
        <v>567.36</v>
      </c>
      <c r="Z248" s="166" t="n">
        <f aca="false">S248+Y248</f>
        <v>567.36</v>
      </c>
      <c r="AA248" s="25"/>
      <c r="AB248" s="27"/>
      <c r="AC248" s="27"/>
    </row>
    <row r="249" s="36" customFormat="true" ht="15.75" hidden="false" customHeight="true" outlineLevel="0" collapsed="false">
      <c r="A249" s="120" t="s">
        <v>41</v>
      </c>
      <c r="B249" s="120" t="s">
        <v>41</v>
      </c>
      <c r="C249" s="17" t="s">
        <v>590</v>
      </c>
      <c r="D249" s="17" t="s">
        <v>591</v>
      </c>
      <c r="E249" s="17" t="s">
        <v>44</v>
      </c>
      <c r="F249" s="17" t="s">
        <v>1847</v>
      </c>
      <c r="G249" s="18"/>
      <c r="H249" s="17" t="s">
        <v>387</v>
      </c>
      <c r="I249" s="213" t="s">
        <v>47</v>
      </c>
      <c r="J249" s="213" t="s">
        <v>48</v>
      </c>
      <c r="K249" s="213" t="s">
        <v>47</v>
      </c>
      <c r="L249" s="17" t="s">
        <v>1937</v>
      </c>
      <c r="M249" s="214" t="n">
        <v>45559</v>
      </c>
      <c r="N249" s="214" t="n">
        <v>45562</v>
      </c>
      <c r="O249" s="120" t="s">
        <v>389</v>
      </c>
      <c r="P249" s="48"/>
      <c r="Q249" s="48"/>
      <c r="R249" s="48"/>
      <c r="S249" s="166" t="n">
        <f aca="false">Q249+R249</f>
        <v>0</v>
      </c>
      <c r="T249" s="215" t="n">
        <v>3</v>
      </c>
      <c r="U249" s="216" t="n">
        <v>170.12</v>
      </c>
      <c r="V249" s="215" t="n">
        <v>1</v>
      </c>
      <c r="W249" s="217" t="n">
        <v>57</v>
      </c>
      <c r="X249" s="69" t="n">
        <v>4</v>
      </c>
      <c r="Y249" s="166" t="n">
        <f aca="false">(T249*U249)+(V249*W249)</f>
        <v>567.36</v>
      </c>
      <c r="Z249" s="166" t="n">
        <f aca="false">S249+Y249</f>
        <v>567.36</v>
      </c>
      <c r="AA249" s="25"/>
      <c r="AB249" s="27"/>
      <c r="AC249" s="27"/>
    </row>
    <row r="250" s="222" customFormat="true" ht="15.75" hidden="false" customHeight="true" outlineLevel="0" collapsed="false">
      <c r="A250" s="149" t="s">
        <v>41</v>
      </c>
      <c r="B250" s="149" t="s">
        <v>41</v>
      </c>
      <c r="C250" s="115" t="s">
        <v>1294</v>
      </c>
      <c r="D250" s="115" t="s">
        <v>1295</v>
      </c>
      <c r="E250" s="115" t="s">
        <v>44</v>
      </c>
      <c r="F250" s="17" t="s">
        <v>502</v>
      </c>
      <c r="G250" s="89"/>
      <c r="H250" s="17" t="s">
        <v>387</v>
      </c>
      <c r="I250" s="213" t="s">
        <v>47</v>
      </c>
      <c r="J250" s="213" t="s">
        <v>48</v>
      </c>
      <c r="K250" s="213" t="s">
        <v>47</v>
      </c>
      <c r="L250" s="17" t="s">
        <v>213</v>
      </c>
      <c r="M250" s="214" t="n">
        <v>45562</v>
      </c>
      <c r="N250" s="214" t="n">
        <v>45562</v>
      </c>
      <c r="O250" s="149" t="s">
        <v>389</v>
      </c>
      <c r="P250" s="48"/>
      <c r="Q250" s="48"/>
      <c r="R250" s="48"/>
      <c r="S250" s="166" t="n">
        <f aca="false">Q250+R250</f>
        <v>0</v>
      </c>
      <c r="T250" s="215" t="n">
        <v>3</v>
      </c>
      <c r="U250" s="216" t="n">
        <v>170.12</v>
      </c>
      <c r="V250" s="215" t="n">
        <v>1</v>
      </c>
      <c r="W250" s="217" t="n">
        <v>57</v>
      </c>
      <c r="X250" s="69" t="n">
        <v>4</v>
      </c>
      <c r="Y250" s="166" t="n">
        <f aca="false">(T250*U250)+(V250*W250)</f>
        <v>567.36</v>
      </c>
      <c r="Z250" s="166" t="n">
        <f aca="false">S250+Y250</f>
        <v>567.36</v>
      </c>
      <c r="AA250" s="25"/>
      <c r="AB250" s="118"/>
      <c r="AC250" s="118"/>
    </row>
    <row r="251" s="36" customFormat="true" ht="15.75" hidden="false" customHeight="true" outlineLevel="0" collapsed="false">
      <c r="A251" s="120" t="s">
        <v>41</v>
      </c>
      <c r="B251" s="120" t="s">
        <v>41</v>
      </c>
      <c r="C251" s="121" t="s">
        <v>60</v>
      </c>
      <c r="D251" s="121" t="s">
        <v>61</v>
      </c>
      <c r="E251" s="121" t="s">
        <v>1925</v>
      </c>
      <c r="F251" s="17" t="s">
        <v>46</v>
      </c>
      <c r="G251" s="18"/>
      <c r="H251" s="17" t="s">
        <v>387</v>
      </c>
      <c r="I251" s="213" t="s">
        <v>47</v>
      </c>
      <c r="J251" s="213" t="s">
        <v>48</v>
      </c>
      <c r="K251" s="213" t="s">
        <v>47</v>
      </c>
      <c r="L251" s="17" t="s">
        <v>2121</v>
      </c>
      <c r="M251" s="214" t="n">
        <v>45558</v>
      </c>
      <c r="N251" s="214" t="n">
        <v>45562</v>
      </c>
      <c r="O251" s="120" t="s">
        <v>389</v>
      </c>
      <c r="P251" s="48"/>
      <c r="Q251" s="48"/>
      <c r="R251" s="223"/>
      <c r="S251" s="166" t="n">
        <f aca="false">Q251+R251</f>
        <v>0</v>
      </c>
      <c r="T251" s="215" t="n">
        <v>4</v>
      </c>
      <c r="U251" s="216" t="n">
        <v>120</v>
      </c>
      <c r="V251" s="215" t="n">
        <v>1</v>
      </c>
      <c r="W251" s="217" t="n">
        <v>55</v>
      </c>
      <c r="X251" s="69" t="n">
        <v>5</v>
      </c>
      <c r="Y251" s="166" t="n">
        <f aca="false">(T251*U251)+(V251*W251)</f>
        <v>535</v>
      </c>
      <c r="Z251" s="166" t="n">
        <f aca="false">S251+Y251</f>
        <v>535</v>
      </c>
      <c r="AA251" s="25"/>
      <c r="AB251" s="27"/>
      <c r="AC251" s="27"/>
    </row>
    <row r="252" s="226" customFormat="true" ht="15.75" hidden="false" customHeight="true" outlineLevel="0" collapsed="false">
      <c r="A252" s="120" t="s">
        <v>41</v>
      </c>
      <c r="B252" s="120" t="s">
        <v>41</v>
      </c>
      <c r="C252" s="121" t="s">
        <v>164</v>
      </c>
      <c r="D252" s="121" t="s">
        <v>165</v>
      </c>
      <c r="E252" s="121" t="s">
        <v>1925</v>
      </c>
      <c r="F252" s="17" t="s">
        <v>46</v>
      </c>
      <c r="G252" s="224"/>
      <c r="H252" s="17" t="s">
        <v>387</v>
      </c>
      <c r="I252" s="213" t="s">
        <v>47</v>
      </c>
      <c r="J252" s="213" t="s">
        <v>48</v>
      </c>
      <c r="K252" s="213" t="s">
        <v>47</v>
      </c>
      <c r="L252" s="17" t="s">
        <v>2122</v>
      </c>
      <c r="M252" s="214" t="n">
        <v>45558</v>
      </c>
      <c r="N252" s="214" t="n">
        <v>45561</v>
      </c>
      <c r="O252" s="120" t="s">
        <v>389</v>
      </c>
      <c r="P252" s="223"/>
      <c r="Q252" s="223"/>
      <c r="R252" s="223"/>
      <c r="S252" s="166" t="n">
        <f aca="false">Q252+R252</f>
        <v>0</v>
      </c>
      <c r="T252" s="215" t="n">
        <v>4</v>
      </c>
      <c r="U252" s="216" t="n">
        <v>120</v>
      </c>
      <c r="V252" s="215" t="n">
        <v>4</v>
      </c>
      <c r="W252" s="217" t="n">
        <v>55</v>
      </c>
      <c r="X252" s="69" t="n">
        <v>8</v>
      </c>
      <c r="Y252" s="166" t="n">
        <f aca="false">(T252*U252)+(V252*W252)</f>
        <v>700</v>
      </c>
      <c r="Z252" s="166" t="n">
        <f aca="false">S252+Y252</f>
        <v>700</v>
      </c>
      <c r="AA252" s="225"/>
      <c r="AB252" s="132"/>
      <c r="AC252" s="132"/>
    </row>
    <row r="253" s="36" customFormat="true" ht="15.75" hidden="false" customHeight="true" outlineLevel="0" collapsed="false">
      <c r="A253" s="47" t="s">
        <v>41</v>
      </c>
      <c r="B253" s="47" t="s">
        <v>41</v>
      </c>
      <c r="C253" s="17" t="s">
        <v>87</v>
      </c>
      <c r="D253" s="17" t="s">
        <v>88</v>
      </c>
      <c r="E253" s="17"/>
      <c r="F253" s="17"/>
      <c r="G253" s="18"/>
      <c r="H253" s="121" t="s">
        <v>387</v>
      </c>
      <c r="I253" s="213" t="s">
        <v>47</v>
      </c>
      <c r="J253" s="213" t="s">
        <v>48</v>
      </c>
      <c r="K253" s="213" t="s">
        <v>449</v>
      </c>
      <c r="L253" s="17" t="s">
        <v>450</v>
      </c>
      <c r="M253" s="214" t="n">
        <v>45551</v>
      </c>
      <c r="N253" s="214" t="n">
        <v>45552</v>
      </c>
      <c r="O253" s="145" t="s">
        <v>1543</v>
      </c>
      <c r="P253" s="219" t="s">
        <v>1721</v>
      </c>
      <c r="Q253" s="219" t="n">
        <v>2353.34</v>
      </c>
      <c r="R253" s="219" t="n">
        <v>2353.34</v>
      </c>
      <c r="S253" s="227" t="n">
        <f aca="false">Q253+R253</f>
        <v>4706.68</v>
      </c>
      <c r="T253" s="228"/>
      <c r="U253" s="229" t="s">
        <v>152</v>
      </c>
      <c r="V253" s="228"/>
      <c r="W253" s="230" t="s">
        <v>52</v>
      </c>
      <c r="X253" s="231"/>
      <c r="Y253" s="232" t="n">
        <f aca="false">(T253*U253)+(V253*W253)</f>
        <v>0</v>
      </c>
      <c r="Z253" s="232" t="n">
        <f aca="false">S253+Y253</f>
        <v>4706.68</v>
      </c>
      <c r="AA253" s="25"/>
      <c r="AB253" s="27"/>
      <c r="AC253" s="27"/>
    </row>
    <row r="254" customFormat="false" ht="15.75" hidden="false" customHeight="true" outlineLevel="0" collapsed="false">
      <c r="A254" s="27"/>
      <c r="B254" s="27"/>
      <c r="C254" s="27"/>
      <c r="D254" s="27"/>
      <c r="E254" s="27"/>
      <c r="F254" s="36"/>
      <c r="G254" s="27"/>
      <c r="H254" s="27"/>
      <c r="I254" s="27"/>
      <c r="J254" s="27"/>
      <c r="K254" s="27"/>
      <c r="L254" s="27"/>
      <c r="M254" s="27"/>
      <c r="N254" s="27"/>
      <c r="O254" s="27"/>
      <c r="P254" s="27"/>
      <c r="Q254" s="27"/>
      <c r="R254" s="27"/>
      <c r="S254" s="27"/>
      <c r="T254" s="27"/>
      <c r="U254" s="233"/>
      <c r="V254" s="27"/>
      <c r="W254" s="233"/>
      <c r="X254" s="27"/>
      <c r="Y254" s="27"/>
      <c r="Z254" s="27"/>
      <c r="AA254" s="27"/>
      <c r="AB254" s="27"/>
      <c r="AC254" s="27"/>
    </row>
    <row r="255" s="73" customFormat="true" ht="15.75" hidden="false" customHeight="true" outlineLevel="0" collapsed="false">
      <c r="A255" s="37" t="s">
        <v>356</v>
      </c>
      <c r="B255" s="37"/>
      <c r="C255" s="37"/>
      <c r="D255" s="37"/>
      <c r="E255" s="37"/>
      <c r="F255" s="37"/>
      <c r="G255" s="37"/>
      <c r="H255" s="37"/>
      <c r="I255" s="37"/>
      <c r="J255" s="37"/>
      <c r="K255" s="37"/>
      <c r="L255" s="37"/>
      <c r="M255" s="27"/>
      <c r="N255" s="27"/>
      <c r="O255" s="27"/>
      <c r="P255" s="27"/>
      <c r="Q255" s="27"/>
      <c r="R255" s="27"/>
      <c r="S255" s="27"/>
      <c r="T255" s="27"/>
      <c r="U255" s="27"/>
      <c r="V255" s="27"/>
      <c r="W255" s="27"/>
      <c r="X255" s="27"/>
      <c r="Y255" s="27"/>
      <c r="Z255" s="27"/>
      <c r="AA255" s="27"/>
      <c r="AB255" s="86"/>
      <c r="AC255" s="86"/>
    </row>
    <row r="256" s="73" customFormat="true" ht="15.75" hidden="false" customHeight="true" outlineLevel="0" collapsed="false">
      <c r="A256" s="38" t="s">
        <v>357</v>
      </c>
      <c r="B256" s="38"/>
      <c r="C256" s="38"/>
      <c r="D256" s="38"/>
      <c r="E256" s="38"/>
      <c r="F256" s="38"/>
      <c r="G256" s="38"/>
      <c r="H256" s="38"/>
      <c r="I256" s="38"/>
      <c r="J256" s="38"/>
      <c r="K256" s="38"/>
      <c r="L256" s="38"/>
      <c r="M256" s="27"/>
      <c r="N256" s="27"/>
      <c r="O256" s="27"/>
      <c r="P256" s="27"/>
      <c r="Q256" s="27"/>
      <c r="R256" s="27"/>
      <c r="S256" s="27"/>
      <c r="T256" s="27"/>
      <c r="U256" s="27"/>
      <c r="V256" s="27"/>
      <c r="W256" s="27"/>
      <c r="X256" s="27"/>
      <c r="Y256" s="27"/>
      <c r="Z256" s="27"/>
      <c r="AA256" s="27"/>
      <c r="AB256" s="86"/>
      <c r="AC256" s="86"/>
    </row>
    <row r="257" s="73" customFormat="true" ht="15.75" hidden="false" customHeight="true" outlineLevel="0" collapsed="false">
      <c r="A257" s="39" t="s">
        <v>358</v>
      </c>
      <c r="B257" s="39"/>
      <c r="C257" s="39"/>
      <c r="D257" s="39"/>
      <c r="E257" s="39"/>
      <c r="F257" s="39"/>
      <c r="G257" s="39"/>
      <c r="H257" s="39"/>
      <c r="I257" s="39"/>
      <c r="J257" s="39"/>
      <c r="K257" s="39"/>
      <c r="L257" s="39"/>
      <c r="M257" s="27"/>
      <c r="N257" s="27"/>
      <c r="O257" s="27"/>
      <c r="P257" s="27"/>
      <c r="Q257" s="27"/>
      <c r="R257" s="27"/>
      <c r="S257" s="27"/>
      <c r="T257" s="27"/>
      <c r="U257" s="27"/>
      <c r="V257" s="27"/>
      <c r="W257" s="27"/>
      <c r="X257" s="27"/>
      <c r="Y257" s="27"/>
      <c r="Z257" s="27"/>
      <c r="AA257" s="27"/>
      <c r="AB257" s="86"/>
      <c r="AC257" s="86"/>
    </row>
    <row r="258" s="73" customFormat="true" ht="15.75" hidden="false" customHeight="true" outlineLevel="0" collapsed="false">
      <c r="A258" s="39" t="s">
        <v>359</v>
      </c>
      <c r="B258" s="39"/>
      <c r="C258" s="39"/>
      <c r="D258" s="39"/>
      <c r="E258" s="39"/>
      <c r="F258" s="39"/>
      <c r="G258" s="39"/>
      <c r="H258" s="39"/>
      <c r="I258" s="39"/>
      <c r="J258" s="39"/>
      <c r="K258" s="39"/>
      <c r="L258" s="39"/>
      <c r="M258" s="27"/>
      <c r="N258" s="27"/>
      <c r="O258" s="27"/>
      <c r="P258" s="27"/>
      <c r="Q258" s="27"/>
      <c r="R258" s="27"/>
      <c r="S258" s="27"/>
      <c r="T258" s="27"/>
      <c r="U258" s="27"/>
      <c r="V258" s="27"/>
      <c r="W258" s="27"/>
      <c r="X258" s="27"/>
      <c r="Y258" s="27"/>
      <c r="Z258" s="27"/>
      <c r="AA258" s="27"/>
      <c r="AB258" s="86"/>
      <c r="AC258" s="86"/>
    </row>
    <row r="259" s="73" customFormat="true" ht="15.75" hidden="false" customHeight="true" outlineLevel="0" collapsed="false">
      <c r="A259" s="39" t="s">
        <v>360</v>
      </c>
      <c r="B259" s="39"/>
      <c r="C259" s="39"/>
      <c r="D259" s="39"/>
      <c r="E259" s="39"/>
      <c r="F259" s="39"/>
      <c r="G259" s="39"/>
      <c r="H259" s="39"/>
      <c r="I259" s="39"/>
      <c r="J259" s="39"/>
      <c r="K259" s="39"/>
      <c r="L259" s="39"/>
      <c r="M259" s="27"/>
      <c r="N259" s="27"/>
      <c r="O259" s="27"/>
      <c r="P259" s="27"/>
      <c r="Q259" s="27"/>
      <c r="R259" s="27"/>
      <c r="S259" s="27"/>
      <c r="T259" s="27"/>
      <c r="U259" s="27"/>
      <c r="V259" s="27"/>
      <c r="W259" s="27"/>
      <c r="X259" s="27"/>
      <c r="Y259" s="27"/>
      <c r="Z259" s="27"/>
      <c r="AA259" s="27"/>
      <c r="AB259" s="86"/>
      <c r="AC259" s="86"/>
    </row>
    <row r="260" s="73" customFormat="true" ht="15.75" hidden="false" customHeight="true" outlineLevel="0" collapsed="false">
      <c r="A260" s="39" t="s">
        <v>361</v>
      </c>
      <c r="B260" s="39"/>
      <c r="C260" s="39"/>
      <c r="D260" s="39"/>
      <c r="E260" s="39"/>
      <c r="F260" s="39"/>
      <c r="G260" s="39"/>
      <c r="H260" s="39"/>
      <c r="I260" s="39"/>
      <c r="J260" s="39"/>
      <c r="K260" s="39"/>
      <c r="L260" s="39"/>
      <c r="M260" s="27"/>
      <c r="N260" s="27"/>
      <c r="O260" s="27"/>
      <c r="P260" s="27"/>
      <c r="Q260" s="27"/>
      <c r="R260" s="27"/>
      <c r="S260" s="27"/>
      <c r="T260" s="27"/>
      <c r="U260" s="27"/>
      <c r="V260" s="27"/>
      <c r="W260" s="27"/>
      <c r="X260" s="27"/>
      <c r="Y260" s="27"/>
      <c r="Z260" s="27"/>
      <c r="AA260" s="27"/>
      <c r="AB260" s="86"/>
      <c r="AC260" s="86"/>
    </row>
    <row r="261" s="73" customFormat="true" ht="15.75" hidden="false" customHeight="true" outlineLevel="0" collapsed="false">
      <c r="A261" s="39" t="s">
        <v>362</v>
      </c>
      <c r="B261" s="39"/>
      <c r="C261" s="39"/>
      <c r="D261" s="39"/>
      <c r="E261" s="39"/>
      <c r="F261" s="39"/>
      <c r="G261" s="39"/>
      <c r="H261" s="39"/>
      <c r="I261" s="39"/>
      <c r="J261" s="39"/>
      <c r="K261" s="39"/>
      <c r="L261" s="39"/>
      <c r="M261" s="27"/>
      <c r="N261" s="27"/>
      <c r="O261" s="27"/>
      <c r="P261" s="27"/>
      <c r="Q261" s="27"/>
      <c r="R261" s="27"/>
      <c r="S261" s="27"/>
      <c r="T261" s="27"/>
      <c r="U261" s="27"/>
      <c r="V261" s="27"/>
      <c r="W261" s="27"/>
      <c r="X261" s="27"/>
      <c r="Y261" s="27"/>
      <c r="Z261" s="27"/>
      <c r="AA261" s="27"/>
      <c r="AB261" s="86"/>
      <c r="AC261" s="86"/>
    </row>
    <row r="262" s="73" customFormat="true" ht="15.75" hidden="false" customHeight="true" outlineLevel="0" collapsed="false">
      <c r="A262" s="39" t="s">
        <v>363</v>
      </c>
      <c r="B262" s="39"/>
      <c r="C262" s="39"/>
      <c r="D262" s="39"/>
      <c r="E262" s="39"/>
      <c r="F262" s="39"/>
      <c r="G262" s="39"/>
      <c r="H262" s="39"/>
      <c r="I262" s="39"/>
      <c r="J262" s="39"/>
      <c r="K262" s="39"/>
      <c r="L262" s="39"/>
      <c r="M262" s="27"/>
      <c r="N262" s="27"/>
      <c r="O262" s="27"/>
      <c r="P262" s="27"/>
      <c r="Q262" s="27"/>
      <c r="R262" s="27"/>
      <c r="S262" s="27"/>
      <c r="T262" s="27"/>
      <c r="U262" s="27"/>
      <c r="V262" s="27"/>
      <c r="W262" s="27"/>
      <c r="X262" s="27"/>
      <c r="Y262" s="27"/>
      <c r="Z262" s="27"/>
      <c r="AA262" s="27"/>
      <c r="AB262" s="86"/>
      <c r="AC262" s="86"/>
    </row>
    <row r="263" s="73" customFormat="true" ht="29.25" hidden="false" customHeight="true" outlineLevel="0" collapsed="false">
      <c r="A263" s="39" t="s">
        <v>364</v>
      </c>
      <c r="B263" s="39"/>
      <c r="C263" s="39"/>
      <c r="D263" s="39"/>
      <c r="E263" s="39"/>
      <c r="F263" s="39"/>
      <c r="G263" s="39"/>
      <c r="H263" s="39"/>
      <c r="I263" s="39"/>
      <c r="J263" s="39"/>
      <c r="K263" s="39"/>
      <c r="L263" s="39"/>
      <c r="M263" s="27"/>
      <c r="N263" s="27"/>
      <c r="O263" s="27"/>
      <c r="P263" s="27"/>
      <c r="Q263" s="27"/>
      <c r="R263" s="27"/>
      <c r="S263" s="27"/>
      <c r="T263" s="27"/>
      <c r="U263" s="27"/>
      <c r="V263" s="27"/>
      <c r="W263" s="27"/>
      <c r="X263" s="27"/>
      <c r="Y263" s="27"/>
      <c r="Z263" s="27"/>
      <c r="AA263" s="27"/>
      <c r="AB263" s="86"/>
      <c r="AC263" s="86"/>
    </row>
    <row r="264" s="73" customFormat="true" ht="27" hidden="false" customHeight="true" outlineLevel="0" collapsed="false">
      <c r="A264" s="39" t="s">
        <v>365</v>
      </c>
      <c r="B264" s="39"/>
      <c r="C264" s="39"/>
      <c r="D264" s="39"/>
      <c r="E264" s="39"/>
      <c r="F264" s="39"/>
      <c r="G264" s="39"/>
      <c r="H264" s="39"/>
      <c r="I264" s="39"/>
      <c r="J264" s="39"/>
      <c r="K264" s="39"/>
      <c r="L264" s="39"/>
      <c r="M264" s="27"/>
      <c r="N264" s="27"/>
      <c r="O264" s="27"/>
      <c r="P264" s="27"/>
      <c r="Q264" s="27"/>
      <c r="R264" s="27"/>
      <c r="S264" s="27"/>
      <c r="T264" s="27"/>
      <c r="U264" s="27"/>
      <c r="V264" s="27"/>
      <c r="W264" s="27"/>
      <c r="X264" s="27"/>
      <c r="Y264" s="27"/>
      <c r="Z264" s="27"/>
      <c r="AA264" s="27"/>
      <c r="AB264" s="86"/>
      <c r="AC264" s="86"/>
    </row>
    <row r="265" s="73" customFormat="true" ht="15" hidden="false" customHeight="true" outlineLevel="0" collapsed="false">
      <c r="A265" s="39" t="s">
        <v>366</v>
      </c>
      <c r="B265" s="39"/>
      <c r="C265" s="39"/>
      <c r="D265" s="39"/>
      <c r="E265" s="39"/>
      <c r="F265" s="39"/>
      <c r="G265" s="39"/>
      <c r="H265" s="39"/>
      <c r="I265" s="39"/>
      <c r="J265" s="39"/>
      <c r="K265" s="39"/>
      <c r="L265" s="39"/>
      <c r="M265" s="27"/>
      <c r="N265" s="27"/>
      <c r="O265" s="27"/>
      <c r="P265" s="27"/>
      <c r="Q265" s="27"/>
      <c r="R265" s="27"/>
      <c r="S265" s="27"/>
      <c r="T265" s="27"/>
      <c r="U265" s="27"/>
      <c r="V265" s="27"/>
      <c r="W265" s="27"/>
      <c r="X265" s="27"/>
      <c r="Y265" s="27"/>
      <c r="Z265" s="27"/>
      <c r="AA265" s="27"/>
      <c r="AB265" s="86"/>
      <c r="AC265" s="86"/>
    </row>
    <row r="266" s="73" customFormat="true" ht="15.75" hidden="false" customHeight="true" outlineLevel="0" collapsed="false">
      <c r="A266" s="39" t="s">
        <v>367</v>
      </c>
      <c r="B266" s="39"/>
      <c r="C266" s="39"/>
      <c r="D266" s="39"/>
      <c r="E266" s="39"/>
      <c r="F266" s="39"/>
      <c r="G266" s="39"/>
      <c r="H266" s="39"/>
      <c r="I266" s="39"/>
      <c r="J266" s="39"/>
      <c r="K266" s="39"/>
      <c r="L266" s="39"/>
      <c r="M266" s="27"/>
      <c r="N266" s="27"/>
      <c r="O266" s="27"/>
      <c r="P266" s="27"/>
      <c r="Q266" s="27"/>
      <c r="R266" s="27"/>
      <c r="S266" s="27"/>
      <c r="T266" s="27"/>
      <c r="U266" s="27"/>
      <c r="V266" s="27"/>
      <c r="W266" s="27"/>
      <c r="X266" s="27"/>
      <c r="Y266" s="27"/>
      <c r="Z266" s="27"/>
      <c r="AA266" s="27"/>
      <c r="AB266" s="86"/>
      <c r="AC266" s="86"/>
    </row>
    <row r="267" s="73" customFormat="true" ht="15.75" hidden="false" customHeight="true" outlineLevel="0" collapsed="false">
      <c r="A267" s="39" t="s">
        <v>368</v>
      </c>
      <c r="B267" s="39"/>
      <c r="C267" s="39"/>
      <c r="D267" s="39"/>
      <c r="E267" s="39"/>
      <c r="F267" s="39"/>
      <c r="G267" s="39"/>
      <c r="H267" s="39"/>
      <c r="I267" s="39"/>
      <c r="J267" s="39"/>
      <c r="K267" s="39"/>
      <c r="L267" s="39"/>
      <c r="M267" s="27"/>
      <c r="N267" s="27"/>
      <c r="O267" s="27"/>
      <c r="P267" s="27"/>
      <c r="Q267" s="27"/>
      <c r="R267" s="27"/>
      <c r="S267" s="27"/>
      <c r="T267" s="27"/>
      <c r="U267" s="27"/>
      <c r="V267" s="27"/>
      <c r="W267" s="27"/>
      <c r="X267" s="27"/>
      <c r="Y267" s="27"/>
      <c r="Z267" s="27"/>
      <c r="AA267" s="27"/>
      <c r="AB267" s="86"/>
      <c r="AC267" s="86"/>
    </row>
    <row r="268" s="73" customFormat="true" ht="15.75" hidden="false" customHeight="true" outlineLevel="0" collapsed="false">
      <c r="A268" s="39" t="s">
        <v>369</v>
      </c>
      <c r="B268" s="39"/>
      <c r="C268" s="39"/>
      <c r="D268" s="39"/>
      <c r="E268" s="39"/>
      <c r="F268" s="39"/>
      <c r="G268" s="39"/>
      <c r="H268" s="39"/>
      <c r="I268" s="39"/>
      <c r="J268" s="39"/>
      <c r="K268" s="39"/>
      <c r="L268" s="39"/>
      <c r="M268" s="27"/>
      <c r="N268" s="27"/>
      <c r="O268" s="27"/>
      <c r="P268" s="27"/>
      <c r="Q268" s="27"/>
      <c r="R268" s="27"/>
      <c r="S268" s="27"/>
      <c r="T268" s="27"/>
      <c r="U268" s="27"/>
      <c r="V268" s="27"/>
      <c r="W268" s="27"/>
      <c r="X268" s="27"/>
      <c r="Y268" s="27"/>
      <c r="Z268" s="27"/>
      <c r="AA268" s="27"/>
      <c r="AB268" s="86"/>
      <c r="AC268" s="86"/>
    </row>
    <row r="269" s="73" customFormat="true" ht="15.75" hidden="false" customHeight="true" outlineLevel="0" collapsed="false">
      <c r="A269" s="39" t="s">
        <v>370</v>
      </c>
      <c r="B269" s="39"/>
      <c r="C269" s="39"/>
      <c r="D269" s="39"/>
      <c r="E269" s="39"/>
      <c r="F269" s="39"/>
      <c r="G269" s="39"/>
      <c r="H269" s="39"/>
      <c r="I269" s="39"/>
      <c r="J269" s="39"/>
      <c r="K269" s="39"/>
      <c r="L269" s="39"/>
      <c r="M269" s="27"/>
      <c r="N269" s="27"/>
      <c r="O269" s="27"/>
      <c r="P269" s="27"/>
      <c r="Q269" s="27"/>
      <c r="R269" s="27"/>
      <c r="S269" s="27"/>
      <c r="T269" s="27"/>
      <c r="U269" s="27"/>
      <c r="V269" s="27"/>
      <c r="W269" s="27"/>
      <c r="X269" s="27"/>
      <c r="Y269" s="27"/>
      <c r="Z269" s="27"/>
      <c r="AA269" s="27"/>
      <c r="AB269" s="86"/>
      <c r="AC269" s="86"/>
    </row>
    <row r="270" s="73" customFormat="true" ht="15.75" hidden="false" customHeight="true" outlineLevel="0" collapsed="false">
      <c r="A270" s="39" t="s">
        <v>371</v>
      </c>
      <c r="B270" s="39"/>
      <c r="C270" s="39"/>
      <c r="D270" s="39"/>
      <c r="E270" s="39"/>
      <c r="F270" s="39"/>
      <c r="G270" s="39"/>
      <c r="H270" s="39"/>
      <c r="I270" s="39"/>
      <c r="J270" s="39"/>
      <c r="K270" s="39"/>
      <c r="L270" s="39"/>
      <c r="M270" s="27"/>
      <c r="N270" s="27"/>
      <c r="O270" s="27"/>
      <c r="P270" s="27"/>
      <c r="Q270" s="27"/>
      <c r="R270" s="27"/>
      <c r="S270" s="27"/>
      <c r="T270" s="27"/>
      <c r="U270" s="27"/>
      <c r="V270" s="27"/>
      <c r="W270" s="27"/>
      <c r="X270" s="27"/>
      <c r="Y270" s="27"/>
      <c r="Z270" s="27"/>
      <c r="AA270" s="27"/>
      <c r="AB270" s="86"/>
      <c r="AC270" s="86"/>
    </row>
    <row r="271" s="73" customFormat="true" ht="15.75" hidden="false" customHeight="true" outlineLevel="0" collapsed="false">
      <c r="A271" s="39" t="s">
        <v>372</v>
      </c>
      <c r="B271" s="39"/>
      <c r="C271" s="39"/>
      <c r="D271" s="39"/>
      <c r="E271" s="39"/>
      <c r="F271" s="39"/>
      <c r="G271" s="39"/>
      <c r="H271" s="39"/>
      <c r="I271" s="39"/>
      <c r="J271" s="39"/>
      <c r="K271" s="39"/>
      <c r="L271" s="39"/>
      <c r="M271" s="27"/>
      <c r="N271" s="27"/>
      <c r="O271" s="27"/>
      <c r="P271" s="27"/>
      <c r="Q271" s="27"/>
      <c r="R271" s="27"/>
      <c r="S271" s="27"/>
      <c r="T271" s="27"/>
      <c r="U271" s="27"/>
      <c r="V271" s="27"/>
      <c r="W271" s="27"/>
      <c r="X271" s="27"/>
      <c r="Y271" s="27"/>
      <c r="Z271" s="27"/>
      <c r="AA271" s="27"/>
      <c r="AB271" s="86"/>
      <c r="AC271" s="86"/>
    </row>
    <row r="272" s="73" customFormat="true" ht="15.75" hidden="false" customHeight="true" outlineLevel="0" collapsed="false">
      <c r="A272" s="39" t="s">
        <v>373</v>
      </c>
      <c r="B272" s="39"/>
      <c r="C272" s="39"/>
      <c r="D272" s="39"/>
      <c r="E272" s="39"/>
      <c r="F272" s="39"/>
      <c r="G272" s="39"/>
      <c r="H272" s="39"/>
      <c r="I272" s="39"/>
      <c r="J272" s="39"/>
      <c r="K272" s="39"/>
      <c r="L272" s="39"/>
      <c r="M272" s="27"/>
      <c r="N272" s="27"/>
      <c r="O272" s="27"/>
      <c r="P272" s="27"/>
      <c r="Q272" s="27"/>
      <c r="R272" s="27"/>
      <c r="S272" s="27"/>
      <c r="T272" s="27"/>
      <c r="U272" s="27"/>
      <c r="V272" s="27"/>
      <c r="W272" s="27"/>
      <c r="X272" s="27"/>
      <c r="Y272" s="27"/>
      <c r="Z272" s="27"/>
      <c r="AA272" s="27"/>
      <c r="AB272" s="86"/>
      <c r="AC272" s="86"/>
    </row>
    <row r="273" s="73" customFormat="true" ht="15.75" hidden="false" customHeight="true" outlineLevel="0" collapsed="false">
      <c r="A273" s="39" t="s">
        <v>374</v>
      </c>
      <c r="B273" s="39"/>
      <c r="C273" s="39"/>
      <c r="D273" s="39"/>
      <c r="E273" s="39"/>
      <c r="F273" s="39"/>
      <c r="G273" s="39"/>
      <c r="H273" s="39"/>
      <c r="I273" s="39"/>
      <c r="J273" s="39"/>
      <c r="K273" s="39"/>
      <c r="L273" s="39"/>
      <c r="M273" s="27"/>
      <c r="N273" s="27"/>
      <c r="O273" s="27"/>
      <c r="P273" s="27"/>
      <c r="Q273" s="27"/>
      <c r="R273" s="27"/>
      <c r="S273" s="27"/>
      <c r="T273" s="27"/>
      <c r="U273" s="27"/>
      <c r="V273" s="27"/>
      <c r="W273" s="27"/>
      <c r="X273" s="27"/>
      <c r="Y273" s="27"/>
      <c r="Z273" s="27"/>
      <c r="AA273" s="27"/>
      <c r="AB273" s="86"/>
      <c r="AC273" s="86"/>
    </row>
    <row r="274" s="73" customFormat="true" ht="15.75" hidden="false" customHeight="true" outlineLevel="0" collapsed="false">
      <c r="A274" s="39" t="s">
        <v>375</v>
      </c>
      <c r="B274" s="39"/>
      <c r="C274" s="39"/>
      <c r="D274" s="39"/>
      <c r="E274" s="39"/>
      <c r="F274" s="39"/>
      <c r="G274" s="39"/>
      <c r="H274" s="39"/>
      <c r="I274" s="39"/>
      <c r="J274" s="39"/>
      <c r="K274" s="39"/>
      <c r="L274" s="39"/>
      <c r="M274" s="27"/>
      <c r="N274" s="27"/>
      <c r="O274" s="27"/>
      <c r="P274" s="27"/>
      <c r="Q274" s="27"/>
      <c r="R274" s="27"/>
      <c r="S274" s="27"/>
      <c r="T274" s="27"/>
      <c r="U274" s="27"/>
      <c r="V274" s="27"/>
      <c r="W274" s="27"/>
      <c r="X274" s="27"/>
      <c r="Y274" s="27"/>
      <c r="Z274" s="27"/>
      <c r="AA274" s="27"/>
      <c r="AB274" s="86"/>
      <c r="AC274" s="86"/>
    </row>
    <row r="275" s="73" customFormat="true" ht="15.75" hidden="false" customHeight="true" outlineLevel="0" collapsed="false">
      <c r="A275" s="39" t="s">
        <v>376</v>
      </c>
      <c r="B275" s="39"/>
      <c r="C275" s="39"/>
      <c r="D275" s="39"/>
      <c r="E275" s="39"/>
      <c r="F275" s="39"/>
      <c r="G275" s="39"/>
      <c r="H275" s="39"/>
      <c r="I275" s="39"/>
      <c r="J275" s="39"/>
      <c r="K275" s="39"/>
      <c r="L275" s="39"/>
      <c r="M275" s="27"/>
      <c r="N275" s="27"/>
      <c r="O275" s="27"/>
      <c r="P275" s="27"/>
      <c r="Q275" s="27"/>
      <c r="R275" s="27"/>
      <c r="S275" s="27"/>
      <c r="T275" s="27"/>
      <c r="U275" s="27"/>
      <c r="V275" s="27"/>
      <c r="W275" s="27"/>
      <c r="X275" s="27"/>
      <c r="Y275" s="27"/>
      <c r="Z275" s="27"/>
      <c r="AA275" s="27"/>
      <c r="AB275" s="86"/>
      <c r="AC275" s="86"/>
    </row>
    <row r="276" s="73" customFormat="true" ht="15.75" hidden="false" customHeight="true" outlineLevel="0" collapsed="false">
      <c r="A276" s="39" t="s">
        <v>377</v>
      </c>
      <c r="B276" s="39"/>
      <c r="C276" s="39"/>
      <c r="D276" s="39"/>
      <c r="E276" s="39"/>
      <c r="F276" s="39"/>
      <c r="G276" s="39"/>
      <c r="H276" s="39"/>
      <c r="I276" s="39"/>
      <c r="J276" s="39"/>
      <c r="K276" s="39"/>
      <c r="L276" s="39"/>
      <c r="M276" s="27"/>
      <c r="N276" s="27"/>
      <c r="O276" s="27"/>
      <c r="P276" s="27"/>
      <c r="Q276" s="27"/>
      <c r="R276" s="27"/>
      <c r="S276" s="27"/>
      <c r="T276" s="27"/>
      <c r="U276" s="27"/>
      <c r="V276" s="27"/>
      <c r="W276" s="27"/>
      <c r="X276" s="27"/>
      <c r="Y276" s="27"/>
      <c r="Z276" s="27"/>
      <c r="AA276" s="27"/>
      <c r="AB276" s="86"/>
      <c r="AC276" s="86"/>
    </row>
    <row r="277" s="73" customFormat="true" ht="15.75" hidden="false" customHeight="true" outlineLevel="0" collapsed="false">
      <c r="A277" s="39" t="s">
        <v>378</v>
      </c>
      <c r="B277" s="39"/>
      <c r="C277" s="39"/>
      <c r="D277" s="39"/>
      <c r="E277" s="39"/>
      <c r="F277" s="39"/>
      <c r="G277" s="39"/>
      <c r="H277" s="39"/>
      <c r="I277" s="39"/>
      <c r="J277" s="39"/>
      <c r="K277" s="39"/>
      <c r="L277" s="39"/>
      <c r="M277" s="27"/>
      <c r="N277" s="27"/>
      <c r="O277" s="27"/>
      <c r="P277" s="27"/>
      <c r="Q277" s="27"/>
      <c r="R277" s="27"/>
      <c r="S277" s="27"/>
      <c r="T277" s="27"/>
      <c r="U277" s="27"/>
      <c r="V277" s="27"/>
      <c r="W277" s="27"/>
      <c r="X277" s="27"/>
      <c r="Y277" s="27"/>
      <c r="Z277" s="27"/>
      <c r="AA277" s="27"/>
      <c r="AB277" s="86"/>
      <c r="AC277" s="86"/>
    </row>
    <row r="278" s="73" customFormat="true" ht="15.75" hidden="false" customHeight="true" outlineLevel="0" collapsed="false">
      <c r="A278" s="39" t="s">
        <v>379</v>
      </c>
      <c r="B278" s="39"/>
      <c r="C278" s="39"/>
      <c r="D278" s="39"/>
      <c r="E278" s="39"/>
      <c r="F278" s="39"/>
      <c r="G278" s="39"/>
      <c r="H278" s="39"/>
      <c r="I278" s="39"/>
      <c r="J278" s="39"/>
      <c r="K278" s="39"/>
      <c r="L278" s="39"/>
      <c r="M278" s="27"/>
      <c r="N278" s="27"/>
      <c r="O278" s="27"/>
      <c r="P278" s="27"/>
      <c r="Q278" s="27"/>
      <c r="R278" s="27"/>
      <c r="S278" s="27"/>
      <c r="T278" s="27"/>
      <c r="U278" s="27"/>
      <c r="V278" s="27"/>
      <c r="W278" s="27"/>
      <c r="X278" s="27"/>
      <c r="Y278" s="27"/>
      <c r="Z278" s="27"/>
      <c r="AA278" s="27"/>
      <c r="AB278" s="86"/>
      <c r="AC278" s="86"/>
    </row>
    <row r="279" s="73" customFormat="true" ht="15.75" hidden="false" customHeight="true" outlineLevel="0" collapsed="false">
      <c r="A279" s="39" t="s">
        <v>380</v>
      </c>
      <c r="B279" s="39"/>
      <c r="C279" s="39"/>
      <c r="D279" s="39"/>
      <c r="E279" s="39"/>
      <c r="F279" s="39"/>
      <c r="G279" s="39"/>
      <c r="H279" s="39"/>
      <c r="I279" s="39"/>
      <c r="J279" s="39"/>
      <c r="K279" s="39"/>
      <c r="L279" s="39"/>
      <c r="M279" s="27"/>
      <c r="N279" s="27"/>
      <c r="O279" s="27"/>
      <c r="P279" s="27"/>
      <c r="Q279" s="27"/>
      <c r="R279" s="27"/>
      <c r="S279" s="27"/>
      <c r="T279" s="27"/>
      <c r="U279" s="27"/>
      <c r="V279" s="27"/>
      <c r="W279" s="27"/>
      <c r="X279" s="27"/>
      <c r="Y279" s="27"/>
      <c r="Z279" s="27"/>
      <c r="AA279" s="27"/>
      <c r="AB279" s="86"/>
      <c r="AC279" s="86"/>
    </row>
    <row r="280" s="73" customFormat="true" ht="15.75" hidden="false" customHeight="true" outlineLevel="0" collapsed="false">
      <c r="A280" s="39" t="s">
        <v>381</v>
      </c>
      <c r="B280" s="39"/>
      <c r="C280" s="39"/>
      <c r="D280" s="39"/>
      <c r="E280" s="39"/>
      <c r="F280" s="39"/>
      <c r="G280" s="39"/>
      <c r="H280" s="39"/>
      <c r="I280" s="39"/>
      <c r="J280" s="39"/>
      <c r="K280" s="39"/>
      <c r="L280" s="39"/>
      <c r="M280" s="27"/>
      <c r="N280" s="27"/>
      <c r="O280" s="27"/>
      <c r="P280" s="27"/>
      <c r="Q280" s="27"/>
      <c r="R280" s="27"/>
      <c r="S280" s="27"/>
      <c r="T280" s="27"/>
      <c r="U280" s="27"/>
      <c r="V280" s="27"/>
      <c r="W280" s="27"/>
      <c r="X280" s="27"/>
      <c r="Y280" s="27"/>
      <c r="Z280" s="27"/>
      <c r="AA280" s="27"/>
      <c r="AB280" s="86"/>
      <c r="AC280" s="86"/>
    </row>
    <row r="281" s="73" customFormat="true" ht="15.75" hidden="false" customHeight="true" outlineLevel="0" collapsed="false">
      <c r="A281" s="39" t="s">
        <v>382</v>
      </c>
      <c r="B281" s="39"/>
      <c r="C281" s="39"/>
      <c r="D281" s="39"/>
      <c r="E281" s="39"/>
      <c r="F281" s="39"/>
      <c r="G281" s="39"/>
      <c r="H281" s="39"/>
      <c r="I281" s="39"/>
      <c r="J281" s="39"/>
      <c r="K281" s="39"/>
      <c r="L281" s="39"/>
      <c r="M281" s="27"/>
      <c r="N281" s="27"/>
      <c r="O281" s="27"/>
      <c r="P281" s="27"/>
      <c r="Q281" s="27"/>
      <c r="R281" s="27"/>
      <c r="S281" s="27"/>
      <c r="T281" s="27"/>
      <c r="U281" s="27"/>
      <c r="V281" s="27"/>
      <c r="W281" s="27"/>
      <c r="X281" s="27"/>
      <c r="Y281" s="27"/>
      <c r="Z281" s="27"/>
      <c r="AA281" s="27"/>
      <c r="AB281" s="86"/>
      <c r="AC281" s="86"/>
    </row>
    <row r="282" s="73" customFormat="true" ht="15.75" hidden="false" customHeight="true" outlineLevel="0" collapsed="false">
      <c r="A282" s="39" t="s">
        <v>383</v>
      </c>
      <c r="B282" s="39"/>
      <c r="C282" s="39"/>
      <c r="D282" s="39"/>
      <c r="E282" s="39"/>
      <c r="F282" s="39"/>
      <c r="G282" s="39"/>
      <c r="H282" s="39"/>
      <c r="I282" s="39"/>
      <c r="J282" s="39"/>
      <c r="K282" s="39"/>
      <c r="L282" s="39"/>
      <c r="M282" s="27"/>
      <c r="N282" s="27"/>
      <c r="O282" s="27"/>
      <c r="P282" s="27"/>
      <c r="Q282" s="27"/>
      <c r="R282" s="27"/>
      <c r="S282" s="27"/>
      <c r="T282" s="27"/>
      <c r="U282" s="27"/>
      <c r="V282" s="27"/>
      <c r="W282" s="27"/>
      <c r="X282" s="27"/>
      <c r="Y282" s="27"/>
      <c r="Z282" s="27"/>
      <c r="AA282" s="27"/>
      <c r="AB282" s="86"/>
      <c r="AC282" s="86"/>
    </row>
    <row r="283" s="73" customFormat="true" ht="15.75" hidden="false" customHeight="true" outlineLevel="0" collapsed="false">
      <c r="A283" s="39" t="s">
        <v>384</v>
      </c>
      <c r="B283" s="39"/>
      <c r="C283" s="39"/>
      <c r="D283" s="39"/>
      <c r="E283" s="39"/>
      <c r="F283" s="39"/>
      <c r="G283" s="39"/>
      <c r="H283" s="39"/>
      <c r="I283" s="39"/>
      <c r="J283" s="39"/>
      <c r="K283" s="39"/>
      <c r="L283" s="39"/>
      <c r="M283" s="27"/>
      <c r="N283" s="27"/>
      <c r="O283" s="27"/>
      <c r="P283" s="27"/>
      <c r="Q283" s="27"/>
      <c r="R283" s="27"/>
      <c r="S283" s="27"/>
      <c r="T283" s="27"/>
      <c r="U283" s="27"/>
      <c r="V283" s="27"/>
      <c r="W283" s="27"/>
      <c r="X283" s="27"/>
      <c r="Y283" s="27"/>
      <c r="Z283" s="27"/>
      <c r="AA283" s="27"/>
      <c r="AB283" s="86"/>
      <c r="AC283" s="86"/>
    </row>
    <row r="284" s="73" customFormat="true" ht="15" hidden="false" customHeight="true" outlineLevel="0" collapsed="false">
      <c r="A284" s="39" t="s">
        <v>385</v>
      </c>
      <c r="B284" s="39"/>
      <c r="C284" s="39"/>
      <c r="D284" s="39"/>
      <c r="E284" s="39"/>
      <c r="F284" s="39"/>
      <c r="G284" s="39"/>
      <c r="H284" s="39"/>
      <c r="I284" s="39"/>
      <c r="J284" s="39"/>
      <c r="K284" s="39"/>
      <c r="L284" s="39"/>
      <c r="M284" s="27"/>
      <c r="N284" s="27"/>
      <c r="O284" s="27"/>
      <c r="P284" s="27"/>
      <c r="Q284" s="27"/>
      <c r="R284" s="27"/>
      <c r="S284" s="27"/>
      <c r="T284" s="27"/>
      <c r="U284" s="27"/>
      <c r="V284" s="27"/>
      <c r="W284" s="27"/>
      <c r="X284" s="27"/>
      <c r="Y284" s="27"/>
      <c r="Z284" s="27"/>
      <c r="AA284" s="27"/>
      <c r="AB284" s="86"/>
      <c r="AC284" s="86"/>
    </row>
    <row r="285" customFormat="false" ht="15.75" hidden="false" customHeight="true" outlineLevel="0" collapsed="false">
      <c r="A285" s="27"/>
      <c r="B285" s="27"/>
      <c r="C285" s="27"/>
      <c r="D285" s="27"/>
      <c r="E285" s="27"/>
      <c r="F285" s="36"/>
      <c r="G285" s="27"/>
      <c r="H285" s="27"/>
      <c r="I285" s="27"/>
      <c r="J285" s="27"/>
      <c r="K285" s="27"/>
      <c r="L285" s="27"/>
      <c r="M285" s="27"/>
      <c r="N285" s="27"/>
      <c r="O285" s="27"/>
      <c r="P285" s="27"/>
      <c r="Q285" s="27"/>
      <c r="R285" s="27"/>
      <c r="S285" s="27"/>
      <c r="T285" s="27"/>
      <c r="U285" s="233"/>
      <c r="V285" s="27"/>
      <c r="W285" s="233"/>
      <c r="X285" s="27"/>
      <c r="Y285" s="27"/>
      <c r="Z285" s="27"/>
      <c r="AA285" s="27"/>
      <c r="AB285" s="27"/>
      <c r="AC285" s="27"/>
    </row>
    <row r="286" customFormat="false" ht="15.75" hidden="false" customHeight="true" outlineLevel="0" collapsed="false">
      <c r="A286" s="27"/>
      <c r="B286" s="27"/>
      <c r="C286" s="27"/>
      <c r="D286" s="27"/>
      <c r="E286" s="27"/>
      <c r="F286" s="36"/>
      <c r="G286" s="27"/>
      <c r="H286" s="27"/>
      <c r="I286" s="27"/>
      <c r="J286" s="27"/>
      <c r="K286" s="27"/>
      <c r="L286" s="27"/>
      <c r="M286" s="27"/>
      <c r="N286" s="27"/>
      <c r="O286" s="27"/>
      <c r="P286" s="27"/>
      <c r="Q286" s="27"/>
      <c r="R286" s="27"/>
      <c r="S286" s="27"/>
      <c r="T286" s="27"/>
      <c r="U286" s="233"/>
      <c r="V286" s="27"/>
      <c r="W286" s="233"/>
      <c r="X286" s="27"/>
      <c r="Y286" s="27"/>
      <c r="Z286" s="27"/>
      <c r="AA286" s="27"/>
      <c r="AB286" s="27"/>
      <c r="AC286" s="27"/>
    </row>
    <row r="287" customFormat="false" ht="15.75" hidden="false" customHeight="true" outlineLevel="0" collapsed="false">
      <c r="A287" s="27"/>
      <c r="B287" s="27"/>
      <c r="C287" s="27"/>
      <c r="D287" s="27"/>
      <c r="E287" s="27"/>
      <c r="F287" s="36"/>
      <c r="G287" s="27"/>
      <c r="H287" s="27"/>
      <c r="I287" s="27"/>
      <c r="J287" s="27"/>
      <c r="K287" s="27"/>
      <c r="L287" s="27"/>
      <c r="M287" s="27"/>
      <c r="N287" s="27"/>
      <c r="O287" s="27"/>
      <c r="P287" s="27"/>
      <c r="Q287" s="27"/>
      <c r="R287" s="27"/>
      <c r="S287" s="27"/>
      <c r="T287" s="27"/>
      <c r="U287" s="233"/>
      <c r="V287" s="27"/>
      <c r="W287" s="233"/>
      <c r="X287" s="27"/>
      <c r="Y287" s="27"/>
      <c r="Z287" s="27"/>
      <c r="AA287" s="27"/>
      <c r="AB287" s="27"/>
      <c r="AC287" s="27"/>
    </row>
    <row r="288" customFormat="false" ht="15.75" hidden="false" customHeight="true" outlineLevel="0" collapsed="false">
      <c r="A288" s="27"/>
      <c r="B288" s="27"/>
      <c r="C288" s="27"/>
      <c r="D288" s="27"/>
      <c r="E288" s="27"/>
      <c r="F288" s="36"/>
      <c r="G288" s="27"/>
      <c r="H288" s="27"/>
      <c r="I288" s="27"/>
      <c r="J288" s="27"/>
      <c r="K288" s="27"/>
      <c r="L288" s="27"/>
      <c r="M288" s="27"/>
      <c r="N288" s="27"/>
      <c r="O288" s="27"/>
      <c r="P288" s="27"/>
      <c r="Q288" s="27"/>
      <c r="R288" s="27"/>
      <c r="S288" s="27"/>
      <c r="T288" s="27"/>
      <c r="U288" s="233"/>
      <c r="V288" s="27"/>
      <c r="W288" s="233"/>
      <c r="X288" s="27"/>
      <c r="Y288" s="27"/>
      <c r="Z288" s="27"/>
      <c r="AA288" s="27"/>
      <c r="AB288" s="27"/>
      <c r="AC288" s="27"/>
    </row>
    <row r="289" customFormat="false" ht="15.75" hidden="false" customHeight="true" outlineLevel="0" collapsed="false">
      <c r="A289" s="27"/>
      <c r="B289" s="27"/>
      <c r="C289" s="27"/>
      <c r="D289" s="27"/>
      <c r="E289" s="27"/>
      <c r="F289" s="36"/>
      <c r="G289" s="27"/>
      <c r="H289" s="27"/>
      <c r="I289" s="27"/>
      <c r="J289" s="27"/>
      <c r="K289" s="27"/>
      <c r="L289" s="27"/>
      <c r="M289" s="27"/>
      <c r="N289" s="27"/>
      <c r="O289" s="27"/>
      <c r="P289" s="27"/>
      <c r="Q289" s="27"/>
      <c r="R289" s="27"/>
      <c r="S289" s="27"/>
      <c r="T289" s="27"/>
      <c r="U289" s="233"/>
      <c r="V289" s="27"/>
      <c r="W289" s="233"/>
      <c r="X289" s="27"/>
      <c r="Y289" s="27"/>
      <c r="Z289" s="27"/>
      <c r="AA289" s="27"/>
      <c r="AB289" s="27"/>
      <c r="AC289" s="27"/>
    </row>
    <row r="290" customFormat="false" ht="15.75" hidden="false" customHeight="true" outlineLevel="0" collapsed="false">
      <c r="A290" s="27"/>
      <c r="B290" s="27"/>
      <c r="C290" s="27"/>
      <c r="D290" s="27"/>
      <c r="E290" s="27"/>
      <c r="F290" s="36"/>
      <c r="G290" s="27"/>
      <c r="H290" s="27"/>
      <c r="I290" s="27"/>
      <c r="J290" s="27"/>
      <c r="K290" s="27"/>
      <c r="L290" s="27"/>
      <c r="M290" s="27"/>
      <c r="N290" s="27"/>
      <c r="O290" s="27"/>
      <c r="P290" s="27"/>
      <c r="Q290" s="27"/>
      <c r="R290" s="27"/>
      <c r="S290" s="27"/>
      <c r="T290" s="27"/>
      <c r="U290" s="233"/>
      <c r="V290" s="27"/>
      <c r="W290" s="233"/>
      <c r="X290" s="27"/>
      <c r="Y290" s="27"/>
      <c r="Z290" s="27"/>
      <c r="AA290" s="27"/>
      <c r="AB290" s="27"/>
      <c r="AC290" s="27"/>
    </row>
    <row r="291" customFormat="false" ht="15.75" hidden="false" customHeight="true" outlineLevel="0" collapsed="false">
      <c r="A291" s="27"/>
      <c r="B291" s="27"/>
      <c r="C291" s="27"/>
      <c r="D291" s="27"/>
      <c r="E291" s="27"/>
      <c r="F291" s="36"/>
      <c r="G291" s="27"/>
      <c r="H291" s="27"/>
      <c r="I291" s="27"/>
      <c r="J291" s="27"/>
      <c r="K291" s="27"/>
      <c r="L291" s="27"/>
      <c r="M291" s="27"/>
      <c r="N291" s="27"/>
      <c r="O291" s="27"/>
      <c r="P291" s="27"/>
      <c r="Q291" s="27"/>
      <c r="R291" s="27"/>
      <c r="S291" s="27"/>
      <c r="T291" s="27"/>
      <c r="U291" s="233"/>
      <c r="V291" s="27"/>
      <c r="W291" s="233"/>
      <c r="X291" s="27"/>
      <c r="Y291" s="27"/>
      <c r="Z291" s="27"/>
      <c r="AA291" s="27"/>
      <c r="AB291" s="27"/>
      <c r="AC291" s="27"/>
    </row>
    <row r="292" customFormat="false" ht="15.75" hidden="false" customHeight="true" outlineLevel="0" collapsed="false">
      <c r="A292" s="27"/>
      <c r="B292" s="27"/>
      <c r="C292" s="27"/>
      <c r="D292" s="27"/>
      <c r="E292" s="27"/>
      <c r="F292" s="36"/>
      <c r="G292" s="27"/>
      <c r="H292" s="27"/>
      <c r="I292" s="27"/>
      <c r="J292" s="27"/>
      <c r="K292" s="27"/>
      <c r="L292" s="27"/>
      <c r="M292" s="27"/>
      <c r="N292" s="27"/>
      <c r="O292" s="27"/>
      <c r="P292" s="27"/>
      <c r="Q292" s="27"/>
      <c r="R292" s="27"/>
      <c r="S292" s="27"/>
      <c r="T292" s="27"/>
      <c r="U292" s="233"/>
      <c r="V292" s="27"/>
      <c r="W292" s="233"/>
      <c r="X292" s="27"/>
      <c r="Y292" s="27"/>
      <c r="Z292" s="27"/>
      <c r="AA292" s="27"/>
      <c r="AB292" s="27"/>
      <c r="AC292" s="27"/>
    </row>
    <row r="293" customFormat="false" ht="15.75" hidden="false" customHeight="true" outlineLevel="0" collapsed="false">
      <c r="A293" s="27"/>
      <c r="B293" s="27"/>
      <c r="C293" s="27"/>
      <c r="D293" s="27"/>
      <c r="E293" s="27"/>
      <c r="F293" s="36"/>
      <c r="G293" s="27"/>
      <c r="H293" s="27"/>
      <c r="I293" s="27"/>
      <c r="J293" s="27"/>
      <c r="K293" s="27"/>
      <c r="L293" s="27"/>
      <c r="M293" s="27"/>
      <c r="N293" s="27"/>
      <c r="O293" s="27"/>
      <c r="P293" s="27"/>
      <c r="Q293" s="27"/>
      <c r="R293" s="27"/>
      <c r="S293" s="27"/>
      <c r="T293" s="27"/>
      <c r="U293" s="233"/>
      <c r="V293" s="27"/>
      <c r="W293" s="233"/>
      <c r="X293" s="27"/>
      <c r="Y293" s="27"/>
      <c r="Z293" s="27"/>
      <c r="AA293" s="27"/>
      <c r="AB293" s="27"/>
      <c r="AC293" s="27"/>
    </row>
    <row r="294" customFormat="false" ht="15.75" hidden="false" customHeight="true" outlineLevel="0" collapsed="false">
      <c r="A294" s="27"/>
      <c r="B294" s="27"/>
      <c r="C294" s="27"/>
      <c r="D294" s="27"/>
      <c r="E294" s="27"/>
      <c r="F294" s="36"/>
      <c r="G294" s="27"/>
      <c r="H294" s="27"/>
      <c r="I294" s="27"/>
      <c r="J294" s="27"/>
      <c r="K294" s="27"/>
      <c r="L294" s="27"/>
      <c r="M294" s="27"/>
      <c r="N294" s="27"/>
      <c r="O294" s="27"/>
      <c r="P294" s="27"/>
      <c r="Q294" s="27"/>
      <c r="R294" s="27"/>
      <c r="S294" s="27"/>
      <c r="T294" s="27"/>
      <c r="U294" s="233"/>
      <c r="V294" s="27"/>
      <c r="W294" s="233"/>
      <c r="X294" s="27"/>
      <c r="Y294" s="27"/>
      <c r="Z294" s="27"/>
      <c r="AA294" s="27"/>
      <c r="AB294" s="27"/>
      <c r="AC294" s="27"/>
    </row>
    <row r="295" customFormat="false" ht="15.75" hidden="false" customHeight="true" outlineLevel="0" collapsed="false">
      <c r="A295" s="27"/>
      <c r="B295" s="27"/>
      <c r="C295" s="27"/>
      <c r="D295" s="27"/>
      <c r="E295" s="27"/>
      <c r="F295" s="36"/>
      <c r="G295" s="27"/>
      <c r="H295" s="27"/>
      <c r="I295" s="27"/>
      <c r="J295" s="27"/>
      <c r="K295" s="27"/>
      <c r="L295" s="27"/>
      <c r="M295" s="27"/>
      <c r="N295" s="27"/>
      <c r="O295" s="27"/>
      <c r="P295" s="27"/>
      <c r="Q295" s="27"/>
      <c r="R295" s="27"/>
      <c r="S295" s="27"/>
      <c r="T295" s="27"/>
      <c r="U295" s="233"/>
      <c r="V295" s="27"/>
      <c r="W295" s="233"/>
      <c r="X295" s="27"/>
      <c r="Y295" s="27"/>
      <c r="Z295" s="27"/>
      <c r="AA295" s="27"/>
      <c r="AB295" s="27"/>
      <c r="AC295" s="27"/>
    </row>
    <row r="296" customFormat="false" ht="15.75" hidden="false" customHeight="true" outlineLevel="0" collapsed="false">
      <c r="A296" s="27"/>
      <c r="B296" s="27"/>
      <c r="C296" s="27"/>
      <c r="D296" s="27"/>
      <c r="E296" s="27"/>
      <c r="F296" s="36"/>
      <c r="G296" s="27"/>
      <c r="H296" s="27"/>
      <c r="I296" s="27"/>
      <c r="J296" s="27"/>
      <c r="K296" s="27"/>
      <c r="L296" s="27"/>
      <c r="M296" s="27"/>
      <c r="N296" s="27"/>
      <c r="O296" s="27"/>
      <c r="P296" s="27"/>
      <c r="Q296" s="27"/>
      <c r="R296" s="27"/>
      <c r="S296" s="27"/>
      <c r="T296" s="27"/>
      <c r="U296" s="233"/>
      <c r="V296" s="27"/>
      <c r="W296" s="233"/>
      <c r="X296" s="27"/>
      <c r="Y296" s="27"/>
      <c r="Z296" s="27"/>
      <c r="AA296" s="27"/>
      <c r="AB296" s="27"/>
      <c r="AC296" s="27"/>
    </row>
    <row r="297" customFormat="false" ht="15.75" hidden="false" customHeight="true" outlineLevel="0" collapsed="false">
      <c r="A297" s="27"/>
      <c r="B297" s="27"/>
      <c r="C297" s="27"/>
      <c r="D297" s="27"/>
      <c r="E297" s="27"/>
      <c r="F297" s="36"/>
      <c r="G297" s="27"/>
      <c r="H297" s="27"/>
      <c r="I297" s="27"/>
      <c r="J297" s="27"/>
      <c r="K297" s="27"/>
      <c r="L297" s="27"/>
      <c r="M297" s="27"/>
      <c r="N297" s="27"/>
      <c r="O297" s="27"/>
      <c r="P297" s="27"/>
      <c r="Q297" s="27"/>
      <c r="R297" s="27"/>
      <c r="S297" s="27"/>
      <c r="T297" s="27"/>
      <c r="U297" s="233"/>
      <c r="V297" s="27"/>
      <c r="W297" s="233"/>
      <c r="X297" s="27"/>
      <c r="Y297" s="27"/>
      <c r="Z297" s="27"/>
      <c r="AA297" s="27"/>
      <c r="AB297" s="27"/>
      <c r="AC297" s="27"/>
    </row>
    <row r="298" customFormat="false" ht="15.75" hidden="false" customHeight="true" outlineLevel="0" collapsed="false">
      <c r="A298" s="27"/>
      <c r="B298" s="27"/>
      <c r="C298" s="27"/>
      <c r="D298" s="27"/>
      <c r="E298" s="27"/>
      <c r="F298" s="36"/>
      <c r="G298" s="27"/>
      <c r="H298" s="27"/>
      <c r="I298" s="27"/>
      <c r="J298" s="27"/>
      <c r="K298" s="27"/>
      <c r="L298" s="27"/>
      <c r="M298" s="27"/>
      <c r="N298" s="27"/>
      <c r="O298" s="27"/>
      <c r="P298" s="27"/>
      <c r="Q298" s="27"/>
      <c r="R298" s="27"/>
      <c r="S298" s="27"/>
      <c r="T298" s="27"/>
      <c r="U298" s="233"/>
      <c r="V298" s="27"/>
      <c r="W298" s="233"/>
      <c r="X298" s="27"/>
      <c r="Y298" s="27"/>
      <c r="Z298" s="27"/>
      <c r="AA298" s="27"/>
      <c r="AB298" s="27"/>
      <c r="AC298" s="27"/>
    </row>
    <row r="299" customFormat="false" ht="15.75" hidden="false" customHeight="true" outlineLevel="0" collapsed="false">
      <c r="A299" s="27"/>
      <c r="B299" s="27"/>
      <c r="C299" s="27"/>
      <c r="D299" s="27"/>
      <c r="E299" s="27"/>
      <c r="F299" s="36"/>
      <c r="G299" s="27"/>
      <c r="H299" s="27"/>
      <c r="I299" s="27"/>
      <c r="J299" s="27"/>
      <c r="K299" s="27"/>
      <c r="L299" s="27"/>
      <c r="M299" s="27"/>
      <c r="N299" s="27"/>
      <c r="O299" s="27"/>
      <c r="P299" s="27"/>
      <c r="Q299" s="27"/>
      <c r="R299" s="27"/>
      <c r="S299" s="27"/>
      <c r="T299" s="27"/>
      <c r="U299" s="233"/>
      <c r="V299" s="27"/>
      <c r="W299" s="233"/>
      <c r="X299" s="27"/>
      <c r="Y299" s="27"/>
      <c r="Z299" s="27"/>
      <c r="AA299" s="27"/>
      <c r="AB299" s="27"/>
      <c r="AC299" s="27"/>
    </row>
    <row r="300" customFormat="false" ht="15.75" hidden="false" customHeight="true" outlineLevel="0" collapsed="false">
      <c r="A300" s="27"/>
      <c r="B300" s="27"/>
      <c r="C300" s="27"/>
      <c r="D300" s="27"/>
      <c r="E300" s="27"/>
      <c r="F300" s="36"/>
      <c r="G300" s="27"/>
      <c r="H300" s="27"/>
      <c r="I300" s="27"/>
      <c r="J300" s="27"/>
      <c r="K300" s="27"/>
      <c r="L300" s="27"/>
      <c r="M300" s="27"/>
      <c r="N300" s="27"/>
      <c r="O300" s="27"/>
      <c r="P300" s="27"/>
      <c r="Q300" s="27"/>
      <c r="R300" s="27"/>
      <c r="S300" s="27"/>
      <c r="T300" s="27"/>
      <c r="U300" s="233"/>
      <c r="V300" s="27"/>
      <c r="W300" s="233"/>
      <c r="X300" s="27"/>
      <c r="Y300" s="27"/>
      <c r="Z300" s="27"/>
      <c r="AA300" s="27"/>
      <c r="AB300" s="27"/>
      <c r="AC300" s="27"/>
    </row>
    <row r="301" customFormat="false" ht="15.75" hidden="false" customHeight="true" outlineLevel="0" collapsed="false">
      <c r="A301" s="27"/>
      <c r="B301" s="27"/>
      <c r="C301" s="27"/>
      <c r="D301" s="27"/>
      <c r="E301" s="27"/>
      <c r="F301" s="36"/>
      <c r="G301" s="27"/>
      <c r="H301" s="27"/>
      <c r="I301" s="27"/>
      <c r="J301" s="27"/>
      <c r="K301" s="27"/>
      <c r="L301" s="27"/>
      <c r="M301" s="27"/>
      <c r="N301" s="27"/>
      <c r="O301" s="27"/>
      <c r="P301" s="27"/>
      <c r="Q301" s="27"/>
      <c r="R301" s="27"/>
      <c r="S301" s="27"/>
      <c r="T301" s="27"/>
      <c r="U301" s="233"/>
      <c r="V301" s="27"/>
      <c r="W301" s="233"/>
      <c r="X301" s="27"/>
      <c r="Y301" s="27"/>
      <c r="Z301" s="27"/>
      <c r="AA301" s="27"/>
      <c r="AB301" s="27"/>
      <c r="AC301" s="27"/>
    </row>
    <row r="302" customFormat="false" ht="15.75" hidden="false" customHeight="true" outlineLevel="0" collapsed="false">
      <c r="A302" s="27"/>
      <c r="B302" s="27"/>
      <c r="C302" s="27"/>
      <c r="D302" s="27"/>
      <c r="E302" s="27"/>
      <c r="F302" s="36"/>
      <c r="G302" s="27"/>
      <c r="H302" s="27"/>
      <c r="I302" s="27"/>
      <c r="J302" s="27"/>
      <c r="K302" s="27"/>
      <c r="L302" s="27"/>
      <c r="M302" s="27"/>
      <c r="N302" s="27"/>
      <c r="O302" s="27"/>
      <c r="P302" s="27"/>
      <c r="Q302" s="27"/>
      <c r="R302" s="27"/>
      <c r="S302" s="27"/>
      <c r="T302" s="27"/>
      <c r="U302" s="233"/>
      <c r="V302" s="27"/>
      <c r="W302" s="233"/>
      <c r="X302" s="27"/>
      <c r="Y302" s="27"/>
      <c r="Z302" s="27"/>
      <c r="AA302" s="27"/>
      <c r="AB302" s="27"/>
      <c r="AC302" s="27"/>
    </row>
    <row r="303" customFormat="false" ht="15.75" hidden="false" customHeight="true" outlineLevel="0" collapsed="false">
      <c r="A303" s="27"/>
      <c r="B303" s="27"/>
      <c r="C303" s="27"/>
      <c r="D303" s="27"/>
      <c r="E303" s="27"/>
      <c r="F303" s="36"/>
      <c r="G303" s="27"/>
      <c r="H303" s="27"/>
      <c r="I303" s="27"/>
      <c r="J303" s="27"/>
      <c r="K303" s="27"/>
      <c r="L303" s="27"/>
      <c r="M303" s="27"/>
      <c r="N303" s="27"/>
      <c r="O303" s="27"/>
      <c r="P303" s="27"/>
      <c r="Q303" s="27"/>
      <c r="R303" s="27"/>
      <c r="S303" s="27"/>
      <c r="T303" s="27"/>
      <c r="U303" s="233"/>
      <c r="V303" s="27"/>
      <c r="W303" s="233"/>
      <c r="X303" s="27"/>
      <c r="Y303" s="27"/>
      <c r="Z303" s="27"/>
      <c r="AA303" s="27"/>
      <c r="AB303" s="27"/>
      <c r="AC303" s="27"/>
    </row>
    <row r="304" customFormat="false" ht="15.75" hidden="false" customHeight="true" outlineLevel="0" collapsed="false">
      <c r="A304" s="27"/>
      <c r="B304" s="27"/>
      <c r="C304" s="27"/>
      <c r="D304" s="27"/>
      <c r="E304" s="27"/>
      <c r="F304" s="36"/>
      <c r="G304" s="27"/>
      <c r="H304" s="27"/>
      <c r="I304" s="27"/>
      <c r="J304" s="27"/>
      <c r="K304" s="27"/>
      <c r="L304" s="27"/>
      <c r="M304" s="27"/>
      <c r="N304" s="27"/>
      <c r="O304" s="27"/>
      <c r="P304" s="27"/>
      <c r="Q304" s="27"/>
      <c r="R304" s="27"/>
      <c r="S304" s="27"/>
      <c r="T304" s="27"/>
      <c r="U304" s="233"/>
      <c r="V304" s="27"/>
      <c r="W304" s="233"/>
      <c r="X304" s="27"/>
      <c r="Y304" s="27"/>
      <c r="Z304" s="27"/>
      <c r="AA304" s="27"/>
      <c r="AB304" s="27"/>
      <c r="AC304" s="27"/>
    </row>
    <row r="305" customFormat="false" ht="15.75" hidden="false" customHeight="true" outlineLevel="0" collapsed="false">
      <c r="A305" s="27"/>
      <c r="B305" s="27"/>
      <c r="C305" s="27"/>
      <c r="D305" s="27"/>
      <c r="E305" s="27"/>
      <c r="F305" s="36"/>
      <c r="G305" s="27"/>
      <c r="H305" s="27"/>
      <c r="I305" s="27"/>
      <c r="J305" s="27"/>
      <c r="K305" s="27"/>
      <c r="L305" s="27"/>
      <c r="M305" s="27"/>
      <c r="N305" s="27"/>
      <c r="O305" s="27"/>
      <c r="P305" s="27"/>
      <c r="Q305" s="27"/>
      <c r="R305" s="27"/>
      <c r="S305" s="27"/>
      <c r="T305" s="27"/>
      <c r="U305" s="233"/>
      <c r="V305" s="27"/>
      <c r="W305" s="233"/>
      <c r="X305" s="27"/>
      <c r="Y305" s="27"/>
      <c r="Z305" s="27"/>
      <c r="AA305" s="27"/>
      <c r="AB305" s="27"/>
      <c r="AC305" s="27"/>
    </row>
    <row r="306" customFormat="false" ht="15.75" hidden="false" customHeight="true" outlineLevel="0" collapsed="false">
      <c r="A306" s="27"/>
      <c r="B306" s="27"/>
      <c r="C306" s="27"/>
      <c r="D306" s="27"/>
      <c r="E306" s="27"/>
      <c r="F306" s="36"/>
      <c r="G306" s="27"/>
      <c r="H306" s="27"/>
      <c r="I306" s="27"/>
      <c r="J306" s="27"/>
      <c r="K306" s="27"/>
      <c r="L306" s="27"/>
      <c r="M306" s="27"/>
      <c r="N306" s="27"/>
      <c r="O306" s="27"/>
      <c r="P306" s="27"/>
      <c r="Q306" s="27"/>
      <c r="R306" s="27"/>
      <c r="S306" s="27"/>
      <c r="T306" s="27"/>
      <c r="U306" s="233"/>
      <c r="V306" s="27"/>
      <c r="W306" s="233"/>
      <c r="X306" s="27"/>
      <c r="Y306" s="27"/>
      <c r="Z306" s="27"/>
      <c r="AA306" s="27"/>
      <c r="AB306" s="27"/>
      <c r="AC306" s="27"/>
    </row>
    <row r="307" customFormat="false" ht="15.75" hidden="false" customHeight="true" outlineLevel="0" collapsed="false">
      <c r="A307" s="27"/>
      <c r="B307" s="27"/>
      <c r="C307" s="27"/>
      <c r="D307" s="27"/>
      <c r="E307" s="27"/>
      <c r="F307" s="36"/>
      <c r="G307" s="27"/>
      <c r="H307" s="27"/>
      <c r="I307" s="27"/>
      <c r="J307" s="27"/>
      <c r="K307" s="27"/>
      <c r="L307" s="27"/>
      <c r="M307" s="27"/>
      <c r="N307" s="27"/>
      <c r="O307" s="27"/>
      <c r="P307" s="27"/>
      <c r="Q307" s="27"/>
      <c r="R307" s="27"/>
      <c r="S307" s="27"/>
      <c r="T307" s="27"/>
      <c r="U307" s="233"/>
      <c r="V307" s="27"/>
      <c r="W307" s="233"/>
      <c r="X307" s="27"/>
      <c r="Y307" s="27"/>
      <c r="Z307" s="27"/>
      <c r="AA307" s="27"/>
      <c r="AB307" s="27"/>
      <c r="AC307" s="27"/>
    </row>
    <row r="308" customFormat="false" ht="15.75" hidden="false" customHeight="true" outlineLevel="0" collapsed="false">
      <c r="A308" s="27"/>
      <c r="B308" s="27"/>
      <c r="C308" s="27"/>
      <c r="D308" s="27"/>
      <c r="E308" s="27"/>
      <c r="F308" s="36"/>
      <c r="G308" s="27"/>
      <c r="H308" s="27"/>
      <c r="I308" s="27"/>
      <c r="J308" s="27"/>
      <c r="K308" s="27"/>
      <c r="L308" s="27"/>
      <c r="M308" s="27"/>
      <c r="N308" s="27"/>
      <c r="O308" s="27"/>
      <c r="P308" s="27"/>
      <c r="Q308" s="27"/>
      <c r="R308" s="27"/>
      <c r="S308" s="27"/>
      <c r="T308" s="27"/>
      <c r="U308" s="233"/>
      <c r="V308" s="27"/>
      <c r="W308" s="233"/>
      <c r="X308" s="27"/>
      <c r="Y308" s="27"/>
      <c r="Z308" s="27"/>
      <c r="AA308" s="27"/>
      <c r="AB308" s="27"/>
      <c r="AC308" s="27"/>
    </row>
    <row r="309" customFormat="false" ht="15.75" hidden="false" customHeight="true" outlineLevel="0" collapsed="false">
      <c r="A309" s="27"/>
      <c r="B309" s="27"/>
      <c r="C309" s="27"/>
      <c r="D309" s="27"/>
      <c r="E309" s="27"/>
      <c r="F309" s="36"/>
      <c r="G309" s="27"/>
      <c r="H309" s="27"/>
      <c r="I309" s="27"/>
      <c r="J309" s="27"/>
      <c r="K309" s="27"/>
      <c r="L309" s="27"/>
      <c r="M309" s="27"/>
      <c r="N309" s="27"/>
      <c r="O309" s="27"/>
      <c r="P309" s="27"/>
      <c r="Q309" s="27"/>
      <c r="R309" s="27"/>
      <c r="S309" s="27"/>
      <c r="T309" s="27"/>
      <c r="U309" s="233"/>
      <c r="V309" s="27"/>
      <c r="W309" s="233"/>
      <c r="X309" s="27"/>
      <c r="Y309" s="27"/>
      <c r="Z309" s="27"/>
      <c r="AA309" s="27"/>
      <c r="AB309" s="27"/>
      <c r="AC309" s="27"/>
    </row>
    <row r="310" customFormat="false" ht="15.75" hidden="false" customHeight="true" outlineLevel="0" collapsed="false">
      <c r="A310" s="27"/>
      <c r="B310" s="27"/>
      <c r="C310" s="27"/>
      <c r="D310" s="27"/>
      <c r="E310" s="27"/>
      <c r="F310" s="36"/>
      <c r="G310" s="27"/>
      <c r="H310" s="27"/>
      <c r="I310" s="27"/>
      <c r="J310" s="27"/>
      <c r="K310" s="27"/>
      <c r="L310" s="27"/>
      <c r="M310" s="27"/>
      <c r="N310" s="27"/>
      <c r="O310" s="27"/>
      <c r="P310" s="27"/>
      <c r="Q310" s="27"/>
      <c r="R310" s="27"/>
      <c r="S310" s="27"/>
      <c r="T310" s="27"/>
      <c r="U310" s="233"/>
      <c r="V310" s="27"/>
      <c r="W310" s="233"/>
      <c r="X310" s="27"/>
      <c r="Y310" s="27"/>
      <c r="Z310" s="27"/>
      <c r="AA310" s="27"/>
      <c r="AB310" s="27"/>
      <c r="AC310" s="27"/>
    </row>
    <row r="311" customFormat="false" ht="15.75" hidden="false" customHeight="true" outlineLevel="0" collapsed="false">
      <c r="A311" s="27"/>
      <c r="B311" s="27"/>
      <c r="C311" s="27"/>
      <c r="D311" s="27"/>
      <c r="E311" s="27"/>
      <c r="F311" s="36"/>
      <c r="G311" s="27"/>
      <c r="H311" s="27"/>
      <c r="I311" s="27"/>
      <c r="J311" s="27"/>
      <c r="K311" s="27"/>
      <c r="L311" s="27"/>
      <c r="M311" s="27"/>
      <c r="N311" s="27"/>
      <c r="O311" s="27"/>
      <c r="P311" s="27"/>
      <c r="Q311" s="27"/>
      <c r="R311" s="27"/>
      <c r="S311" s="27"/>
      <c r="T311" s="27"/>
      <c r="U311" s="233"/>
      <c r="V311" s="27"/>
      <c r="W311" s="233"/>
      <c r="X311" s="27"/>
      <c r="Y311" s="27"/>
      <c r="Z311" s="27"/>
      <c r="AA311" s="27"/>
      <c r="AB311" s="27"/>
      <c r="AC311" s="27"/>
    </row>
    <row r="312" customFormat="false" ht="15.75" hidden="false" customHeight="true" outlineLevel="0" collapsed="false">
      <c r="A312" s="27"/>
      <c r="B312" s="27"/>
      <c r="C312" s="27"/>
      <c r="D312" s="27"/>
      <c r="E312" s="27"/>
      <c r="F312" s="36"/>
      <c r="G312" s="27"/>
      <c r="H312" s="27"/>
      <c r="I312" s="27"/>
      <c r="J312" s="27"/>
      <c r="K312" s="27"/>
      <c r="L312" s="27"/>
      <c r="M312" s="27"/>
      <c r="N312" s="27"/>
      <c r="O312" s="27"/>
      <c r="P312" s="27"/>
      <c r="Q312" s="27"/>
      <c r="R312" s="27"/>
      <c r="S312" s="27"/>
      <c r="T312" s="27"/>
      <c r="U312" s="233"/>
      <c r="V312" s="27"/>
      <c r="W312" s="233"/>
      <c r="X312" s="27"/>
      <c r="Y312" s="27"/>
      <c r="Z312" s="27"/>
      <c r="AA312" s="27"/>
      <c r="AB312" s="27"/>
      <c r="AC312" s="27"/>
    </row>
    <row r="313" customFormat="false" ht="15.75" hidden="false" customHeight="true" outlineLevel="0" collapsed="false">
      <c r="A313" s="27"/>
      <c r="B313" s="27"/>
      <c r="C313" s="27"/>
      <c r="D313" s="27"/>
      <c r="E313" s="27"/>
      <c r="F313" s="36"/>
      <c r="G313" s="27"/>
      <c r="H313" s="27"/>
      <c r="I313" s="27"/>
      <c r="J313" s="27"/>
      <c r="K313" s="27"/>
      <c r="L313" s="27"/>
      <c r="M313" s="27"/>
      <c r="N313" s="27"/>
      <c r="O313" s="27"/>
      <c r="P313" s="27"/>
      <c r="Q313" s="27"/>
      <c r="R313" s="27"/>
      <c r="S313" s="27"/>
      <c r="T313" s="27"/>
      <c r="U313" s="233"/>
      <c r="V313" s="27"/>
      <c r="W313" s="233"/>
      <c r="X313" s="27"/>
      <c r="Y313" s="27"/>
      <c r="Z313" s="27"/>
      <c r="AA313" s="27"/>
      <c r="AB313" s="27"/>
      <c r="AC313" s="27"/>
    </row>
    <row r="314" customFormat="false" ht="15.75" hidden="false" customHeight="true" outlineLevel="0" collapsed="false">
      <c r="A314" s="27"/>
      <c r="B314" s="27"/>
      <c r="C314" s="27"/>
      <c r="D314" s="27"/>
      <c r="E314" s="27"/>
      <c r="F314" s="36"/>
      <c r="G314" s="27"/>
      <c r="H314" s="27"/>
      <c r="I314" s="27"/>
      <c r="J314" s="27"/>
      <c r="K314" s="27"/>
      <c r="L314" s="27"/>
      <c r="M314" s="27"/>
      <c r="N314" s="27"/>
      <c r="O314" s="27"/>
      <c r="P314" s="27"/>
      <c r="Q314" s="27"/>
      <c r="R314" s="27"/>
      <c r="S314" s="27"/>
      <c r="T314" s="27"/>
      <c r="U314" s="233"/>
      <c r="V314" s="27"/>
      <c r="W314" s="233"/>
      <c r="X314" s="27"/>
      <c r="Y314" s="27"/>
      <c r="Z314" s="27"/>
      <c r="AA314" s="27"/>
      <c r="AB314" s="27"/>
      <c r="AC314" s="27"/>
    </row>
    <row r="315" customFormat="false" ht="15.75" hidden="false" customHeight="true" outlineLevel="0" collapsed="false">
      <c r="A315" s="27"/>
      <c r="B315" s="27"/>
      <c r="C315" s="27"/>
      <c r="D315" s="27"/>
      <c r="E315" s="27"/>
      <c r="F315" s="36"/>
      <c r="G315" s="27"/>
      <c r="H315" s="27"/>
      <c r="I315" s="27"/>
      <c r="J315" s="27"/>
      <c r="K315" s="27"/>
      <c r="L315" s="27"/>
      <c r="M315" s="27"/>
      <c r="N315" s="27"/>
      <c r="O315" s="27"/>
      <c r="P315" s="27"/>
      <c r="Q315" s="27"/>
      <c r="R315" s="27"/>
      <c r="S315" s="27"/>
      <c r="T315" s="27"/>
      <c r="U315" s="233"/>
      <c r="V315" s="27"/>
      <c r="W315" s="233"/>
      <c r="X315" s="27"/>
      <c r="Y315" s="27"/>
      <c r="Z315" s="27"/>
      <c r="AA315" s="27"/>
      <c r="AB315" s="27"/>
      <c r="AC315" s="27"/>
    </row>
    <row r="316" customFormat="false" ht="15.75" hidden="false" customHeight="true" outlineLevel="0" collapsed="false">
      <c r="A316" s="27"/>
      <c r="B316" s="27"/>
      <c r="C316" s="27"/>
      <c r="D316" s="27"/>
      <c r="E316" s="27"/>
      <c r="F316" s="36"/>
      <c r="G316" s="27"/>
      <c r="H316" s="27"/>
      <c r="I316" s="27"/>
      <c r="J316" s="27"/>
      <c r="K316" s="27"/>
      <c r="L316" s="27"/>
      <c r="M316" s="27"/>
      <c r="N316" s="27"/>
      <c r="O316" s="27"/>
      <c r="P316" s="27"/>
      <c r="Q316" s="27"/>
      <c r="R316" s="27"/>
      <c r="S316" s="27"/>
      <c r="T316" s="27"/>
      <c r="U316" s="233"/>
      <c r="V316" s="27"/>
      <c r="W316" s="233"/>
      <c r="X316" s="27"/>
      <c r="Y316" s="27"/>
      <c r="Z316" s="27"/>
      <c r="AA316" s="27"/>
      <c r="AB316" s="27"/>
      <c r="AC316" s="27"/>
    </row>
    <row r="317" customFormat="false" ht="15.75" hidden="false" customHeight="true" outlineLevel="0" collapsed="false">
      <c r="A317" s="27"/>
      <c r="B317" s="27"/>
      <c r="C317" s="27"/>
      <c r="D317" s="27"/>
      <c r="E317" s="27"/>
      <c r="F317" s="36"/>
      <c r="G317" s="27"/>
      <c r="H317" s="27"/>
      <c r="I317" s="27"/>
      <c r="J317" s="27"/>
      <c r="K317" s="27"/>
      <c r="L317" s="27"/>
      <c r="M317" s="27"/>
      <c r="N317" s="27"/>
      <c r="O317" s="27"/>
      <c r="P317" s="27"/>
      <c r="Q317" s="27"/>
      <c r="R317" s="27"/>
      <c r="S317" s="27"/>
      <c r="T317" s="27"/>
      <c r="U317" s="233"/>
      <c r="V317" s="27"/>
      <c r="W317" s="233"/>
      <c r="X317" s="27"/>
      <c r="Y317" s="27"/>
      <c r="Z317" s="27"/>
      <c r="AA317" s="27"/>
      <c r="AB317" s="27"/>
      <c r="AC317" s="27"/>
    </row>
    <row r="318" customFormat="false" ht="15.75" hidden="false" customHeight="true" outlineLevel="0" collapsed="false">
      <c r="A318" s="27"/>
      <c r="B318" s="27"/>
      <c r="C318" s="27"/>
      <c r="D318" s="27"/>
      <c r="E318" s="27"/>
      <c r="F318" s="36"/>
      <c r="G318" s="27"/>
      <c r="H318" s="27"/>
      <c r="I318" s="27"/>
      <c r="J318" s="27"/>
      <c r="K318" s="27"/>
      <c r="L318" s="27"/>
      <c r="M318" s="27"/>
      <c r="N318" s="27"/>
      <c r="O318" s="27"/>
      <c r="P318" s="27"/>
      <c r="Q318" s="27"/>
      <c r="R318" s="27"/>
      <c r="S318" s="27"/>
      <c r="T318" s="27"/>
      <c r="U318" s="233"/>
      <c r="V318" s="27"/>
      <c r="W318" s="233"/>
      <c r="X318" s="27"/>
      <c r="Y318" s="27"/>
      <c r="Z318" s="27"/>
      <c r="AA318" s="27"/>
      <c r="AB318" s="27"/>
      <c r="AC318" s="27"/>
    </row>
    <row r="319" customFormat="false" ht="15.75" hidden="false" customHeight="true" outlineLevel="0" collapsed="false">
      <c r="A319" s="27"/>
      <c r="B319" s="27"/>
      <c r="C319" s="27"/>
      <c r="D319" s="27"/>
      <c r="E319" s="27"/>
      <c r="F319" s="36"/>
      <c r="G319" s="27"/>
      <c r="H319" s="27"/>
      <c r="I319" s="27"/>
      <c r="J319" s="27"/>
      <c r="K319" s="27"/>
      <c r="L319" s="27"/>
      <c r="M319" s="27"/>
      <c r="N319" s="27"/>
      <c r="O319" s="27"/>
      <c r="P319" s="27"/>
      <c r="Q319" s="27"/>
      <c r="R319" s="27"/>
      <c r="S319" s="27"/>
      <c r="T319" s="27"/>
      <c r="U319" s="233"/>
      <c r="V319" s="27"/>
      <c r="W319" s="233"/>
      <c r="X319" s="27"/>
      <c r="Y319" s="27"/>
      <c r="Z319" s="27"/>
      <c r="AA319" s="27"/>
      <c r="AB319" s="27"/>
      <c r="AC319" s="27"/>
    </row>
    <row r="320" customFormat="false" ht="15.75" hidden="false" customHeight="true" outlineLevel="0" collapsed="false">
      <c r="A320" s="27"/>
      <c r="B320" s="27"/>
      <c r="C320" s="27"/>
      <c r="D320" s="27"/>
      <c r="E320" s="27"/>
      <c r="F320" s="36"/>
      <c r="G320" s="27"/>
      <c r="H320" s="27"/>
      <c r="I320" s="27"/>
      <c r="J320" s="27"/>
      <c r="K320" s="27"/>
      <c r="L320" s="27"/>
      <c r="M320" s="27"/>
      <c r="N320" s="27"/>
      <c r="O320" s="27"/>
      <c r="P320" s="27"/>
      <c r="Q320" s="27"/>
      <c r="R320" s="27"/>
      <c r="S320" s="27"/>
      <c r="T320" s="27"/>
      <c r="U320" s="233"/>
      <c r="V320" s="27"/>
      <c r="W320" s="233"/>
      <c r="X320" s="27"/>
      <c r="Y320" s="27"/>
      <c r="Z320" s="27"/>
      <c r="AA320" s="27"/>
      <c r="AB320" s="27"/>
      <c r="AC320" s="27"/>
    </row>
    <row r="321" customFormat="false" ht="15.75" hidden="false" customHeight="true" outlineLevel="0" collapsed="false">
      <c r="A321" s="27"/>
      <c r="B321" s="27"/>
      <c r="C321" s="27"/>
      <c r="D321" s="27"/>
      <c r="E321" s="27"/>
      <c r="F321" s="36"/>
      <c r="G321" s="27"/>
      <c r="H321" s="27"/>
      <c r="I321" s="27"/>
      <c r="J321" s="27"/>
      <c r="K321" s="27"/>
      <c r="L321" s="27"/>
      <c r="M321" s="27"/>
      <c r="N321" s="27"/>
      <c r="O321" s="27"/>
      <c r="P321" s="27"/>
      <c r="Q321" s="27"/>
      <c r="R321" s="27"/>
      <c r="S321" s="27"/>
      <c r="T321" s="27"/>
      <c r="U321" s="233"/>
      <c r="V321" s="27"/>
      <c r="W321" s="233"/>
      <c r="X321" s="27"/>
      <c r="Y321" s="27"/>
      <c r="Z321" s="27"/>
      <c r="AA321" s="27"/>
      <c r="AB321" s="27"/>
      <c r="AC321" s="27"/>
    </row>
    <row r="322" customFormat="false" ht="15.75" hidden="false" customHeight="true" outlineLevel="0" collapsed="false">
      <c r="A322" s="27"/>
      <c r="B322" s="27"/>
      <c r="C322" s="27"/>
      <c r="D322" s="27"/>
      <c r="E322" s="27"/>
      <c r="F322" s="36"/>
      <c r="G322" s="27"/>
      <c r="H322" s="27"/>
      <c r="I322" s="27"/>
      <c r="J322" s="27"/>
      <c r="K322" s="27"/>
      <c r="L322" s="27"/>
      <c r="M322" s="27"/>
      <c r="N322" s="27"/>
      <c r="O322" s="27"/>
      <c r="P322" s="27"/>
      <c r="Q322" s="27"/>
      <c r="R322" s="27"/>
      <c r="S322" s="27"/>
      <c r="T322" s="27"/>
      <c r="U322" s="233"/>
      <c r="V322" s="27"/>
      <c r="W322" s="233"/>
      <c r="X322" s="27"/>
      <c r="Y322" s="27"/>
      <c r="Z322" s="27"/>
      <c r="AA322" s="27"/>
    </row>
    <row r="323" customFormat="false" ht="15.75" hidden="false" customHeight="true" outlineLevel="0" collapsed="false">
      <c r="A323" s="27"/>
      <c r="B323" s="27"/>
      <c r="C323" s="27"/>
      <c r="D323" s="27"/>
      <c r="E323" s="27"/>
      <c r="F323" s="36"/>
      <c r="G323" s="27"/>
      <c r="H323" s="27"/>
      <c r="I323" s="27"/>
      <c r="J323" s="27"/>
      <c r="K323" s="27"/>
      <c r="L323" s="27"/>
      <c r="M323" s="27"/>
      <c r="N323" s="27"/>
      <c r="O323" s="27"/>
      <c r="P323" s="27"/>
      <c r="Q323" s="27"/>
      <c r="R323" s="27"/>
      <c r="S323" s="27"/>
      <c r="T323" s="27"/>
      <c r="U323" s="233"/>
      <c r="V323" s="27"/>
      <c r="W323" s="233"/>
      <c r="X323" s="27"/>
      <c r="Y323" s="27"/>
      <c r="Z323" s="27"/>
      <c r="AA323" s="27"/>
    </row>
    <row r="324" customFormat="false" ht="15.75" hidden="false" customHeight="true" outlineLevel="0" collapsed="false">
      <c r="A324" s="27"/>
      <c r="B324" s="27"/>
      <c r="C324" s="27"/>
      <c r="D324" s="27"/>
      <c r="E324" s="27"/>
      <c r="F324" s="36"/>
      <c r="G324" s="27"/>
      <c r="H324" s="27"/>
      <c r="I324" s="27"/>
      <c r="J324" s="27"/>
      <c r="K324" s="27"/>
      <c r="L324" s="27"/>
      <c r="M324" s="27"/>
      <c r="N324" s="27"/>
      <c r="O324" s="27"/>
      <c r="P324" s="27"/>
      <c r="Q324" s="27"/>
      <c r="R324" s="27"/>
      <c r="S324" s="27"/>
      <c r="T324" s="27"/>
      <c r="U324" s="233"/>
      <c r="V324" s="27"/>
      <c r="W324" s="233"/>
      <c r="X324" s="27"/>
      <c r="Y324" s="27"/>
      <c r="Z324" s="27"/>
      <c r="AA324" s="27"/>
    </row>
    <row r="325" customFormat="false" ht="15.75" hidden="false" customHeight="true" outlineLevel="0" collapsed="false">
      <c r="A325" s="27"/>
      <c r="B325" s="27"/>
      <c r="C325" s="27"/>
      <c r="D325" s="27"/>
      <c r="E325" s="27"/>
      <c r="F325" s="36"/>
      <c r="G325" s="27"/>
      <c r="H325" s="27"/>
      <c r="I325" s="27"/>
      <c r="J325" s="27"/>
      <c r="K325" s="27"/>
      <c r="L325" s="27"/>
      <c r="M325" s="27"/>
      <c r="N325" s="27"/>
      <c r="O325" s="27"/>
      <c r="P325" s="27"/>
      <c r="Q325" s="27"/>
      <c r="R325" s="27"/>
      <c r="S325" s="27"/>
      <c r="T325" s="27"/>
      <c r="U325" s="233"/>
      <c r="V325" s="27"/>
      <c r="W325" s="233"/>
      <c r="X325" s="27"/>
      <c r="Y325" s="27"/>
      <c r="Z325" s="27"/>
      <c r="AA325" s="27"/>
    </row>
    <row r="326" customFormat="false" ht="15.75" hidden="false" customHeight="true" outlineLevel="0" collapsed="false">
      <c r="A326" s="27"/>
      <c r="B326" s="27"/>
      <c r="C326" s="27"/>
      <c r="D326" s="27"/>
      <c r="E326" s="27"/>
      <c r="F326" s="36"/>
      <c r="G326" s="27"/>
      <c r="H326" s="27"/>
      <c r="I326" s="27"/>
      <c r="J326" s="27"/>
      <c r="K326" s="27"/>
      <c r="L326" s="27"/>
      <c r="M326" s="27"/>
      <c r="N326" s="27"/>
      <c r="O326" s="27"/>
      <c r="P326" s="27"/>
      <c r="Q326" s="27"/>
      <c r="R326" s="27"/>
      <c r="S326" s="27"/>
      <c r="T326" s="27"/>
      <c r="U326" s="233"/>
      <c r="V326" s="27"/>
      <c r="W326" s="233"/>
      <c r="X326" s="27"/>
      <c r="Y326" s="27"/>
      <c r="Z326" s="27"/>
      <c r="AA326" s="27"/>
    </row>
    <row r="327" customFormat="false" ht="15.75" hidden="false" customHeight="true" outlineLevel="0" collapsed="false">
      <c r="A327" s="27"/>
      <c r="B327" s="27"/>
      <c r="C327" s="27"/>
      <c r="D327" s="27"/>
      <c r="E327" s="27"/>
      <c r="F327" s="36"/>
      <c r="G327" s="27"/>
      <c r="H327" s="27"/>
      <c r="I327" s="27"/>
      <c r="J327" s="27"/>
      <c r="K327" s="27"/>
      <c r="L327" s="27"/>
      <c r="M327" s="27"/>
      <c r="N327" s="27"/>
      <c r="O327" s="27"/>
      <c r="P327" s="27"/>
      <c r="Q327" s="27"/>
      <c r="R327" s="27"/>
      <c r="S327" s="27"/>
      <c r="T327" s="27"/>
      <c r="U327" s="233"/>
      <c r="V327" s="27"/>
      <c r="W327" s="233"/>
      <c r="X327" s="27"/>
      <c r="Y327" s="27"/>
      <c r="Z327" s="27"/>
      <c r="AA327" s="27"/>
    </row>
    <row r="328" customFormat="false" ht="15.75" hidden="false" customHeight="true" outlineLevel="0" collapsed="false">
      <c r="A328" s="27"/>
      <c r="B328" s="27"/>
      <c r="C328" s="27"/>
      <c r="D328" s="27"/>
      <c r="E328" s="27"/>
      <c r="F328" s="36"/>
      <c r="G328" s="27"/>
      <c r="H328" s="27"/>
      <c r="I328" s="27"/>
      <c r="J328" s="27"/>
      <c r="K328" s="27"/>
      <c r="L328" s="27"/>
      <c r="M328" s="27"/>
      <c r="N328" s="27"/>
      <c r="O328" s="27"/>
      <c r="P328" s="27"/>
      <c r="Q328" s="27"/>
      <c r="R328" s="27"/>
      <c r="S328" s="27"/>
      <c r="T328" s="27"/>
      <c r="U328" s="233"/>
      <c r="V328" s="27"/>
      <c r="W328" s="233"/>
      <c r="X328" s="27"/>
      <c r="Y328" s="27"/>
      <c r="Z328" s="27"/>
      <c r="AA328" s="27"/>
    </row>
    <row r="329" customFormat="false" ht="15.75" hidden="false" customHeight="true" outlineLevel="0" collapsed="false">
      <c r="A329" s="27"/>
      <c r="B329" s="27"/>
      <c r="C329" s="27"/>
      <c r="D329" s="27"/>
      <c r="E329" s="27"/>
      <c r="F329" s="36"/>
      <c r="G329" s="27"/>
      <c r="H329" s="27"/>
      <c r="I329" s="27"/>
      <c r="J329" s="27"/>
      <c r="K329" s="27"/>
      <c r="L329" s="27"/>
      <c r="M329" s="27"/>
      <c r="N329" s="27"/>
      <c r="O329" s="27"/>
      <c r="P329" s="27"/>
      <c r="Q329" s="27"/>
      <c r="R329" s="27"/>
      <c r="S329" s="27"/>
      <c r="T329" s="27"/>
      <c r="U329" s="233"/>
      <c r="V329" s="27"/>
      <c r="W329" s="233"/>
      <c r="X329" s="27"/>
      <c r="Y329" s="27"/>
      <c r="Z329" s="27"/>
      <c r="AA329" s="27"/>
    </row>
    <row r="330" customFormat="false" ht="15.75" hidden="false" customHeight="true" outlineLevel="0" collapsed="false">
      <c r="A330" s="27"/>
      <c r="B330" s="27"/>
      <c r="C330" s="27"/>
      <c r="D330" s="27"/>
      <c r="E330" s="27"/>
      <c r="F330" s="36"/>
      <c r="G330" s="27"/>
      <c r="H330" s="27"/>
      <c r="I330" s="27"/>
      <c r="J330" s="27"/>
      <c r="K330" s="27"/>
      <c r="L330" s="27"/>
      <c r="M330" s="27"/>
      <c r="N330" s="27"/>
      <c r="O330" s="27"/>
      <c r="P330" s="27"/>
      <c r="Q330" s="27"/>
      <c r="R330" s="27"/>
      <c r="S330" s="27"/>
      <c r="T330" s="27"/>
      <c r="U330" s="233"/>
      <c r="V330" s="27"/>
      <c r="W330" s="233"/>
      <c r="X330" s="27"/>
      <c r="Y330" s="27"/>
      <c r="Z330" s="27"/>
      <c r="AA330" s="27"/>
    </row>
    <row r="331" customFormat="false" ht="15.75" hidden="false" customHeight="true" outlineLevel="0" collapsed="false">
      <c r="A331" s="27"/>
      <c r="B331" s="27"/>
      <c r="C331" s="27"/>
      <c r="D331" s="27"/>
      <c r="E331" s="27"/>
      <c r="F331" s="36"/>
      <c r="G331" s="27"/>
      <c r="H331" s="27"/>
      <c r="I331" s="27"/>
      <c r="J331" s="27"/>
      <c r="K331" s="27"/>
      <c r="L331" s="27"/>
      <c r="M331" s="27"/>
      <c r="N331" s="27"/>
      <c r="O331" s="27"/>
      <c r="P331" s="27"/>
      <c r="Q331" s="27"/>
      <c r="R331" s="27"/>
      <c r="S331" s="27"/>
      <c r="T331" s="27"/>
      <c r="U331" s="233"/>
      <c r="V331" s="27"/>
      <c r="W331" s="233"/>
      <c r="X331" s="27"/>
      <c r="Y331" s="27"/>
      <c r="Z331" s="27"/>
      <c r="AA331" s="27"/>
    </row>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55:L255"/>
    <mergeCell ref="A256:L256"/>
    <mergeCell ref="A257:L257"/>
    <mergeCell ref="A258:L258"/>
    <mergeCell ref="A259:L259"/>
    <mergeCell ref="A260:L260"/>
    <mergeCell ref="A261:L261"/>
    <mergeCell ref="A262:L262"/>
    <mergeCell ref="A263:L263"/>
    <mergeCell ref="A264:L264"/>
    <mergeCell ref="A265:L265"/>
    <mergeCell ref="A266:L266"/>
    <mergeCell ref="A267:L267"/>
    <mergeCell ref="A268:L268"/>
    <mergeCell ref="A269:L269"/>
    <mergeCell ref="A270:L270"/>
    <mergeCell ref="A271:L271"/>
    <mergeCell ref="A272:L272"/>
    <mergeCell ref="A273:L273"/>
    <mergeCell ref="A274:L274"/>
    <mergeCell ref="A275:L275"/>
    <mergeCell ref="A276:L276"/>
    <mergeCell ref="A277:L277"/>
    <mergeCell ref="A278:L278"/>
    <mergeCell ref="A279:L279"/>
    <mergeCell ref="A280:L280"/>
    <mergeCell ref="A281:L281"/>
    <mergeCell ref="A282:L282"/>
    <mergeCell ref="A283:L283"/>
    <mergeCell ref="A284:L284"/>
  </mergeCells>
  <conditionalFormatting sqref="AD16:AD18">
    <cfRule type="expression" priority="2" aboveAverage="0" equalAverage="0" bottom="0" percent="0" rank="0" text="" dxfId="7">
      <formula>LEN(TRIM(AD16))&gt;0</formula>
    </cfRule>
  </conditionalFormatting>
  <dataValidations count="1">
    <dataValidation allowBlank="true" errorStyle="stop" operator="between" showDropDown="false" showErrorMessage="false" showInputMessage="false" sqref="P8:P253"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8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255" activePane="bottomLeft" state="frozen"/>
      <selection pane="topLeft" activeCell="A1" activeCellId="0" sqref="A1"/>
      <selection pane="bottomLeft" activeCell="A256" activeCellId="0" sqref="A256"/>
    </sheetView>
  </sheetViews>
  <sheetFormatPr defaultColWidth="12.625" defaultRowHeight="15" customHeight="true" zeroHeight="false" outlineLevelRow="0" outlineLevelCol="0"/>
  <cols>
    <col collapsed="false" customWidth="true" hidden="false" outlineLevel="0" max="1" min="1" style="234" width="17.72"/>
    <col collapsed="false" customWidth="true" hidden="false" outlineLevel="0" max="2" min="2" style="234" width="13.5"/>
    <col collapsed="false" customWidth="true" hidden="false" outlineLevel="0" max="3" min="3" style="234" width="43.76"/>
    <col collapsed="false" customWidth="true" hidden="false" outlineLevel="0" max="4" min="4" style="234" width="16"/>
    <col collapsed="false" customWidth="true" hidden="false" outlineLevel="0" max="5" min="5" style="234" width="29"/>
    <col collapsed="false" customWidth="true" hidden="false" outlineLevel="0" max="6" min="6" style="234" width="110.88"/>
    <col collapsed="false" customWidth="true" hidden="false" outlineLevel="0" max="7" min="7" style="234" width="18.38"/>
    <col collapsed="false" customWidth="true" hidden="false" outlineLevel="0" max="8" min="8" style="234" width="9.12"/>
    <col collapsed="false" customWidth="true" hidden="false" outlineLevel="0" max="9" min="9" style="234" width="7.12"/>
    <col collapsed="false" customWidth="true" hidden="false" outlineLevel="0" max="10" min="10" style="234" width="13.12"/>
    <col collapsed="false" customWidth="true" hidden="false" outlineLevel="0" max="11" min="11" style="234" width="9"/>
    <col collapsed="false" customWidth="true" hidden="false" outlineLevel="0" max="12" min="12" style="234" width="29.5"/>
    <col collapsed="false" customWidth="true" hidden="false" outlineLevel="0" max="13" min="13" style="234" width="15.88"/>
    <col collapsed="false" customWidth="true" hidden="false" outlineLevel="0" max="14" min="14" style="234" width="15.62"/>
    <col collapsed="false" customWidth="true" hidden="false" outlineLevel="0" max="15" min="15" style="234" width="17.88"/>
    <col collapsed="false" customWidth="true" hidden="false" outlineLevel="0" max="16" min="16" style="234" width="18"/>
    <col collapsed="false" customWidth="true" hidden="false" outlineLevel="0" max="17" min="17" style="234" width="22.62"/>
    <col collapsed="false" customWidth="true" hidden="false" outlineLevel="0" max="18" min="18" style="234" width="16.62"/>
    <col collapsed="false" customWidth="true" hidden="false" outlineLevel="0" max="19" min="19" style="234" width="15.75"/>
    <col collapsed="false" customWidth="false" hidden="false" outlineLevel="0" max="20" min="20" style="234" width="12.62"/>
    <col collapsed="false" customWidth="true" hidden="false" outlineLevel="0" max="21" min="21" style="235" width="22.38"/>
    <col collapsed="false" customWidth="true" hidden="false" outlineLevel="0" max="22" min="22" style="234" width="13.12"/>
    <col collapsed="false" customWidth="true" hidden="false" outlineLevel="0" max="23" min="23" style="235" width="17.25"/>
    <col collapsed="false" customWidth="true" hidden="false" outlineLevel="0" max="24" min="24" style="234" width="17.5"/>
    <col collapsed="false" customWidth="true" hidden="false" outlineLevel="0" max="25" min="25" style="234" width="29"/>
    <col collapsed="false" customWidth="true" hidden="false" outlineLevel="0" max="26" min="26" style="234" width="19.38"/>
    <col collapsed="false" customWidth="true" hidden="false" outlineLevel="0" max="27" min="27" style="234" width="15.88"/>
    <col collapsed="false" customWidth="true" hidden="false" outlineLevel="0" max="29" min="28" style="234" width="13.12"/>
    <col collapsed="false" customWidth="false" hidden="false" outlineLevel="0" max="16384" min="30" style="234" width="12.62"/>
  </cols>
  <sheetData>
    <row r="1" s="1" customFormat="true" ht="19.7" hidden="false" customHeight="false" outlineLevel="0" collapsed="false">
      <c r="A1" s="40"/>
      <c r="B1" s="41" t="s">
        <v>0</v>
      </c>
      <c r="C1" s="41"/>
      <c r="D1" s="41"/>
      <c r="E1" s="41"/>
      <c r="F1" s="41"/>
      <c r="G1" s="41"/>
      <c r="H1" s="41"/>
      <c r="I1" s="41"/>
      <c r="J1" s="41"/>
      <c r="K1" s="41"/>
      <c r="L1" s="41"/>
      <c r="M1" s="41"/>
      <c r="N1" s="41"/>
      <c r="O1" s="41"/>
      <c r="P1" s="41"/>
      <c r="Q1" s="41"/>
      <c r="R1" s="41"/>
      <c r="S1" s="41"/>
      <c r="T1" s="41"/>
      <c r="U1" s="41"/>
      <c r="V1" s="41"/>
      <c r="W1" s="41"/>
      <c r="X1" s="41"/>
      <c r="Y1" s="41"/>
      <c r="Z1" s="41"/>
      <c r="AA1" s="41"/>
      <c r="AB1" s="42"/>
      <c r="AC1" s="42"/>
    </row>
    <row r="2" s="1" customFormat="true" ht="19.7" hidden="false" customHeight="false" outlineLevel="0" collapsed="false">
      <c r="A2" s="40"/>
      <c r="B2" s="76" t="s">
        <v>1</v>
      </c>
      <c r="C2" s="76"/>
      <c r="D2" s="76"/>
      <c r="E2" s="76"/>
      <c r="F2" s="76"/>
      <c r="G2" s="76"/>
      <c r="H2" s="76"/>
      <c r="I2" s="76"/>
      <c r="J2" s="76"/>
      <c r="K2" s="76"/>
      <c r="L2" s="76"/>
      <c r="M2" s="76"/>
      <c r="N2" s="76"/>
      <c r="O2" s="76"/>
      <c r="P2" s="76"/>
      <c r="Q2" s="76"/>
      <c r="R2" s="76"/>
      <c r="S2" s="76"/>
      <c r="T2" s="76"/>
      <c r="U2" s="76"/>
      <c r="V2" s="76"/>
      <c r="W2" s="76"/>
      <c r="X2" s="76"/>
      <c r="Y2" s="76"/>
      <c r="Z2" s="76"/>
      <c r="AA2" s="76"/>
      <c r="AB2" s="42"/>
      <c r="AC2" s="42"/>
    </row>
    <row r="3" s="1" customFormat="true" ht="19.7" hidden="false" customHeight="false" outlineLevel="0" collapsed="false">
      <c r="A3" s="40"/>
      <c r="B3" s="41" t="s">
        <v>2</v>
      </c>
      <c r="C3" s="41"/>
      <c r="D3" s="41"/>
      <c r="E3" s="41"/>
      <c r="F3" s="41"/>
      <c r="G3" s="41"/>
      <c r="H3" s="41"/>
      <c r="I3" s="41"/>
      <c r="J3" s="41"/>
      <c r="K3" s="41"/>
      <c r="L3" s="41"/>
      <c r="M3" s="41"/>
      <c r="N3" s="41"/>
      <c r="O3" s="41"/>
      <c r="P3" s="41"/>
      <c r="Q3" s="41"/>
      <c r="R3" s="41"/>
      <c r="S3" s="41"/>
      <c r="T3" s="41"/>
      <c r="U3" s="41"/>
      <c r="V3" s="41"/>
      <c r="W3" s="41"/>
      <c r="X3" s="41"/>
      <c r="Y3" s="41"/>
      <c r="Z3" s="41"/>
      <c r="AA3" s="41"/>
      <c r="AB3" s="43"/>
      <c r="AC3" s="43"/>
    </row>
    <row r="4" s="1" customFormat="true" ht="15" hidden="false" customHeight="true" outlineLevel="0" collapsed="false">
      <c r="A4" s="9" t="s">
        <v>2123</v>
      </c>
      <c r="B4" s="9"/>
      <c r="C4" s="236" t="s">
        <v>4</v>
      </c>
      <c r="D4" s="236"/>
      <c r="E4" s="236"/>
      <c r="F4" s="236"/>
      <c r="G4" s="236"/>
      <c r="H4" s="236"/>
      <c r="I4" s="236"/>
      <c r="J4" s="236"/>
      <c r="K4" s="236"/>
      <c r="L4" s="236"/>
      <c r="M4" s="236"/>
      <c r="N4" s="236"/>
      <c r="O4" s="236"/>
      <c r="P4" s="236"/>
      <c r="Q4" s="236"/>
      <c r="R4" s="236"/>
      <c r="S4" s="236"/>
      <c r="T4" s="236"/>
      <c r="U4" s="236"/>
      <c r="V4" s="236"/>
      <c r="W4" s="236"/>
      <c r="X4" s="236"/>
      <c r="Y4" s="236"/>
      <c r="Z4" s="236"/>
      <c r="AA4" s="236"/>
      <c r="AB4" s="43"/>
      <c r="AC4" s="43"/>
    </row>
    <row r="5" s="241" customFormat="true" ht="15.75" hidden="false" customHeight="true" outlineLevel="0" collapsed="false">
      <c r="A5" s="237" t="s">
        <v>5</v>
      </c>
      <c r="B5" s="237"/>
      <c r="C5" s="237" t="s">
        <v>6</v>
      </c>
      <c r="D5" s="237"/>
      <c r="E5" s="237"/>
      <c r="F5" s="238" t="s">
        <v>7</v>
      </c>
      <c r="G5" s="238"/>
      <c r="H5" s="238"/>
      <c r="I5" s="238"/>
      <c r="J5" s="238"/>
      <c r="K5" s="238"/>
      <c r="L5" s="238"/>
      <c r="M5" s="237" t="s">
        <v>8</v>
      </c>
      <c r="N5" s="237"/>
      <c r="O5" s="237"/>
      <c r="P5" s="237"/>
      <c r="Q5" s="237"/>
      <c r="R5" s="237"/>
      <c r="S5" s="237"/>
      <c r="T5" s="237" t="s">
        <v>9</v>
      </c>
      <c r="U5" s="237"/>
      <c r="V5" s="237"/>
      <c r="W5" s="237"/>
      <c r="X5" s="237"/>
      <c r="Y5" s="237"/>
      <c r="Z5" s="239" t="s">
        <v>10</v>
      </c>
      <c r="AA5" s="239" t="s">
        <v>11</v>
      </c>
      <c r="AB5" s="240"/>
      <c r="AC5" s="240"/>
      <c r="AD5" s="240"/>
    </row>
    <row r="6" s="241" customFormat="true" ht="15.75" hidden="false" customHeight="true" outlineLevel="0" collapsed="false">
      <c r="A6" s="242" t="s">
        <v>12</v>
      </c>
      <c r="B6" s="242" t="s">
        <v>13</v>
      </c>
      <c r="C6" s="242" t="s">
        <v>14</v>
      </c>
      <c r="D6" s="242" t="s">
        <v>15</v>
      </c>
      <c r="E6" s="242" t="s">
        <v>16</v>
      </c>
      <c r="F6" s="243" t="s">
        <v>17</v>
      </c>
      <c r="G6" s="242" t="s">
        <v>18</v>
      </c>
      <c r="H6" s="242" t="s">
        <v>19</v>
      </c>
      <c r="I6" s="237" t="s">
        <v>20</v>
      </c>
      <c r="J6" s="237"/>
      <c r="K6" s="244" t="s">
        <v>21</v>
      </c>
      <c r="L6" s="244"/>
      <c r="M6" s="242" t="s">
        <v>22</v>
      </c>
      <c r="N6" s="242" t="s">
        <v>23</v>
      </c>
      <c r="O6" s="242" t="s">
        <v>24</v>
      </c>
      <c r="P6" s="242" t="s">
        <v>25</v>
      </c>
      <c r="Q6" s="245" t="s">
        <v>26</v>
      </c>
      <c r="R6" s="245" t="s">
        <v>27</v>
      </c>
      <c r="S6" s="245" t="s">
        <v>28</v>
      </c>
      <c r="T6" s="244" t="s">
        <v>29</v>
      </c>
      <c r="U6" s="244"/>
      <c r="V6" s="244" t="s">
        <v>30</v>
      </c>
      <c r="W6" s="244"/>
      <c r="X6" s="242" t="s">
        <v>31</v>
      </c>
      <c r="Y6" s="245" t="s">
        <v>32</v>
      </c>
      <c r="Z6" s="239"/>
      <c r="AA6" s="239"/>
      <c r="AB6" s="240"/>
      <c r="AC6" s="240"/>
      <c r="AD6" s="240"/>
      <c r="AE6" s="240"/>
    </row>
    <row r="7" s="241" customFormat="true" ht="26.85" hidden="false" customHeight="false" outlineLevel="0" collapsed="false">
      <c r="A7" s="242"/>
      <c r="B7" s="242"/>
      <c r="C7" s="242"/>
      <c r="D7" s="242"/>
      <c r="E7" s="242"/>
      <c r="F7" s="243"/>
      <c r="G7" s="242"/>
      <c r="H7" s="242"/>
      <c r="I7" s="242" t="s">
        <v>33</v>
      </c>
      <c r="J7" s="242" t="s">
        <v>34</v>
      </c>
      <c r="K7" s="242" t="s">
        <v>35</v>
      </c>
      <c r="L7" s="245" t="s">
        <v>36</v>
      </c>
      <c r="M7" s="242"/>
      <c r="N7" s="242"/>
      <c r="O7" s="242"/>
      <c r="P7" s="242"/>
      <c r="Q7" s="242"/>
      <c r="R7" s="242"/>
      <c r="S7" s="242"/>
      <c r="T7" s="242" t="s">
        <v>37</v>
      </c>
      <c r="U7" s="246" t="s">
        <v>38</v>
      </c>
      <c r="V7" s="242" t="s">
        <v>39</v>
      </c>
      <c r="W7" s="246" t="s">
        <v>40</v>
      </c>
      <c r="X7" s="242"/>
      <c r="Y7" s="242"/>
      <c r="Z7" s="239"/>
      <c r="AA7" s="239"/>
      <c r="AB7" s="240"/>
      <c r="AC7" s="240"/>
      <c r="AD7" s="240"/>
      <c r="AE7" s="240"/>
    </row>
    <row r="8" s="241" customFormat="true" ht="15" hidden="false" customHeight="false" outlineLevel="0" collapsed="false">
      <c r="A8" s="247" t="s">
        <v>41</v>
      </c>
      <c r="B8" s="247" t="s">
        <v>41</v>
      </c>
      <c r="C8" s="248" t="s">
        <v>53</v>
      </c>
      <c r="D8" s="248" t="s">
        <v>54</v>
      </c>
      <c r="E8" s="248" t="s">
        <v>1941</v>
      </c>
      <c r="F8" s="248" t="s">
        <v>46</v>
      </c>
      <c r="G8" s="249"/>
      <c r="H8" s="248" t="s">
        <v>387</v>
      </c>
      <c r="I8" s="250" t="s">
        <v>47</v>
      </c>
      <c r="J8" s="250" t="s">
        <v>48</v>
      </c>
      <c r="K8" s="250" t="s">
        <v>47</v>
      </c>
      <c r="L8" s="250" t="s">
        <v>2124</v>
      </c>
      <c r="M8" s="251" t="n">
        <v>45558</v>
      </c>
      <c r="N8" s="251" t="n">
        <v>45561</v>
      </c>
      <c r="O8" s="247" t="s">
        <v>389</v>
      </c>
      <c r="P8" s="252"/>
      <c r="Q8" s="252"/>
      <c r="R8" s="252"/>
      <c r="S8" s="253" t="n">
        <f aca="false">Q8+R8</f>
        <v>0</v>
      </c>
      <c r="T8" s="254" t="n">
        <v>4</v>
      </c>
      <c r="U8" s="255" t="n">
        <v>170.12</v>
      </c>
      <c r="V8" s="254" t="n">
        <v>4</v>
      </c>
      <c r="W8" s="256" t="n">
        <v>57</v>
      </c>
      <c r="X8" s="257" t="n">
        <v>4</v>
      </c>
      <c r="Y8" s="253" t="n">
        <f aca="false">(T8*U8)+(V8*W8)</f>
        <v>908.48</v>
      </c>
      <c r="Z8" s="258" t="n">
        <f aca="false">S8+Y8</f>
        <v>908.48</v>
      </c>
      <c r="AA8" s="259"/>
      <c r="AB8" s="240"/>
      <c r="AC8" s="240"/>
      <c r="AD8" s="240"/>
      <c r="AE8" s="240"/>
    </row>
    <row r="9" s="241" customFormat="true" ht="15" hidden="false" customHeight="false" outlineLevel="0" collapsed="false">
      <c r="A9" s="247" t="s">
        <v>41</v>
      </c>
      <c r="B9" s="247" t="s">
        <v>41</v>
      </c>
      <c r="C9" s="248" t="s">
        <v>191</v>
      </c>
      <c r="D9" s="248" t="s">
        <v>192</v>
      </c>
      <c r="E9" s="248" t="s">
        <v>44</v>
      </c>
      <c r="F9" s="248" t="s">
        <v>193</v>
      </c>
      <c r="G9" s="249"/>
      <c r="H9" s="248" t="s">
        <v>387</v>
      </c>
      <c r="I9" s="250" t="s">
        <v>47</v>
      </c>
      <c r="J9" s="250" t="s">
        <v>48</v>
      </c>
      <c r="K9" s="250" t="s">
        <v>47</v>
      </c>
      <c r="L9" s="250" t="s">
        <v>2125</v>
      </c>
      <c r="M9" s="251" t="n">
        <v>45572</v>
      </c>
      <c r="N9" s="251" t="n">
        <v>45576</v>
      </c>
      <c r="O9" s="247" t="s">
        <v>389</v>
      </c>
      <c r="P9" s="252"/>
      <c r="Q9" s="252"/>
      <c r="R9" s="252"/>
      <c r="S9" s="253" t="n">
        <f aca="false">Q9+R9</f>
        <v>0</v>
      </c>
      <c r="T9" s="254" t="n">
        <v>4</v>
      </c>
      <c r="U9" s="255" t="n">
        <v>170.12</v>
      </c>
      <c r="V9" s="254" t="n">
        <v>1</v>
      </c>
      <c r="W9" s="256" t="n">
        <v>57</v>
      </c>
      <c r="X9" s="257" t="n">
        <v>5</v>
      </c>
      <c r="Y9" s="253" t="n">
        <f aca="false">(T9*U9)+(V9*W9)</f>
        <v>737.48</v>
      </c>
      <c r="Z9" s="258" t="n">
        <f aca="false">S9+Y9</f>
        <v>737.48</v>
      </c>
      <c r="AA9" s="259"/>
      <c r="AB9" s="240"/>
      <c r="AC9" s="240"/>
      <c r="AD9" s="240"/>
      <c r="AE9" s="240"/>
    </row>
    <row r="10" s="241" customFormat="true" ht="15" hidden="false" customHeight="false" outlineLevel="0" collapsed="false">
      <c r="A10" s="247" t="s">
        <v>41</v>
      </c>
      <c r="B10" s="247" t="s">
        <v>41</v>
      </c>
      <c r="C10" s="248" t="s">
        <v>1422</v>
      </c>
      <c r="D10" s="248" t="s">
        <v>1423</v>
      </c>
      <c r="E10" s="248" t="s">
        <v>44</v>
      </c>
      <c r="F10" s="248" t="s">
        <v>2126</v>
      </c>
      <c r="G10" s="249"/>
      <c r="H10" s="248" t="s">
        <v>387</v>
      </c>
      <c r="I10" s="250" t="s">
        <v>47</v>
      </c>
      <c r="J10" s="250" t="s">
        <v>48</v>
      </c>
      <c r="K10" s="250" t="s">
        <v>47</v>
      </c>
      <c r="L10" s="250" t="s">
        <v>1937</v>
      </c>
      <c r="M10" s="251" t="n">
        <v>45559</v>
      </c>
      <c r="N10" s="251" t="n">
        <v>45562</v>
      </c>
      <c r="O10" s="247" t="s">
        <v>389</v>
      </c>
      <c r="P10" s="252"/>
      <c r="Q10" s="252"/>
      <c r="R10" s="252"/>
      <c r="S10" s="253" t="n">
        <f aca="false">Q10+R10</f>
        <v>0</v>
      </c>
      <c r="T10" s="254" t="n">
        <v>3</v>
      </c>
      <c r="U10" s="255" t="n">
        <v>170.12</v>
      </c>
      <c r="V10" s="254" t="n">
        <v>1</v>
      </c>
      <c r="W10" s="256" t="n">
        <v>57</v>
      </c>
      <c r="X10" s="257" t="n">
        <v>4</v>
      </c>
      <c r="Y10" s="253" t="n">
        <f aca="false">(T10*U10)+(V10*W10)</f>
        <v>567.36</v>
      </c>
      <c r="Z10" s="258" t="n">
        <f aca="false">S10+Y10</f>
        <v>567.36</v>
      </c>
      <c r="AA10" s="259"/>
      <c r="AB10" s="240"/>
      <c r="AC10" s="240"/>
      <c r="AD10" s="240"/>
      <c r="AE10" s="240"/>
    </row>
    <row r="11" s="241" customFormat="true" ht="15" hidden="false" customHeight="false" outlineLevel="0" collapsed="false">
      <c r="A11" s="247" t="s">
        <v>41</v>
      </c>
      <c r="B11" s="247" t="s">
        <v>41</v>
      </c>
      <c r="C11" s="248" t="s">
        <v>329</v>
      </c>
      <c r="D11" s="248" t="s">
        <v>330</v>
      </c>
      <c r="E11" s="248" t="s">
        <v>1925</v>
      </c>
      <c r="F11" s="248" t="s">
        <v>331</v>
      </c>
      <c r="G11" s="249"/>
      <c r="H11" s="248" t="s">
        <v>387</v>
      </c>
      <c r="I11" s="250" t="s">
        <v>47</v>
      </c>
      <c r="J11" s="250" t="s">
        <v>48</v>
      </c>
      <c r="K11" s="250" t="s">
        <v>47</v>
      </c>
      <c r="L11" s="250" t="s">
        <v>207</v>
      </c>
      <c r="M11" s="251" t="n">
        <v>45560</v>
      </c>
      <c r="N11" s="251" t="n">
        <v>45563</v>
      </c>
      <c r="O11" s="247" t="s">
        <v>389</v>
      </c>
      <c r="P11" s="252"/>
      <c r="Q11" s="252"/>
      <c r="R11" s="252"/>
      <c r="S11" s="253" t="n">
        <f aca="false">Q11+R11</f>
        <v>0</v>
      </c>
      <c r="T11" s="254" t="n">
        <v>3</v>
      </c>
      <c r="U11" s="255" t="n">
        <v>120</v>
      </c>
      <c r="V11" s="254" t="n">
        <v>1</v>
      </c>
      <c r="W11" s="256" t="n">
        <v>55</v>
      </c>
      <c r="X11" s="257" t="n">
        <v>4</v>
      </c>
      <c r="Y11" s="253" t="n">
        <f aca="false">(T11*U11)+(V11*W11)</f>
        <v>415</v>
      </c>
      <c r="Z11" s="258" t="n">
        <f aca="false">S11+Y11</f>
        <v>415</v>
      </c>
      <c r="AA11" s="259"/>
      <c r="AB11" s="240"/>
      <c r="AC11" s="240"/>
      <c r="AD11" s="240"/>
      <c r="AE11" s="240"/>
    </row>
    <row r="12" s="241" customFormat="true" ht="15" hidden="false" customHeight="false" outlineLevel="0" collapsed="false">
      <c r="A12" s="247" t="s">
        <v>41</v>
      </c>
      <c r="B12" s="247" t="s">
        <v>41</v>
      </c>
      <c r="C12" s="248" t="s">
        <v>1076</v>
      </c>
      <c r="D12" s="248" t="s">
        <v>1077</v>
      </c>
      <c r="E12" s="248" t="s">
        <v>1925</v>
      </c>
      <c r="F12" s="248" t="s">
        <v>99</v>
      </c>
      <c r="G12" s="249"/>
      <c r="H12" s="248" t="s">
        <v>387</v>
      </c>
      <c r="I12" s="250" t="s">
        <v>47</v>
      </c>
      <c r="J12" s="250" t="s">
        <v>48</v>
      </c>
      <c r="K12" s="250" t="s">
        <v>47</v>
      </c>
      <c r="L12" s="250" t="s">
        <v>207</v>
      </c>
      <c r="M12" s="251" t="n">
        <v>45560</v>
      </c>
      <c r="N12" s="251" t="n">
        <v>45563</v>
      </c>
      <c r="O12" s="247" t="s">
        <v>389</v>
      </c>
      <c r="P12" s="252"/>
      <c r="Q12" s="252"/>
      <c r="R12" s="252"/>
      <c r="S12" s="253" t="n">
        <f aca="false">Q12+R12</f>
        <v>0</v>
      </c>
      <c r="T12" s="254" t="n">
        <v>3</v>
      </c>
      <c r="U12" s="255" t="n">
        <v>120</v>
      </c>
      <c r="V12" s="254" t="n">
        <v>1</v>
      </c>
      <c r="W12" s="256" t="n">
        <v>55</v>
      </c>
      <c r="X12" s="257" t="n">
        <v>4</v>
      </c>
      <c r="Y12" s="253" t="n">
        <f aca="false">(T12*U12)+(V12*W12)</f>
        <v>415</v>
      </c>
      <c r="Z12" s="258" t="n">
        <f aca="false">S12+Y12</f>
        <v>415</v>
      </c>
      <c r="AA12" s="259"/>
      <c r="AB12" s="240"/>
      <c r="AC12" s="240"/>
      <c r="AD12" s="240"/>
      <c r="AE12" s="240"/>
    </row>
    <row r="13" s="241" customFormat="true" ht="15" hidden="false" customHeight="false" outlineLevel="0" collapsed="false">
      <c r="A13" s="247" t="s">
        <v>41</v>
      </c>
      <c r="B13" s="247" t="s">
        <v>41</v>
      </c>
      <c r="C13" s="248" t="s">
        <v>509</v>
      </c>
      <c r="D13" s="248" t="s">
        <v>510</v>
      </c>
      <c r="E13" s="248" t="s">
        <v>44</v>
      </c>
      <c r="F13" s="248" t="s">
        <v>2127</v>
      </c>
      <c r="G13" s="249"/>
      <c r="H13" s="248" t="s">
        <v>387</v>
      </c>
      <c r="I13" s="250" t="s">
        <v>47</v>
      </c>
      <c r="J13" s="250" t="s">
        <v>48</v>
      </c>
      <c r="K13" s="250" t="s">
        <v>47</v>
      </c>
      <c r="L13" s="250" t="s">
        <v>72</v>
      </c>
      <c r="M13" s="251" t="n">
        <v>45524</v>
      </c>
      <c r="N13" s="251" t="n">
        <v>45562</v>
      </c>
      <c r="O13" s="247" t="s">
        <v>389</v>
      </c>
      <c r="P13" s="252"/>
      <c r="Q13" s="252"/>
      <c r="R13" s="252"/>
      <c r="S13" s="253" t="n">
        <f aca="false">Q13+R13</f>
        <v>0</v>
      </c>
      <c r="T13" s="254" t="n">
        <v>3</v>
      </c>
      <c r="U13" s="255" t="n">
        <v>170.12</v>
      </c>
      <c r="V13" s="254" t="n">
        <v>3</v>
      </c>
      <c r="W13" s="256" t="n">
        <v>57</v>
      </c>
      <c r="X13" s="257" t="n">
        <v>6</v>
      </c>
      <c r="Y13" s="253" t="n">
        <f aca="false">(T13*U13)+(V13*W13)</f>
        <v>681.36</v>
      </c>
      <c r="Z13" s="258" t="n">
        <f aca="false">S13+Y13</f>
        <v>681.36</v>
      </c>
      <c r="AA13" s="259"/>
      <c r="AB13" s="240"/>
      <c r="AC13" s="240"/>
      <c r="AD13" s="240"/>
      <c r="AE13" s="240"/>
    </row>
    <row r="14" s="241" customFormat="true" ht="15" hidden="false" customHeight="false" outlineLevel="0" collapsed="false">
      <c r="A14" s="247" t="s">
        <v>41</v>
      </c>
      <c r="B14" s="247" t="s">
        <v>41</v>
      </c>
      <c r="C14" s="248" t="s">
        <v>509</v>
      </c>
      <c r="D14" s="248" t="s">
        <v>510</v>
      </c>
      <c r="E14" s="248" t="s">
        <v>44</v>
      </c>
      <c r="F14" s="248" t="s">
        <v>2128</v>
      </c>
      <c r="G14" s="249"/>
      <c r="H14" s="248" t="s">
        <v>387</v>
      </c>
      <c r="I14" s="250" t="s">
        <v>47</v>
      </c>
      <c r="J14" s="250" t="s">
        <v>48</v>
      </c>
      <c r="K14" s="250" t="s">
        <v>1680</v>
      </c>
      <c r="L14" s="250" t="s">
        <v>1681</v>
      </c>
      <c r="M14" s="251" t="n">
        <v>45551</v>
      </c>
      <c r="N14" s="251" t="n">
        <v>45552</v>
      </c>
      <c r="O14" s="247" t="s">
        <v>389</v>
      </c>
      <c r="P14" s="252"/>
      <c r="Q14" s="252"/>
      <c r="R14" s="252"/>
      <c r="S14" s="253" t="n">
        <f aca="false">Q14+R14</f>
        <v>0</v>
      </c>
      <c r="T14" s="254" t="n">
        <v>1</v>
      </c>
      <c r="U14" s="255" t="n">
        <v>170.12</v>
      </c>
      <c r="V14" s="254" t="n">
        <v>1</v>
      </c>
      <c r="W14" s="256" t="n">
        <v>57</v>
      </c>
      <c r="X14" s="257" t="n">
        <v>2</v>
      </c>
      <c r="Y14" s="253" t="n">
        <f aca="false">(T14*U14)+(V14*W14)</f>
        <v>227.12</v>
      </c>
      <c r="Z14" s="258" t="n">
        <f aca="false">S14+Y14</f>
        <v>227.12</v>
      </c>
      <c r="AA14" s="259"/>
      <c r="AB14" s="240"/>
      <c r="AC14" s="240"/>
      <c r="AD14" s="240"/>
      <c r="AE14" s="240"/>
    </row>
    <row r="15" s="241" customFormat="true" ht="15" hidden="false" customHeight="false" outlineLevel="0" collapsed="false">
      <c r="A15" s="247" t="s">
        <v>41</v>
      </c>
      <c r="B15" s="247" t="s">
        <v>41</v>
      </c>
      <c r="C15" s="248" t="s">
        <v>397</v>
      </c>
      <c r="D15" s="248" t="s">
        <v>398</v>
      </c>
      <c r="E15" s="248" t="s">
        <v>1925</v>
      </c>
      <c r="F15" s="248" t="s">
        <v>2129</v>
      </c>
      <c r="G15" s="249"/>
      <c r="H15" s="248" t="s">
        <v>387</v>
      </c>
      <c r="I15" s="250" t="s">
        <v>47</v>
      </c>
      <c r="J15" s="250" t="s">
        <v>343</v>
      </c>
      <c r="K15" s="250" t="s">
        <v>47</v>
      </c>
      <c r="L15" s="250" t="s">
        <v>2130</v>
      </c>
      <c r="M15" s="251" t="n">
        <v>45561</v>
      </c>
      <c r="N15" s="251" t="n">
        <v>45562</v>
      </c>
      <c r="O15" s="247" t="s">
        <v>389</v>
      </c>
      <c r="P15" s="252"/>
      <c r="Q15" s="252"/>
      <c r="R15" s="252"/>
      <c r="S15" s="253" t="n">
        <f aca="false">Q15+R15</f>
        <v>0</v>
      </c>
      <c r="T15" s="254" t="n">
        <v>1</v>
      </c>
      <c r="U15" s="255" t="n">
        <v>120</v>
      </c>
      <c r="V15" s="254" t="n">
        <v>2</v>
      </c>
      <c r="W15" s="256" t="n">
        <v>55</v>
      </c>
      <c r="X15" s="257" t="n">
        <v>3</v>
      </c>
      <c r="Y15" s="253" t="n">
        <f aca="false">(T15*U15)+(V15*W15)</f>
        <v>230</v>
      </c>
      <c r="Z15" s="258" t="n">
        <f aca="false">S15+Y15</f>
        <v>230</v>
      </c>
      <c r="AA15" s="259"/>
      <c r="AB15" s="240"/>
      <c r="AC15" s="240"/>
      <c r="AD15" s="240"/>
      <c r="AE15" s="240"/>
    </row>
    <row r="16" s="241" customFormat="true" ht="15" hidden="false" customHeight="false" outlineLevel="0" collapsed="false">
      <c r="A16" s="247" t="s">
        <v>41</v>
      </c>
      <c r="B16" s="247" t="s">
        <v>41</v>
      </c>
      <c r="C16" s="248" t="s">
        <v>622</v>
      </c>
      <c r="D16" s="248" t="s">
        <v>623</v>
      </c>
      <c r="E16" s="248" t="s">
        <v>1941</v>
      </c>
      <c r="F16" s="248" t="s">
        <v>2131</v>
      </c>
      <c r="G16" s="249"/>
      <c r="H16" s="248" t="s">
        <v>387</v>
      </c>
      <c r="I16" s="250" t="s">
        <v>47</v>
      </c>
      <c r="J16" s="250" t="s">
        <v>48</v>
      </c>
      <c r="K16" s="250" t="s">
        <v>47</v>
      </c>
      <c r="L16" s="250" t="s">
        <v>353</v>
      </c>
      <c r="M16" s="251" t="n">
        <v>45561</v>
      </c>
      <c r="N16" s="251" t="n">
        <v>45561</v>
      </c>
      <c r="O16" s="247" t="s">
        <v>389</v>
      </c>
      <c r="P16" s="252"/>
      <c r="Q16" s="252"/>
      <c r="R16" s="252"/>
      <c r="S16" s="253" t="n">
        <f aca="false">Q16+R16</f>
        <v>0</v>
      </c>
      <c r="T16" s="254" t="n">
        <v>1</v>
      </c>
      <c r="U16" s="255" t="n">
        <v>170.12</v>
      </c>
      <c r="V16" s="254" t="n">
        <v>1</v>
      </c>
      <c r="W16" s="256" t="n">
        <v>57</v>
      </c>
      <c r="X16" s="257" t="n">
        <v>2</v>
      </c>
      <c r="Y16" s="253" t="n">
        <f aca="false">(T16*U16)+(V16*W16)</f>
        <v>227.12</v>
      </c>
      <c r="Z16" s="258" t="n">
        <f aca="false">S16+Y16</f>
        <v>227.12</v>
      </c>
      <c r="AA16" s="259"/>
      <c r="AB16" s="240"/>
      <c r="AC16" s="240"/>
      <c r="AD16" s="260"/>
      <c r="AE16" s="240"/>
    </row>
    <row r="17" s="241" customFormat="true" ht="14.25" hidden="false" customHeight="true" outlineLevel="0" collapsed="false">
      <c r="A17" s="247" t="s">
        <v>41</v>
      </c>
      <c r="B17" s="247" t="s">
        <v>41</v>
      </c>
      <c r="C17" s="248" t="s">
        <v>296</v>
      </c>
      <c r="D17" s="248" t="s">
        <v>297</v>
      </c>
      <c r="E17" s="248" t="s">
        <v>1925</v>
      </c>
      <c r="F17" s="248" t="s">
        <v>2132</v>
      </c>
      <c r="G17" s="249"/>
      <c r="H17" s="248" t="s">
        <v>387</v>
      </c>
      <c r="I17" s="250" t="s">
        <v>47</v>
      </c>
      <c r="J17" s="250" t="s">
        <v>48</v>
      </c>
      <c r="K17" s="250" t="s">
        <v>47</v>
      </c>
      <c r="L17" s="250" t="s">
        <v>2121</v>
      </c>
      <c r="M17" s="251" t="n">
        <v>45558</v>
      </c>
      <c r="N17" s="251" t="n">
        <v>45562</v>
      </c>
      <c r="O17" s="247" t="s">
        <v>389</v>
      </c>
      <c r="P17" s="252"/>
      <c r="Q17" s="252"/>
      <c r="R17" s="252"/>
      <c r="S17" s="253" t="n">
        <f aca="false">Q17+R17</f>
        <v>0</v>
      </c>
      <c r="T17" s="254" t="n">
        <v>4</v>
      </c>
      <c r="U17" s="255" t="n">
        <v>120</v>
      </c>
      <c r="V17" s="254" t="n">
        <v>1</v>
      </c>
      <c r="W17" s="256" t="n">
        <v>55</v>
      </c>
      <c r="X17" s="257" t="n">
        <v>5</v>
      </c>
      <c r="Y17" s="253" t="n">
        <f aca="false">(T17*U17)+(V17*W17)</f>
        <v>535</v>
      </c>
      <c r="Z17" s="258" t="n">
        <f aca="false">S17+Y17</f>
        <v>535</v>
      </c>
      <c r="AA17" s="259"/>
      <c r="AB17" s="240"/>
      <c r="AC17" s="240"/>
      <c r="AD17" s="260"/>
      <c r="AE17" s="240"/>
    </row>
    <row r="18" s="241" customFormat="true" ht="15.75" hidden="false" customHeight="true" outlineLevel="0" collapsed="false">
      <c r="A18" s="247" t="s">
        <v>41</v>
      </c>
      <c r="B18" s="247" t="s">
        <v>41</v>
      </c>
      <c r="C18" s="248" t="s">
        <v>296</v>
      </c>
      <c r="D18" s="248" t="s">
        <v>297</v>
      </c>
      <c r="E18" s="248" t="s">
        <v>1925</v>
      </c>
      <c r="F18" s="248" t="s">
        <v>1732</v>
      </c>
      <c r="G18" s="249"/>
      <c r="H18" s="248" t="s">
        <v>387</v>
      </c>
      <c r="I18" s="250" t="s">
        <v>47</v>
      </c>
      <c r="J18" s="250" t="s">
        <v>48</v>
      </c>
      <c r="K18" s="250" t="s">
        <v>47</v>
      </c>
      <c r="L18" s="250" t="s">
        <v>2133</v>
      </c>
      <c r="M18" s="251" t="n">
        <v>45567</v>
      </c>
      <c r="N18" s="251" t="n">
        <v>45590</v>
      </c>
      <c r="O18" s="247" t="s">
        <v>389</v>
      </c>
      <c r="P18" s="252"/>
      <c r="Q18" s="252"/>
      <c r="R18" s="252"/>
      <c r="S18" s="253" t="n">
        <f aca="false">Q18+R18</f>
        <v>0</v>
      </c>
      <c r="T18" s="254" t="n">
        <v>4</v>
      </c>
      <c r="U18" s="255" t="n">
        <v>120</v>
      </c>
      <c r="V18" s="254" t="n">
        <v>3</v>
      </c>
      <c r="W18" s="256" t="n">
        <v>55</v>
      </c>
      <c r="X18" s="257" t="n">
        <v>7</v>
      </c>
      <c r="Y18" s="253" t="n">
        <f aca="false">(T18*U18)+(V18*W18)</f>
        <v>645</v>
      </c>
      <c r="Z18" s="258" t="n">
        <f aca="false">S18+Y18</f>
        <v>645</v>
      </c>
      <c r="AA18" s="259"/>
      <c r="AB18" s="240"/>
      <c r="AC18" s="240"/>
      <c r="AD18" s="260"/>
      <c r="AE18" s="240"/>
    </row>
    <row r="19" s="241" customFormat="true" ht="15.75" hidden="false" customHeight="true" outlineLevel="0" collapsed="false">
      <c r="A19" s="247" t="s">
        <v>41</v>
      </c>
      <c r="B19" s="247" t="s">
        <v>41</v>
      </c>
      <c r="C19" s="248" t="s">
        <v>246</v>
      </c>
      <c r="D19" s="248" t="s">
        <v>247</v>
      </c>
      <c r="E19" s="248" t="s">
        <v>44</v>
      </c>
      <c r="F19" s="248" t="s">
        <v>2134</v>
      </c>
      <c r="G19" s="249"/>
      <c r="H19" s="248" t="s">
        <v>387</v>
      </c>
      <c r="I19" s="250" t="s">
        <v>47</v>
      </c>
      <c r="J19" s="250" t="s">
        <v>249</v>
      </c>
      <c r="K19" s="250" t="s">
        <v>47</v>
      </c>
      <c r="L19" s="250" t="s">
        <v>2135</v>
      </c>
      <c r="M19" s="251" t="n">
        <v>45565</v>
      </c>
      <c r="N19" s="251" t="n">
        <v>45565</v>
      </c>
      <c r="O19" s="247" t="s">
        <v>389</v>
      </c>
      <c r="P19" s="252"/>
      <c r="Q19" s="252"/>
      <c r="R19" s="252"/>
      <c r="S19" s="253" t="n">
        <f aca="false">Q19+R19</f>
        <v>0</v>
      </c>
      <c r="T19" s="254" t="n">
        <v>1</v>
      </c>
      <c r="U19" s="255" t="n">
        <v>170.12</v>
      </c>
      <c r="V19" s="254" t="n">
        <v>3</v>
      </c>
      <c r="W19" s="256" t="n">
        <v>57</v>
      </c>
      <c r="X19" s="257" t="n">
        <v>4</v>
      </c>
      <c r="Y19" s="253" t="n">
        <f aca="false">(T19*U19)+(V19*W19)</f>
        <v>341.12</v>
      </c>
      <c r="Z19" s="258" t="n">
        <f aca="false">S19+Y19</f>
        <v>341.12</v>
      </c>
      <c r="AA19" s="259"/>
      <c r="AB19" s="240"/>
      <c r="AC19" s="240"/>
      <c r="AD19" s="240"/>
      <c r="AE19" s="240"/>
    </row>
    <row r="20" s="241" customFormat="true" ht="15.75" hidden="false" customHeight="true" outlineLevel="0" collapsed="false">
      <c r="A20" s="247" t="s">
        <v>41</v>
      </c>
      <c r="B20" s="247" t="s">
        <v>41</v>
      </c>
      <c r="C20" s="248" t="s">
        <v>42</v>
      </c>
      <c r="D20" s="248" t="s">
        <v>43</v>
      </c>
      <c r="E20" s="248" t="s">
        <v>44</v>
      </c>
      <c r="F20" s="248" t="s">
        <v>99</v>
      </c>
      <c r="G20" s="249"/>
      <c r="H20" s="248" t="s">
        <v>387</v>
      </c>
      <c r="I20" s="250" t="s">
        <v>47</v>
      </c>
      <c r="J20" s="250" t="s">
        <v>48</v>
      </c>
      <c r="K20" s="250" t="s">
        <v>47</v>
      </c>
      <c r="L20" s="250" t="s">
        <v>178</v>
      </c>
      <c r="M20" s="251" t="n">
        <v>45566</v>
      </c>
      <c r="N20" s="251" t="n">
        <v>45566</v>
      </c>
      <c r="O20" s="247" t="s">
        <v>389</v>
      </c>
      <c r="P20" s="252"/>
      <c r="Q20" s="252"/>
      <c r="R20" s="252"/>
      <c r="S20" s="253" t="n">
        <f aca="false">Q20+R20</f>
        <v>0</v>
      </c>
      <c r="T20" s="254" t="n">
        <v>1</v>
      </c>
      <c r="U20" s="255" t="n">
        <v>170.12</v>
      </c>
      <c r="V20" s="254" t="n">
        <v>1</v>
      </c>
      <c r="W20" s="256" t="n">
        <v>57</v>
      </c>
      <c r="X20" s="257" t="n">
        <v>2</v>
      </c>
      <c r="Y20" s="253" t="n">
        <f aca="false">(T20*U20)+(V20*W20)</f>
        <v>227.12</v>
      </c>
      <c r="Z20" s="258" t="n">
        <f aca="false">S20+Y20</f>
        <v>227.12</v>
      </c>
      <c r="AA20" s="259"/>
      <c r="AB20" s="240"/>
      <c r="AC20" s="240"/>
      <c r="AD20" s="240"/>
      <c r="AE20" s="240"/>
    </row>
    <row r="21" s="241" customFormat="true" ht="15.75" hidden="false" customHeight="true" outlineLevel="0" collapsed="false">
      <c r="A21" s="247" t="s">
        <v>41</v>
      </c>
      <c r="B21" s="247" t="s">
        <v>41</v>
      </c>
      <c r="C21" s="248" t="s">
        <v>87</v>
      </c>
      <c r="D21" s="248" t="s">
        <v>88</v>
      </c>
      <c r="E21" s="248" t="s">
        <v>1925</v>
      </c>
      <c r="F21" s="248" t="s">
        <v>459</v>
      </c>
      <c r="G21" s="249"/>
      <c r="H21" s="248" t="s">
        <v>387</v>
      </c>
      <c r="I21" s="250" t="s">
        <v>47</v>
      </c>
      <c r="J21" s="250" t="s">
        <v>48</v>
      </c>
      <c r="K21" s="250" t="s">
        <v>47</v>
      </c>
      <c r="L21" s="250" t="s">
        <v>2124</v>
      </c>
      <c r="M21" s="251" t="n">
        <v>45558</v>
      </c>
      <c r="N21" s="251" t="n">
        <v>45561</v>
      </c>
      <c r="O21" s="247" t="s">
        <v>389</v>
      </c>
      <c r="P21" s="252"/>
      <c r="Q21" s="252"/>
      <c r="R21" s="252"/>
      <c r="S21" s="253" t="n">
        <f aca="false">Q21+R21</f>
        <v>0</v>
      </c>
      <c r="T21" s="254" t="n">
        <v>1</v>
      </c>
      <c r="U21" s="255" t="n">
        <v>120</v>
      </c>
      <c r="V21" s="254" t="n">
        <v>4</v>
      </c>
      <c r="W21" s="256" t="n">
        <v>55</v>
      </c>
      <c r="X21" s="257" t="n">
        <v>5</v>
      </c>
      <c r="Y21" s="253" t="n">
        <f aca="false">(T21*U21)+(V21*W21)</f>
        <v>340</v>
      </c>
      <c r="Z21" s="258" t="n">
        <f aca="false">S21+Y21</f>
        <v>340</v>
      </c>
      <c r="AA21" s="259"/>
      <c r="AB21" s="240"/>
      <c r="AC21" s="240"/>
      <c r="AD21" s="240"/>
      <c r="AE21" s="240"/>
    </row>
    <row r="22" s="241" customFormat="true" ht="15.75" hidden="false" customHeight="true" outlineLevel="0" collapsed="false">
      <c r="A22" s="247" t="s">
        <v>41</v>
      </c>
      <c r="B22" s="247" t="s">
        <v>41</v>
      </c>
      <c r="C22" s="248" t="s">
        <v>57</v>
      </c>
      <c r="D22" s="248" t="s">
        <v>58</v>
      </c>
      <c r="E22" s="248" t="s">
        <v>44</v>
      </c>
      <c r="F22" s="248" t="s">
        <v>59</v>
      </c>
      <c r="G22" s="249"/>
      <c r="H22" s="248" t="s">
        <v>387</v>
      </c>
      <c r="I22" s="250" t="s">
        <v>47</v>
      </c>
      <c r="J22" s="250" t="s">
        <v>48</v>
      </c>
      <c r="K22" s="250" t="s">
        <v>47</v>
      </c>
      <c r="L22" s="250" t="s">
        <v>178</v>
      </c>
      <c r="M22" s="251" t="n">
        <v>45536</v>
      </c>
      <c r="N22" s="251" t="n">
        <v>45536</v>
      </c>
      <c r="O22" s="247" t="s">
        <v>389</v>
      </c>
      <c r="P22" s="252"/>
      <c r="Q22" s="252"/>
      <c r="R22" s="252"/>
      <c r="S22" s="253" t="n">
        <f aca="false">Q22+R22</f>
        <v>0</v>
      </c>
      <c r="T22" s="254" t="n">
        <v>1</v>
      </c>
      <c r="U22" s="255" t="n">
        <v>170.12</v>
      </c>
      <c r="V22" s="254" t="n">
        <v>1</v>
      </c>
      <c r="W22" s="256" t="n">
        <v>57</v>
      </c>
      <c r="X22" s="257" t="n">
        <v>2</v>
      </c>
      <c r="Y22" s="253" t="n">
        <f aca="false">(T22*U22)+(V22*W22)</f>
        <v>227.12</v>
      </c>
      <c r="Z22" s="258" t="n">
        <f aca="false">S22+Y22</f>
        <v>227.12</v>
      </c>
      <c r="AA22" s="259"/>
      <c r="AB22" s="240"/>
      <c r="AC22" s="240"/>
      <c r="AD22" s="240"/>
      <c r="AE22" s="240"/>
    </row>
    <row r="23" s="241" customFormat="true" ht="15.75" hidden="false" customHeight="true" outlineLevel="0" collapsed="false">
      <c r="A23" s="247" t="s">
        <v>41</v>
      </c>
      <c r="B23" s="247" t="s">
        <v>41</v>
      </c>
      <c r="C23" s="248" t="s">
        <v>1419</v>
      </c>
      <c r="D23" s="248" t="s">
        <v>1420</v>
      </c>
      <c r="E23" s="248" t="s">
        <v>44</v>
      </c>
      <c r="F23" s="248" t="s">
        <v>2136</v>
      </c>
      <c r="G23" s="249"/>
      <c r="H23" s="248" t="s">
        <v>387</v>
      </c>
      <c r="I23" s="250" t="s">
        <v>47</v>
      </c>
      <c r="J23" s="250" t="s">
        <v>48</v>
      </c>
      <c r="K23" s="250" t="s">
        <v>47</v>
      </c>
      <c r="L23" s="250" t="s">
        <v>908</v>
      </c>
      <c r="M23" s="251" t="n">
        <v>45565</v>
      </c>
      <c r="N23" s="251" t="n">
        <v>45566</v>
      </c>
      <c r="O23" s="247" t="s">
        <v>389</v>
      </c>
      <c r="P23" s="252"/>
      <c r="Q23" s="252"/>
      <c r="R23" s="252"/>
      <c r="S23" s="253" t="n">
        <f aca="false">Q23+R23</f>
        <v>0</v>
      </c>
      <c r="T23" s="254" t="n">
        <v>1</v>
      </c>
      <c r="U23" s="255" t="n">
        <v>170.12</v>
      </c>
      <c r="V23" s="254" t="n">
        <v>1</v>
      </c>
      <c r="W23" s="256" t="n">
        <v>57</v>
      </c>
      <c r="X23" s="257" t="n">
        <v>2</v>
      </c>
      <c r="Y23" s="253" t="n">
        <f aca="false">(T23*U23)+(V23*W23)</f>
        <v>227.12</v>
      </c>
      <c r="Z23" s="258" t="n">
        <f aca="false">S23+Y23</f>
        <v>227.12</v>
      </c>
      <c r="AA23" s="259"/>
      <c r="AB23" s="240"/>
      <c r="AC23" s="240"/>
      <c r="AD23" s="240"/>
      <c r="AE23" s="240"/>
    </row>
    <row r="24" s="241" customFormat="true" ht="15.75" hidden="false" customHeight="true" outlineLevel="0" collapsed="false">
      <c r="A24" s="247" t="s">
        <v>41</v>
      </c>
      <c r="B24" s="247" t="s">
        <v>41</v>
      </c>
      <c r="C24" s="248" t="s">
        <v>1427</v>
      </c>
      <c r="D24" s="248" t="s">
        <v>1428</v>
      </c>
      <c r="E24" s="248" t="s">
        <v>44</v>
      </c>
      <c r="F24" s="248" t="s">
        <v>2137</v>
      </c>
      <c r="G24" s="249"/>
      <c r="H24" s="248" t="s">
        <v>387</v>
      </c>
      <c r="I24" s="250" t="s">
        <v>47</v>
      </c>
      <c r="J24" s="250" t="s">
        <v>48</v>
      </c>
      <c r="K24" s="250" t="s">
        <v>47</v>
      </c>
      <c r="L24" s="250" t="s">
        <v>353</v>
      </c>
      <c r="M24" s="251" t="n">
        <v>45561</v>
      </c>
      <c r="N24" s="251" t="n">
        <v>45561</v>
      </c>
      <c r="O24" s="247" t="s">
        <v>389</v>
      </c>
      <c r="P24" s="252"/>
      <c r="Q24" s="252"/>
      <c r="R24" s="252"/>
      <c r="S24" s="253" t="n">
        <f aca="false">Q24+R24</f>
        <v>0</v>
      </c>
      <c r="T24" s="254" t="n">
        <v>1</v>
      </c>
      <c r="U24" s="255" t="n">
        <v>170.12</v>
      </c>
      <c r="V24" s="254" t="n">
        <v>1</v>
      </c>
      <c r="W24" s="256" t="n">
        <v>57</v>
      </c>
      <c r="X24" s="257" t="n">
        <v>2</v>
      </c>
      <c r="Y24" s="253" t="n">
        <f aca="false">(T24*U24)+(V24*W24)</f>
        <v>227.12</v>
      </c>
      <c r="Z24" s="258" t="n">
        <f aca="false">S24+Y24</f>
        <v>227.12</v>
      </c>
      <c r="AA24" s="259"/>
      <c r="AB24" s="240"/>
      <c r="AC24" s="240"/>
      <c r="AD24" s="240"/>
      <c r="AE24" s="240"/>
    </row>
    <row r="25" s="241" customFormat="true" ht="15.75" hidden="false" customHeight="true" outlineLevel="0" collapsed="false">
      <c r="A25" s="247" t="s">
        <v>41</v>
      </c>
      <c r="B25" s="247" t="s">
        <v>41</v>
      </c>
      <c r="C25" s="248" t="s">
        <v>453</v>
      </c>
      <c r="D25" s="248" t="s">
        <v>454</v>
      </c>
      <c r="E25" s="248" t="s">
        <v>44</v>
      </c>
      <c r="F25" s="248" t="s">
        <v>2138</v>
      </c>
      <c r="G25" s="249"/>
      <c r="H25" s="248" t="s">
        <v>387</v>
      </c>
      <c r="I25" s="250" t="s">
        <v>47</v>
      </c>
      <c r="J25" s="250" t="s">
        <v>48</v>
      </c>
      <c r="K25" s="250" t="s">
        <v>47</v>
      </c>
      <c r="L25" s="250" t="s">
        <v>2139</v>
      </c>
      <c r="M25" s="251" t="n">
        <v>45560</v>
      </c>
      <c r="N25" s="251" t="n">
        <v>45567</v>
      </c>
      <c r="O25" s="247" t="s">
        <v>389</v>
      </c>
      <c r="P25" s="252"/>
      <c r="Q25" s="252"/>
      <c r="R25" s="252"/>
      <c r="S25" s="253" t="n">
        <f aca="false">Q25+R25</f>
        <v>0</v>
      </c>
      <c r="T25" s="254" t="n">
        <v>1</v>
      </c>
      <c r="U25" s="255" t="n">
        <v>170.12</v>
      </c>
      <c r="V25" s="254" t="n">
        <v>2</v>
      </c>
      <c r="W25" s="256" t="n">
        <v>57</v>
      </c>
      <c r="X25" s="257" t="n">
        <v>3</v>
      </c>
      <c r="Y25" s="253" t="n">
        <f aca="false">(T25*U25)+(V25*W25)</f>
        <v>284.12</v>
      </c>
      <c r="Z25" s="258" t="n">
        <f aca="false">S25+Y25</f>
        <v>284.12</v>
      </c>
      <c r="AA25" s="259"/>
      <c r="AB25" s="240"/>
      <c r="AC25" s="240"/>
      <c r="AD25" s="240"/>
      <c r="AE25" s="240"/>
    </row>
    <row r="26" s="241" customFormat="true" ht="15.75" hidden="false" customHeight="true" outlineLevel="0" collapsed="false">
      <c r="A26" s="247" t="s">
        <v>41</v>
      </c>
      <c r="B26" s="247" t="s">
        <v>41</v>
      </c>
      <c r="C26" s="248" t="s">
        <v>288</v>
      </c>
      <c r="D26" s="248" t="s">
        <v>289</v>
      </c>
      <c r="E26" s="248" t="s">
        <v>44</v>
      </c>
      <c r="F26" s="248" t="s">
        <v>603</v>
      </c>
      <c r="G26" s="249"/>
      <c r="H26" s="248" t="s">
        <v>387</v>
      </c>
      <c r="I26" s="250" t="s">
        <v>47</v>
      </c>
      <c r="J26" s="250" t="s">
        <v>171</v>
      </c>
      <c r="K26" s="250" t="s">
        <v>47</v>
      </c>
      <c r="L26" s="250" t="s">
        <v>2140</v>
      </c>
      <c r="M26" s="251" t="n">
        <v>45572</v>
      </c>
      <c r="N26" s="251" t="n">
        <v>45576</v>
      </c>
      <c r="O26" s="247" t="s">
        <v>389</v>
      </c>
      <c r="P26" s="252"/>
      <c r="Q26" s="252"/>
      <c r="R26" s="252"/>
      <c r="S26" s="253" t="n">
        <f aca="false">Q26+R26</f>
        <v>0</v>
      </c>
      <c r="T26" s="254" t="n">
        <v>3</v>
      </c>
      <c r="U26" s="255" t="n">
        <v>170.12</v>
      </c>
      <c r="V26" s="254" t="n">
        <v>2</v>
      </c>
      <c r="W26" s="256" t="n">
        <v>57</v>
      </c>
      <c r="X26" s="257" t="n">
        <v>5</v>
      </c>
      <c r="Y26" s="253" t="n">
        <f aca="false">(T26*U26)+(V26*W26)</f>
        <v>624.36</v>
      </c>
      <c r="Z26" s="258" t="n">
        <f aca="false">S26+Y26</f>
        <v>624.36</v>
      </c>
      <c r="AA26" s="259"/>
      <c r="AB26" s="240"/>
      <c r="AC26" s="240"/>
      <c r="AD26" s="240"/>
      <c r="AE26" s="240"/>
    </row>
    <row r="27" s="241" customFormat="true" ht="15.75" hidden="false" customHeight="true" outlineLevel="0" collapsed="false">
      <c r="A27" s="247" t="s">
        <v>41</v>
      </c>
      <c r="B27" s="247" t="s">
        <v>41</v>
      </c>
      <c r="C27" s="248" t="s">
        <v>175</v>
      </c>
      <c r="D27" s="248" t="s">
        <v>176</v>
      </c>
      <c r="E27" s="248" t="s">
        <v>1925</v>
      </c>
      <c r="F27" s="248" t="s">
        <v>2141</v>
      </c>
      <c r="G27" s="249"/>
      <c r="H27" s="248" t="s">
        <v>387</v>
      </c>
      <c r="I27" s="250" t="s">
        <v>47</v>
      </c>
      <c r="J27" s="250" t="s">
        <v>171</v>
      </c>
      <c r="K27" s="250" t="s">
        <v>47</v>
      </c>
      <c r="L27" s="250" t="s">
        <v>2140</v>
      </c>
      <c r="M27" s="251" t="n">
        <v>45572</v>
      </c>
      <c r="N27" s="251" t="n">
        <v>45576</v>
      </c>
      <c r="O27" s="247" t="s">
        <v>389</v>
      </c>
      <c r="P27" s="252"/>
      <c r="Q27" s="252"/>
      <c r="R27" s="252"/>
      <c r="S27" s="253" t="n">
        <f aca="false">Q27+R27</f>
        <v>0</v>
      </c>
      <c r="T27" s="254" t="n">
        <v>3</v>
      </c>
      <c r="U27" s="255" t="n">
        <v>120</v>
      </c>
      <c r="V27" s="254" t="n">
        <v>2</v>
      </c>
      <c r="W27" s="256" t="n">
        <v>55</v>
      </c>
      <c r="X27" s="257" t="n">
        <v>5</v>
      </c>
      <c r="Y27" s="253" t="n">
        <f aca="false">(T27*U27)+(V27*W27)</f>
        <v>470</v>
      </c>
      <c r="Z27" s="258" t="n">
        <f aca="false">S27+Y27</f>
        <v>470</v>
      </c>
      <c r="AA27" s="259"/>
      <c r="AB27" s="240"/>
      <c r="AC27" s="240"/>
      <c r="AD27" s="240"/>
      <c r="AE27" s="240"/>
    </row>
    <row r="28" s="241" customFormat="true" ht="15.75" hidden="false" customHeight="true" outlineLevel="0" collapsed="false">
      <c r="A28" s="247" t="s">
        <v>41</v>
      </c>
      <c r="B28" s="247" t="s">
        <v>41</v>
      </c>
      <c r="C28" s="248" t="s">
        <v>93</v>
      </c>
      <c r="D28" s="248" t="s">
        <v>94</v>
      </c>
      <c r="E28" s="248" t="s">
        <v>44</v>
      </c>
      <c r="F28" s="248" t="s">
        <v>162</v>
      </c>
      <c r="G28" s="249"/>
      <c r="H28" s="248" t="s">
        <v>387</v>
      </c>
      <c r="I28" s="250" t="s">
        <v>47</v>
      </c>
      <c r="J28" s="250" t="s">
        <v>48</v>
      </c>
      <c r="K28" s="250" t="s">
        <v>47</v>
      </c>
      <c r="L28" s="250" t="s">
        <v>344</v>
      </c>
      <c r="M28" s="251" t="n">
        <v>45567</v>
      </c>
      <c r="N28" s="251" t="n">
        <v>45567</v>
      </c>
      <c r="O28" s="247" t="s">
        <v>389</v>
      </c>
      <c r="P28" s="252"/>
      <c r="Q28" s="252"/>
      <c r="R28" s="252"/>
      <c r="S28" s="253" t="n">
        <f aca="false">Q28+R28</f>
        <v>0</v>
      </c>
      <c r="T28" s="254" t="n">
        <v>3</v>
      </c>
      <c r="U28" s="255" t="n">
        <v>170.12</v>
      </c>
      <c r="V28" s="254" t="n">
        <v>1</v>
      </c>
      <c r="W28" s="256" t="n">
        <v>57</v>
      </c>
      <c r="X28" s="257" t="n">
        <v>4</v>
      </c>
      <c r="Y28" s="253" t="n">
        <f aca="false">(T28*U28)+(V28*W28)</f>
        <v>567.36</v>
      </c>
      <c r="Z28" s="258" t="n">
        <f aca="false">S28+Y28</f>
        <v>567.36</v>
      </c>
      <c r="AA28" s="259"/>
      <c r="AB28" s="240"/>
      <c r="AC28" s="240"/>
      <c r="AD28" s="240"/>
      <c r="AE28" s="240"/>
    </row>
    <row r="29" s="241" customFormat="true" ht="15.75" hidden="false" customHeight="true" outlineLevel="0" collapsed="false">
      <c r="A29" s="247" t="s">
        <v>41</v>
      </c>
      <c r="B29" s="247" t="s">
        <v>41</v>
      </c>
      <c r="C29" s="248" t="s">
        <v>332</v>
      </c>
      <c r="D29" s="248" t="s">
        <v>333</v>
      </c>
      <c r="E29" s="248" t="s">
        <v>44</v>
      </c>
      <c r="F29" s="248" t="s">
        <v>2142</v>
      </c>
      <c r="G29" s="249"/>
      <c r="H29" s="248" t="s">
        <v>387</v>
      </c>
      <c r="I29" s="250" t="s">
        <v>47</v>
      </c>
      <c r="J29" s="250" t="s">
        <v>48</v>
      </c>
      <c r="K29" s="250" t="s">
        <v>47</v>
      </c>
      <c r="L29" s="250" t="s">
        <v>2143</v>
      </c>
      <c r="M29" s="251" t="n">
        <v>45558</v>
      </c>
      <c r="N29" s="251" t="n">
        <v>45562</v>
      </c>
      <c r="O29" s="247" t="s">
        <v>389</v>
      </c>
      <c r="P29" s="252"/>
      <c r="Q29" s="252"/>
      <c r="R29" s="252"/>
      <c r="S29" s="253" t="n">
        <f aca="false">Q29+R29</f>
        <v>0</v>
      </c>
      <c r="T29" s="254" t="n">
        <v>4</v>
      </c>
      <c r="U29" s="255" t="n">
        <v>170.12</v>
      </c>
      <c r="V29" s="254" t="n">
        <v>1</v>
      </c>
      <c r="W29" s="256" t="n">
        <v>57</v>
      </c>
      <c r="X29" s="257" t="n">
        <v>5</v>
      </c>
      <c r="Y29" s="253" t="n">
        <f aca="false">(T29*U29)+(V29*W29)</f>
        <v>737.48</v>
      </c>
      <c r="Z29" s="258" t="n">
        <f aca="false">S29+Y29</f>
        <v>737.48</v>
      </c>
      <c r="AA29" s="259"/>
      <c r="AB29" s="240"/>
      <c r="AC29" s="240"/>
      <c r="AD29" s="240"/>
      <c r="AE29" s="240"/>
    </row>
    <row r="30" s="241" customFormat="true" ht="15.75" hidden="false" customHeight="true" outlineLevel="0" collapsed="false">
      <c r="A30" s="247" t="s">
        <v>41</v>
      </c>
      <c r="B30" s="247" t="s">
        <v>41</v>
      </c>
      <c r="C30" s="248" t="s">
        <v>478</v>
      </c>
      <c r="D30" s="248" t="s">
        <v>479</v>
      </c>
      <c r="E30" s="248" t="s">
        <v>1925</v>
      </c>
      <c r="F30" s="248" t="s">
        <v>2144</v>
      </c>
      <c r="G30" s="249"/>
      <c r="H30" s="248" t="s">
        <v>387</v>
      </c>
      <c r="I30" s="250" t="s">
        <v>47</v>
      </c>
      <c r="J30" s="250" t="s">
        <v>48</v>
      </c>
      <c r="K30" s="250" t="s">
        <v>47</v>
      </c>
      <c r="L30" s="250" t="s">
        <v>163</v>
      </c>
      <c r="M30" s="251" t="n">
        <v>45567</v>
      </c>
      <c r="N30" s="251" t="n">
        <v>45567</v>
      </c>
      <c r="O30" s="247" t="s">
        <v>389</v>
      </c>
      <c r="P30" s="252"/>
      <c r="Q30" s="252"/>
      <c r="R30" s="252"/>
      <c r="S30" s="253" t="n">
        <f aca="false">Q30+R30</f>
        <v>0</v>
      </c>
      <c r="T30" s="254" t="n">
        <v>4</v>
      </c>
      <c r="U30" s="255" t="n">
        <v>120</v>
      </c>
      <c r="V30" s="254" t="n">
        <v>1</v>
      </c>
      <c r="W30" s="256" t="n">
        <v>55</v>
      </c>
      <c r="X30" s="257" t="n">
        <v>5</v>
      </c>
      <c r="Y30" s="253" t="n">
        <f aca="false">(T30*U30)+(V30*W30)</f>
        <v>535</v>
      </c>
      <c r="Z30" s="258" t="n">
        <f aca="false">S30+Y30</f>
        <v>535</v>
      </c>
      <c r="AA30" s="259"/>
      <c r="AB30" s="240"/>
      <c r="AC30" s="240"/>
      <c r="AD30" s="240"/>
      <c r="AE30" s="240"/>
    </row>
    <row r="31" s="241" customFormat="true" ht="15.75" hidden="false" customHeight="true" outlineLevel="0" collapsed="false">
      <c r="A31" s="247" t="s">
        <v>41</v>
      </c>
      <c r="B31" s="247" t="s">
        <v>41</v>
      </c>
      <c r="C31" s="248" t="s">
        <v>234</v>
      </c>
      <c r="D31" s="248" t="s">
        <v>235</v>
      </c>
      <c r="E31" s="248" t="s">
        <v>44</v>
      </c>
      <c r="F31" s="248" t="s">
        <v>236</v>
      </c>
      <c r="G31" s="249"/>
      <c r="H31" s="248" t="s">
        <v>387</v>
      </c>
      <c r="I31" s="250" t="s">
        <v>47</v>
      </c>
      <c r="J31" s="250" t="s">
        <v>48</v>
      </c>
      <c r="K31" s="250" t="s">
        <v>47</v>
      </c>
      <c r="L31" s="250" t="s">
        <v>2145</v>
      </c>
      <c r="M31" s="251" t="n">
        <v>45575</v>
      </c>
      <c r="N31" s="251" t="n">
        <v>45576</v>
      </c>
      <c r="O31" s="247" t="s">
        <v>389</v>
      </c>
      <c r="P31" s="252"/>
      <c r="Q31" s="252"/>
      <c r="R31" s="252"/>
      <c r="S31" s="253" t="n">
        <f aca="false">Q31+R31</f>
        <v>0</v>
      </c>
      <c r="T31" s="254" t="n">
        <v>1</v>
      </c>
      <c r="U31" s="255" t="n">
        <v>170.12</v>
      </c>
      <c r="V31" s="254" t="n">
        <v>1</v>
      </c>
      <c r="W31" s="256" t="n">
        <v>57</v>
      </c>
      <c r="X31" s="257" t="n">
        <v>2</v>
      </c>
      <c r="Y31" s="253" t="n">
        <f aca="false">(T31*U31)+(V31*W31)</f>
        <v>227.12</v>
      </c>
      <c r="Z31" s="258" t="n">
        <f aca="false">S31+Y31</f>
        <v>227.12</v>
      </c>
      <c r="AA31" s="259"/>
      <c r="AB31" s="240"/>
      <c r="AC31" s="240"/>
      <c r="AD31" s="240"/>
      <c r="AE31" s="240"/>
    </row>
    <row r="32" s="241" customFormat="true" ht="16.5" hidden="false" customHeight="true" outlineLevel="0" collapsed="false">
      <c r="A32" s="247" t="s">
        <v>41</v>
      </c>
      <c r="B32" s="247" t="s">
        <v>41</v>
      </c>
      <c r="C32" s="248" t="s">
        <v>269</v>
      </c>
      <c r="D32" s="248" t="s">
        <v>270</v>
      </c>
      <c r="E32" s="248" t="s">
        <v>44</v>
      </c>
      <c r="F32" s="248" t="s">
        <v>271</v>
      </c>
      <c r="G32" s="249"/>
      <c r="H32" s="248" t="s">
        <v>387</v>
      </c>
      <c r="I32" s="250" t="s">
        <v>47</v>
      </c>
      <c r="J32" s="250" t="s">
        <v>48</v>
      </c>
      <c r="K32" s="250" t="s">
        <v>47</v>
      </c>
      <c r="L32" s="250" t="s">
        <v>500</v>
      </c>
      <c r="M32" s="251" t="n">
        <v>45565</v>
      </c>
      <c r="N32" s="251" t="n">
        <v>45566</v>
      </c>
      <c r="O32" s="247" t="s">
        <v>389</v>
      </c>
      <c r="P32" s="252"/>
      <c r="Q32" s="252"/>
      <c r="R32" s="252"/>
      <c r="S32" s="253" t="n">
        <f aca="false">Q32+R32</f>
        <v>0</v>
      </c>
      <c r="T32" s="254" t="n">
        <v>1</v>
      </c>
      <c r="U32" s="255" t="n">
        <v>170.12</v>
      </c>
      <c r="V32" s="254" t="n">
        <v>1</v>
      </c>
      <c r="W32" s="256" t="n">
        <v>57</v>
      </c>
      <c r="X32" s="257" t="n">
        <v>2</v>
      </c>
      <c r="Y32" s="253" t="n">
        <f aca="false">(T32*U32)+(V32*W32)</f>
        <v>227.12</v>
      </c>
      <c r="Z32" s="258" t="n">
        <f aca="false">S32+Y32</f>
        <v>227.12</v>
      </c>
      <c r="AA32" s="259"/>
      <c r="AB32" s="240"/>
      <c r="AC32" s="240"/>
    </row>
    <row r="33" s="241" customFormat="true" ht="15.75" hidden="false" customHeight="true" outlineLevel="0" collapsed="false">
      <c r="A33" s="247" t="s">
        <v>41</v>
      </c>
      <c r="B33" s="247" t="s">
        <v>41</v>
      </c>
      <c r="C33" s="248" t="s">
        <v>506</v>
      </c>
      <c r="D33" s="248" t="s">
        <v>1962</v>
      </c>
      <c r="E33" s="248" t="s">
        <v>44</v>
      </c>
      <c r="F33" s="248" t="s">
        <v>2146</v>
      </c>
      <c r="G33" s="249"/>
      <c r="H33" s="248" t="s">
        <v>387</v>
      </c>
      <c r="I33" s="250" t="s">
        <v>47</v>
      </c>
      <c r="J33" s="250" t="s">
        <v>48</v>
      </c>
      <c r="K33" s="250" t="s">
        <v>47</v>
      </c>
      <c r="L33" s="250" t="s">
        <v>183</v>
      </c>
      <c r="M33" s="251" t="n">
        <v>45566</v>
      </c>
      <c r="N33" s="251" t="n">
        <v>45566</v>
      </c>
      <c r="O33" s="247" t="s">
        <v>389</v>
      </c>
      <c r="P33" s="252"/>
      <c r="Q33" s="252"/>
      <c r="R33" s="252"/>
      <c r="S33" s="253" t="n">
        <f aca="false">Q33+R33</f>
        <v>0</v>
      </c>
      <c r="T33" s="254" t="n">
        <v>1</v>
      </c>
      <c r="U33" s="255" t="n">
        <v>170.12</v>
      </c>
      <c r="V33" s="254" t="n">
        <v>1</v>
      </c>
      <c r="W33" s="256" t="n">
        <v>57</v>
      </c>
      <c r="X33" s="257" t="n">
        <v>2</v>
      </c>
      <c r="Y33" s="253" t="n">
        <f aca="false">(T33*U33)+(V33*W33)</f>
        <v>227.12</v>
      </c>
      <c r="Z33" s="258" t="n">
        <f aca="false">S33+Y33</f>
        <v>227.12</v>
      </c>
      <c r="AA33" s="259"/>
      <c r="AB33" s="261"/>
      <c r="AC33" s="261"/>
    </row>
    <row r="34" s="241" customFormat="true" ht="15.75" hidden="false" customHeight="true" outlineLevel="0" collapsed="false">
      <c r="A34" s="247" t="s">
        <v>41</v>
      </c>
      <c r="B34" s="247" t="s">
        <v>41</v>
      </c>
      <c r="C34" s="248" t="s">
        <v>154</v>
      </c>
      <c r="D34" s="248" t="s">
        <v>155</v>
      </c>
      <c r="E34" s="248" t="s">
        <v>1925</v>
      </c>
      <c r="F34" s="248" t="s">
        <v>46</v>
      </c>
      <c r="G34" s="249"/>
      <c r="H34" s="248" t="s">
        <v>387</v>
      </c>
      <c r="I34" s="250" t="s">
        <v>47</v>
      </c>
      <c r="J34" s="250" t="s">
        <v>120</v>
      </c>
      <c r="K34" s="250" t="s">
        <v>47</v>
      </c>
      <c r="L34" s="250" t="s">
        <v>312</v>
      </c>
      <c r="M34" s="251" t="n">
        <v>45568</v>
      </c>
      <c r="N34" s="251" t="n">
        <v>45568</v>
      </c>
      <c r="O34" s="247" t="s">
        <v>389</v>
      </c>
      <c r="P34" s="252"/>
      <c r="Q34" s="252"/>
      <c r="R34" s="252"/>
      <c r="S34" s="253" t="n">
        <f aca="false">Q34+R34</f>
        <v>0</v>
      </c>
      <c r="T34" s="254" t="n">
        <v>1</v>
      </c>
      <c r="U34" s="255" t="n">
        <v>120</v>
      </c>
      <c r="V34" s="254" t="n">
        <v>1</v>
      </c>
      <c r="W34" s="256" t="n">
        <v>55</v>
      </c>
      <c r="X34" s="257" t="n">
        <v>2</v>
      </c>
      <c r="Y34" s="253" t="n">
        <f aca="false">(T34*U34)+(V34*W34)</f>
        <v>175</v>
      </c>
      <c r="Z34" s="258" t="n">
        <f aca="false">S34+Y34</f>
        <v>175</v>
      </c>
      <c r="AA34" s="259"/>
      <c r="AB34" s="261"/>
      <c r="AC34" s="261"/>
    </row>
    <row r="35" s="241" customFormat="true" ht="15.75" hidden="false" customHeight="true" outlineLevel="0" collapsed="false">
      <c r="A35" s="247" t="s">
        <v>41</v>
      </c>
      <c r="B35" s="247" t="s">
        <v>41</v>
      </c>
      <c r="C35" s="248" t="s">
        <v>87</v>
      </c>
      <c r="D35" s="248" t="s">
        <v>88</v>
      </c>
      <c r="E35" s="248" t="s">
        <v>1925</v>
      </c>
      <c r="F35" s="248" t="s">
        <v>46</v>
      </c>
      <c r="G35" s="249"/>
      <c r="H35" s="248" t="s">
        <v>387</v>
      </c>
      <c r="I35" s="250" t="s">
        <v>47</v>
      </c>
      <c r="J35" s="250" t="s">
        <v>48</v>
      </c>
      <c r="K35" s="250" t="s">
        <v>47</v>
      </c>
      <c r="L35" s="250" t="s">
        <v>2147</v>
      </c>
      <c r="M35" s="251" t="n">
        <v>45565</v>
      </c>
      <c r="N35" s="251" t="n">
        <v>45568</v>
      </c>
      <c r="O35" s="247" t="s">
        <v>389</v>
      </c>
      <c r="P35" s="252"/>
      <c r="Q35" s="252"/>
      <c r="R35" s="252"/>
      <c r="S35" s="253" t="n">
        <f aca="false">Q35+R35</f>
        <v>0</v>
      </c>
      <c r="T35" s="254" t="n">
        <v>1</v>
      </c>
      <c r="U35" s="255" t="n">
        <v>120</v>
      </c>
      <c r="V35" s="254" t="n">
        <v>4</v>
      </c>
      <c r="W35" s="256" t="n">
        <v>55</v>
      </c>
      <c r="X35" s="257" t="n">
        <v>5</v>
      </c>
      <c r="Y35" s="253" t="n">
        <f aca="false">(T35*U35)+(V35*W35)</f>
        <v>340</v>
      </c>
      <c r="Z35" s="258" t="n">
        <f aca="false">S35+Y35</f>
        <v>340</v>
      </c>
      <c r="AA35" s="259"/>
      <c r="AB35" s="261"/>
      <c r="AC35" s="261"/>
    </row>
    <row r="36" s="241" customFormat="true" ht="15.75" hidden="false" customHeight="true" outlineLevel="0" collapsed="false">
      <c r="A36" s="247" t="s">
        <v>41</v>
      </c>
      <c r="B36" s="247" t="s">
        <v>41</v>
      </c>
      <c r="C36" s="248" t="s">
        <v>318</v>
      </c>
      <c r="D36" s="248" t="s">
        <v>319</v>
      </c>
      <c r="E36" s="248" t="s">
        <v>44</v>
      </c>
      <c r="F36" s="248" t="s">
        <v>861</v>
      </c>
      <c r="G36" s="249"/>
      <c r="H36" s="248" t="s">
        <v>387</v>
      </c>
      <c r="I36" s="250" t="s">
        <v>47</v>
      </c>
      <c r="J36" s="250" t="s">
        <v>48</v>
      </c>
      <c r="K36" s="250" t="s">
        <v>47</v>
      </c>
      <c r="L36" s="250" t="s">
        <v>395</v>
      </c>
      <c r="M36" s="251" t="n">
        <v>45566</v>
      </c>
      <c r="N36" s="251" t="n">
        <v>45568</v>
      </c>
      <c r="O36" s="247" t="s">
        <v>389</v>
      </c>
      <c r="P36" s="252"/>
      <c r="Q36" s="252"/>
      <c r="R36" s="252"/>
      <c r="S36" s="253" t="n">
        <f aca="false">Q36+R36</f>
        <v>0</v>
      </c>
      <c r="T36" s="254" t="n">
        <v>1</v>
      </c>
      <c r="U36" s="255" t="n">
        <v>170.12</v>
      </c>
      <c r="V36" s="254" t="n">
        <v>2</v>
      </c>
      <c r="W36" s="256" t="n">
        <v>57</v>
      </c>
      <c r="X36" s="257" t="n">
        <v>3</v>
      </c>
      <c r="Y36" s="253" t="n">
        <f aca="false">(T36*U36)+(V36*W36)</f>
        <v>284.12</v>
      </c>
      <c r="Z36" s="258" t="n">
        <f aca="false">S36+Y36</f>
        <v>284.12</v>
      </c>
      <c r="AA36" s="259"/>
      <c r="AB36" s="261"/>
      <c r="AC36" s="261"/>
    </row>
    <row r="37" s="241" customFormat="true" ht="15.75" hidden="false" customHeight="true" outlineLevel="0" collapsed="false">
      <c r="A37" s="247" t="s">
        <v>41</v>
      </c>
      <c r="B37" s="247" t="s">
        <v>41</v>
      </c>
      <c r="C37" s="248" t="s">
        <v>53</v>
      </c>
      <c r="D37" s="248" t="s">
        <v>54</v>
      </c>
      <c r="E37" s="248" t="s">
        <v>1941</v>
      </c>
      <c r="F37" s="248" t="s">
        <v>46</v>
      </c>
      <c r="G37" s="249"/>
      <c r="H37" s="248" t="s">
        <v>387</v>
      </c>
      <c r="I37" s="250" t="s">
        <v>47</v>
      </c>
      <c r="J37" s="250" t="s">
        <v>48</v>
      </c>
      <c r="K37" s="250" t="s">
        <v>47</v>
      </c>
      <c r="L37" s="250" t="s">
        <v>2148</v>
      </c>
      <c r="M37" s="251" t="n">
        <v>45565</v>
      </c>
      <c r="N37" s="251" t="n">
        <v>45568</v>
      </c>
      <c r="O37" s="247" t="s">
        <v>389</v>
      </c>
      <c r="P37" s="252"/>
      <c r="Q37" s="252"/>
      <c r="R37" s="252"/>
      <c r="S37" s="253" t="n">
        <f aca="false">Q37+R37</f>
        <v>0</v>
      </c>
      <c r="T37" s="254" t="n">
        <v>1</v>
      </c>
      <c r="U37" s="255" t="n">
        <v>170.12</v>
      </c>
      <c r="V37" s="254" t="n">
        <v>4</v>
      </c>
      <c r="W37" s="256" t="n">
        <v>57</v>
      </c>
      <c r="X37" s="257" t="n">
        <v>5</v>
      </c>
      <c r="Y37" s="253" t="n">
        <f aca="false">(T37*U37)+(V37*W37)</f>
        <v>398.12</v>
      </c>
      <c r="Z37" s="258" t="n">
        <f aca="false">S37+Y37</f>
        <v>398.12</v>
      </c>
      <c r="AA37" s="259"/>
      <c r="AB37" s="261"/>
      <c r="AC37" s="261"/>
    </row>
    <row r="38" s="241" customFormat="true" ht="15.75" hidden="false" customHeight="true" outlineLevel="0" collapsed="false">
      <c r="A38" s="247" t="s">
        <v>41</v>
      </c>
      <c r="B38" s="247" t="s">
        <v>41</v>
      </c>
      <c r="C38" s="248" t="s">
        <v>141</v>
      </c>
      <c r="D38" s="248" t="s">
        <v>142</v>
      </c>
      <c r="E38" s="248" t="s">
        <v>1925</v>
      </c>
      <c r="F38" s="248" t="s">
        <v>46</v>
      </c>
      <c r="G38" s="249"/>
      <c r="H38" s="248" t="s">
        <v>387</v>
      </c>
      <c r="I38" s="250" t="s">
        <v>47</v>
      </c>
      <c r="J38" s="250" t="s">
        <v>48</v>
      </c>
      <c r="K38" s="250" t="s">
        <v>47</v>
      </c>
      <c r="L38" s="250" t="s">
        <v>2147</v>
      </c>
      <c r="M38" s="251" t="n">
        <v>45565</v>
      </c>
      <c r="N38" s="251" t="n">
        <v>45568</v>
      </c>
      <c r="O38" s="247" t="s">
        <v>389</v>
      </c>
      <c r="P38" s="252"/>
      <c r="Q38" s="252"/>
      <c r="R38" s="252"/>
      <c r="S38" s="253" t="n">
        <f aca="false">Q38+R38</f>
        <v>0</v>
      </c>
      <c r="T38" s="254" t="n">
        <v>1</v>
      </c>
      <c r="U38" s="255" t="n">
        <v>120</v>
      </c>
      <c r="V38" s="254" t="n">
        <v>4</v>
      </c>
      <c r="W38" s="256" t="n">
        <v>55</v>
      </c>
      <c r="X38" s="257" t="n">
        <v>5</v>
      </c>
      <c r="Y38" s="253" t="n">
        <f aca="false">(T38*U38)+(V38*W38)</f>
        <v>340</v>
      </c>
      <c r="Z38" s="258" t="n">
        <f aca="false">S38+Y38</f>
        <v>340</v>
      </c>
      <c r="AA38" s="259"/>
      <c r="AB38" s="261"/>
      <c r="AC38" s="261"/>
    </row>
    <row r="39" s="241" customFormat="true" ht="15.75" hidden="false" customHeight="true" outlineLevel="0" collapsed="false">
      <c r="A39" s="247" t="s">
        <v>41</v>
      </c>
      <c r="B39" s="247" t="s">
        <v>41</v>
      </c>
      <c r="C39" s="248" t="s">
        <v>184</v>
      </c>
      <c r="D39" s="248" t="s">
        <v>185</v>
      </c>
      <c r="E39" s="248" t="s">
        <v>1941</v>
      </c>
      <c r="F39" s="248" t="s">
        <v>2149</v>
      </c>
      <c r="G39" s="249"/>
      <c r="H39" s="248" t="s">
        <v>387</v>
      </c>
      <c r="I39" s="250" t="s">
        <v>47</v>
      </c>
      <c r="J39" s="250" t="s">
        <v>48</v>
      </c>
      <c r="K39" s="250" t="s">
        <v>47</v>
      </c>
      <c r="L39" s="250" t="s">
        <v>1474</v>
      </c>
      <c r="M39" s="251" t="n">
        <v>45566</v>
      </c>
      <c r="N39" s="251" t="n">
        <v>45568</v>
      </c>
      <c r="O39" s="247" t="s">
        <v>389</v>
      </c>
      <c r="P39" s="252"/>
      <c r="Q39" s="252"/>
      <c r="R39" s="252"/>
      <c r="S39" s="253" t="n">
        <f aca="false">Q39+R39</f>
        <v>0</v>
      </c>
      <c r="T39" s="254" t="n">
        <v>1</v>
      </c>
      <c r="U39" s="255" t="n">
        <v>170.12</v>
      </c>
      <c r="V39" s="254" t="n">
        <v>2</v>
      </c>
      <c r="W39" s="256" t="n">
        <v>57</v>
      </c>
      <c r="X39" s="257" t="n">
        <v>3</v>
      </c>
      <c r="Y39" s="253" t="n">
        <f aca="false">(T39*U39)+(V39*W39)</f>
        <v>284.12</v>
      </c>
      <c r="Z39" s="258" t="n">
        <f aca="false">S39+Y39</f>
        <v>284.12</v>
      </c>
      <c r="AA39" s="259"/>
      <c r="AB39" s="261"/>
      <c r="AC39" s="261"/>
    </row>
    <row r="40" s="241" customFormat="true" ht="14.25" hidden="false" customHeight="true" outlineLevel="0" collapsed="false">
      <c r="A40" s="247" t="s">
        <v>41</v>
      </c>
      <c r="B40" s="247" t="s">
        <v>41</v>
      </c>
      <c r="C40" s="248" t="s">
        <v>613</v>
      </c>
      <c r="D40" s="248" t="s">
        <v>614</v>
      </c>
      <c r="E40" s="248" t="s">
        <v>44</v>
      </c>
      <c r="F40" s="248" t="s">
        <v>99</v>
      </c>
      <c r="G40" s="249"/>
      <c r="H40" s="248" t="s">
        <v>387</v>
      </c>
      <c r="I40" s="250" t="s">
        <v>47</v>
      </c>
      <c r="J40" s="250" t="s">
        <v>48</v>
      </c>
      <c r="K40" s="250" t="s">
        <v>47</v>
      </c>
      <c r="L40" s="250" t="s">
        <v>2150</v>
      </c>
      <c r="M40" s="251" t="n">
        <v>45565</v>
      </c>
      <c r="N40" s="251" t="n">
        <v>45568</v>
      </c>
      <c r="O40" s="247" t="s">
        <v>389</v>
      </c>
      <c r="P40" s="252"/>
      <c r="Q40" s="252"/>
      <c r="R40" s="252"/>
      <c r="S40" s="253" t="n">
        <f aca="false">Q40+R40</f>
        <v>0</v>
      </c>
      <c r="T40" s="254" t="n">
        <v>3</v>
      </c>
      <c r="U40" s="255" t="n">
        <v>170.12</v>
      </c>
      <c r="V40" s="254" t="n">
        <v>1</v>
      </c>
      <c r="W40" s="256" t="n">
        <v>57</v>
      </c>
      <c r="X40" s="257" t="n">
        <v>4</v>
      </c>
      <c r="Y40" s="253" t="n">
        <f aca="false">(T40*U40)+(V40*W40)</f>
        <v>567.36</v>
      </c>
      <c r="Z40" s="258" t="n">
        <f aca="false">S40+Y40</f>
        <v>567.36</v>
      </c>
      <c r="AA40" s="259"/>
      <c r="AB40" s="261"/>
      <c r="AC40" s="261"/>
    </row>
    <row r="41" s="241" customFormat="true" ht="14.25" hidden="false" customHeight="true" outlineLevel="0" collapsed="false">
      <c r="A41" s="247" t="s">
        <v>41</v>
      </c>
      <c r="B41" s="247" t="s">
        <v>41</v>
      </c>
      <c r="C41" s="248" t="s">
        <v>251</v>
      </c>
      <c r="D41" s="248" t="s">
        <v>252</v>
      </c>
      <c r="E41" s="248" t="s">
        <v>44</v>
      </c>
      <c r="F41" s="248" t="s">
        <v>2151</v>
      </c>
      <c r="G41" s="249"/>
      <c r="H41" s="248" t="s">
        <v>387</v>
      </c>
      <c r="I41" s="250" t="s">
        <v>47</v>
      </c>
      <c r="J41" s="250" t="s">
        <v>48</v>
      </c>
      <c r="K41" s="250" t="s">
        <v>47</v>
      </c>
      <c r="L41" s="250" t="s">
        <v>941</v>
      </c>
      <c r="M41" s="251" t="n">
        <v>45565</v>
      </c>
      <c r="N41" s="251" t="n">
        <v>45565</v>
      </c>
      <c r="O41" s="247" t="s">
        <v>389</v>
      </c>
      <c r="P41" s="252"/>
      <c r="Q41" s="252"/>
      <c r="R41" s="252"/>
      <c r="S41" s="253" t="n">
        <f aca="false">Q41+R41</f>
        <v>0</v>
      </c>
      <c r="T41" s="254" t="n">
        <v>3</v>
      </c>
      <c r="U41" s="255" t="n">
        <v>170.12</v>
      </c>
      <c r="V41" s="254" t="n">
        <v>1</v>
      </c>
      <c r="W41" s="256" t="n">
        <v>57</v>
      </c>
      <c r="X41" s="257" t="n">
        <v>4</v>
      </c>
      <c r="Y41" s="253" t="n">
        <f aca="false">(T41*U41)+(V41*W41)</f>
        <v>567.36</v>
      </c>
      <c r="Z41" s="258" t="n">
        <f aca="false">S41+Y41</f>
        <v>567.36</v>
      </c>
      <c r="AA41" s="259"/>
      <c r="AB41" s="261"/>
      <c r="AC41" s="261"/>
      <c r="AD41" s="261"/>
      <c r="AE41" s="261"/>
    </row>
    <row r="42" s="241" customFormat="true" ht="14.25" hidden="false" customHeight="true" outlineLevel="0" collapsed="false">
      <c r="A42" s="247" t="s">
        <v>41</v>
      </c>
      <c r="B42" s="247" t="s">
        <v>41</v>
      </c>
      <c r="C42" s="248" t="s">
        <v>154</v>
      </c>
      <c r="D42" s="248" t="s">
        <v>155</v>
      </c>
      <c r="E42" s="248" t="s">
        <v>1925</v>
      </c>
      <c r="F42" s="248" t="s">
        <v>46</v>
      </c>
      <c r="G42" s="249"/>
      <c r="H42" s="248" t="s">
        <v>387</v>
      </c>
      <c r="I42" s="250" t="s">
        <v>47</v>
      </c>
      <c r="J42" s="250" t="s">
        <v>120</v>
      </c>
      <c r="K42" s="250" t="s">
        <v>47</v>
      </c>
      <c r="L42" s="250" t="s">
        <v>1153</v>
      </c>
      <c r="M42" s="251" t="n">
        <v>45572</v>
      </c>
      <c r="N42" s="251" t="n">
        <v>45573</v>
      </c>
      <c r="O42" s="247" t="s">
        <v>389</v>
      </c>
      <c r="P42" s="252"/>
      <c r="Q42" s="252"/>
      <c r="R42" s="252"/>
      <c r="S42" s="253" t="n">
        <f aca="false">Q42+R42</f>
        <v>0</v>
      </c>
      <c r="T42" s="254" t="n">
        <v>1</v>
      </c>
      <c r="U42" s="255" t="n">
        <v>120</v>
      </c>
      <c r="V42" s="254" t="n">
        <v>1</v>
      </c>
      <c r="W42" s="256" t="n">
        <v>55</v>
      </c>
      <c r="X42" s="257" t="n">
        <v>2</v>
      </c>
      <c r="Y42" s="253" t="n">
        <f aca="false">(T42*U42)+(V42*W42)</f>
        <v>175</v>
      </c>
      <c r="Z42" s="258" t="n">
        <f aca="false">S42+Y42</f>
        <v>175</v>
      </c>
      <c r="AA42" s="259"/>
      <c r="AB42" s="261"/>
      <c r="AC42" s="261"/>
    </row>
    <row r="43" s="241" customFormat="true" ht="14.25" hidden="false" customHeight="true" outlineLevel="0" collapsed="false">
      <c r="A43" s="247" t="s">
        <v>41</v>
      </c>
      <c r="B43" s="247" t="s">
        <v>41</v>
      </c>
      <c r="C43" s="248" t="s">
        <v>562</v>
      </c>
      <c r="D43" s="248" t="s">
        <v>563</v>
      </c>
      <c r="E43" s="248" t="s">
        <v>44</v>
      </c>
      <c r="F43" s="248" t="s">
        <v>2152</v>
      </c>
      <c r="G43" s="249"/>
      <c r="H43" s="248" t="s">
        <v>387</v>
      </c>
      <c r="I43" s="250" t="s">
        <v>47</v>
      </c>
      <c r="J43" s="250" t="s">
        <v>565</v>
      </c>
      <c r="K43" s="250" t="s">
        <v>47</v>
      </c>
      <c r="L43" s="250" t="s">
        <v>2153</v>
      </c>
      <c r="M43" s="251" t="n">
        <v>45565</v>
      </c>
      <c r="N43" s="251" t="n">
        <v>45568</v>
      </c>
      <c r="O43" s="247" t="s">
        <v>389</v>
      </c>
      <c r="P43" s="252"/>
      <c r="Q43" s="252"/>
      <c r="R43" s="252"/>
      <c r="S43" s="253" t="n">
        <f aca="false">Q43+R43</f>
        <v>0</v>
      </c>
      <c r="T43" s="254" t="n">
        <v>3</v>
      </c>
      <c r="U43" s="255" t="n">
        <v>170.12</v>
      </c>
      <c r="V43" s="254" t="n">
        <v>1</v>
      </c>
      <c r="W43" s="256" t="n">
        <v>57</v>
      </c>
      <c r="X43" s="257" t="n">
        <v>4</v>
      </c>
      <c r="Y43" s="253" t="n">
        <f aca="false">(T43*U43)+(V43*W43)</f>
        <v>567.36</v>
      </c>
      <c r="Z43" s="258" t="n">
        <f aca="false">S43+Y43</f>
        <v>567.36</v>
      </c>
      <c r="AA43" s="259"/>
      <c r="AB43" s="261"/>
      <c r="AC43" s="261"/>
    </row>
    <row r="44" s="241" customFormat="true" ht="15.75" hidden="false" customHeight="true" outlineLevel="0" collapsed="false">
      <c r="A44" s="247" t="s">
        <v>41</v>
      </c>
      <c r="B44" s="247" t="s">
        <v>41</v>
      </c>
      <c r="C44" s="248" t="s">
        <v>761</v>
      </c>
      <c r="D44" s="248" t="s">
        <v>762</v>
      </c>
      <c r="E44" s="248" t="s">
        <v>44</v>
      </c>
      <c r="F44" s="248" t="s">
        <v>2154</v>
      </c>
      <c r="G44" s="249"/>
      <c r="H44" s="248" t="s">
        <v>387</v>
      </c>
      <c r="I44" s="250" t="s">
        <v>47</v>
      </c>
      <c r="J44" s="250" t="s">
        <v>764</v>
      </c>
      <c r="K44" s="250" t="s">
        <v>47</v>
      </c>
      <c r="L44" s="250" t="s">
        <v>105</v>
      </c>
      <c r="M44" s="251" t="n">
        <v>45566</v>
      </c>
      <c r="N44" s="251" t="n">
        <v>45566</v>
      </c>
      <c r="O44" s="247" t="s">
        <v>389</v>
      </c>
      <c r="P44" s="252"/>
      <c r="Q44" s="252"/>
      <c r="R44" s="252"/>
      <c r="S44" s="253" t="n">
        <f aca="false">Q44+R44</f>
        <v>0</v>
      </c>
      <c r="T44" s="254" t="n">
        <v>3</v>
      </c>
      <c r="U44" s="255" t="n">
        <v>170.12</v>
      </c>
      <c r="V44" s="254" t="n">
        <v>1</v>
      </c>
      <c r="W44" s="256" t="n">
        <v>57</v>
      </c>
      <c r="X44" s="257" t="n">
        <v>4</v>
      </c>
      <c r="Y44" s="253" t="n">
        <f aca="false">(T44*U44)+(V44*W44)</f>
        <v>567.36</v>
      </c>
      <c r="Z44" s="258" t="n">
        <f aca="false">S44+Y44</f>
        <v>567.36</v>
      </c>
      <c r="AA44" s="259"/>
      <c r="AB44" s="261"/>
      <c r="AC44" s="261"/>
    </row>
    <row r="45" s="241" customFormat="true" ht="15.75" hidden="false" customHeight="true" outlineLevel="0" collapsed="false">
      <c r="A45" s="247" t="s">
        <v>41</v>
      </c>
      <c r="B45" s="247" t="s">
        <v>41</v>
      </c>
      <c r="C45" s="248" t="s">
        <v>115</v>
      </c>
      <c r="D45" s="248" t="s">
        <v>116</v>
      </c>
      <c r="E45" s="248" t="s">
        <v>44</v>
      </c>
      <c r="F45" s="248" t="s">
        <v>46</v>
      </c>
      <c r="G45" s="249"/>
      <c r="H45" s="248" t="s">
        <v>387</v>
      </c>
      <c r="I45" s="250" t="s">
        <v>47</v>
      </c>
      <c r="J45" s="250" t="s">
        <v>48</v>
      </c>
      <c r="K45" s="250" t="s">
        <v>47</v>
      </c>
      <c r="L45" s="250" t="s">
        <v>2155</v>
      </c>
      <c r="M45" s="251" t="n">
        <v>45565</v>
      </c>
      <c r="N45" s="251" t="n">
        <v>45568</v>
      </c>
      <c r="O45" s="247" t="s">
        <v>389</v>
      </c>
      <c r="P45" s="252"/>
      <c r="Q45" s="252"/>
      <c r="R45" s="252"/>
      <c r="S45" s="253" t="n">
        <f aca="false">Q45+R45</f>
        <v>0</v>
      </c>
      <c r="T45" s="254" t="n">
        <v>3</v>
      </c>
      <c r="U45" s="255" t="n">
        <v>170.12</v>
      </c>
      <c r="V45" s="254" t="n">
        <v>4</v>
      </c>
      <c r="W45" s="256" t="n">
        <v>57</v>
      </c>
      <c r="X45" s="257" t="n">
        <v>7</v>
      </c>
      <c r="Y45" s="253" t="n">
        <f aca="false">(T45*U45)+(V45*W45)</f>
        <v>738.36</v>
      </c>
      <c r="Z45" s="258" t="n">
        <f aca="false">S45+Y45</f>
        <v>738.36</v>
      </c>
      <c r="AA45" s="259"/>
      <c r="AB45" s="261"/>
      <c r="AC45" s="261"/>
    </row>
    <row r="46" s="241" customFormat="true" ht="15.75" hidden="false" customHeight="true" outlineLevel="0" collapsed="false">
      <c r="A46" s="247" t="s">
        <v>41</v>
      </c>
      <c r="B46" s="247" t="s">
        <v>41</v>
      </c>
      <c r="C46" s="248" t="s">
        <v>336</v>
      </c>
      <c r="D46" s="248" t="s">
        <v>337</v>
      </c>
      <c r="E46" s="248" t="s">
        <v>1925</v>
      </c>
      <c r="F46" s="248" t="s">
        <v>2156</v>
      </c>
      <c r="G46" s="249"/>
      <c r="H46" s="248" t="s">
        <v>387</v>
      </c>
      <c r="I46" s="250" t="s">
        <v>47</v>
      </c>
      <c r="J46" s="250" t="s">
        <v>48</v>
      </c>
      <c r="K46" s="250" t="s">
        <v>47</v>
      </c>
      <c r="L46" s="250" t="s">
        <v>2157</v>
      </c>
      <c r="M46" s="251" t="n">
        <v>45526</v>
      </c>
      <c r="N46" s="251" t="n">
        <v>45549</v>
      </c>
      <c r="O46" s="247" t="s">
        <v>389</v>
      </c>
      <c r="P46" s="252"/>
      <c r="Q46" s="252"/>
      <c r="R46" s="252"/>
      <c r="S46" s="253" t="n">
        <f aca="false">Q46+R46</f>
        <v>0</v>
      </c>
      <c r="T46" s="254" t="n">
        <v>3</v>
      </c>
      <c r="U46" s="255" t="n">
        <v>120</v>
      </c>
      <c r="V46" s="254" t="n">
        <v>7</v>
      </c>
      <c r="W46" s="256" t="n">
        <v>55</v>
      </c>
      <c r="X46" s="257" t="n">
        <v>10</v>
      </c>
      <c r="Y46" s="253" t="n">
        <f aca="false">(T46*U46)+(V46*W46)</f>
        <v>745</v>
      </c>
      <c r="Z46" s="258" t="n">
        <f aca="false">S46+Y46</f>
        <v>745</v>
      </c>
      <c r="AA46" s="259"/>
      <c r="AB46" s="261"/>
      <c r="AC46" s="261"/>
    </row>
    <row r="47" s="241" customFormat="true" ht="15.75" hidden="false" customHeight="true" outlineLevel="0" collapsed="false">
      <c r="A47" s="247" t="s">
        <v>41</v>
      </c>
      <c r="B47" s="247" t="s">
        <v>41</v>
      </c>
      <c r="C47" s="248" t="s">
        <v>57</v>
      </c>
      <c r="D47" s="248" t="s">
        <v>58</v>
      </c>
      <c r="E47" s="248" t="s">
        <v>44</v>
      </c>
      <c r="F47" s="248" t="s">
        <v>2158</v>
      </c>
      <c r="G47" s="249"/>
      <c r="H47" s="248" t="s">
        <v>387</v>
      </c>
      <c r="I47" s="250" t="s">
        <v>47</v>
      </c>
      <c r="J47" s="250" t="s">
        <v>48</v>
      </c>
      <c r="K47" s="250" t="s">
        <v>47</v>
      </c>
      <c r="L47" s="250" t="s">
        <v>189</v>
      </c>
      <c r="M47" s="251" t="n">
        <v>45569</v>
      </c>
      <c r="N47" s="251" t="n">
        <v>45569</v>
      </c>
      <c r="O47" s="247" t="s">
        <v>389</v>
      </c>
      <c r="P47" s="252"/>
      <c r="Q47" s="252"/>
      <c r="R47" s="252"/>
      <c r="S47" s="253" t="n">
        <f aca="false">Q47+R47</f>
        <v>0</v>
      </c>
      <c r="T47" s="254" t="n">
        <v>3</v>
      </c>
      <c r="U47" s="255" t="n">
        <v>170.12</v>
      </c>
      <c r="V47" s="254" t="n">
        <v>1</v>
      </c>
      <c r="W47" s="256" t="n">
        <v>57</v>
      </c>
      <c r="X47" s="257" t="n">
        <v>4</v>
      </c>
      <c r="Y47" s="253" t="n">
        <f aca="false">(T47*U47)+(V47*W47)</f>
        <v>567.36</v>
      </c>
      <c r="Z47" s="258" t="n">
        <f aca="false">S47+Y47</f>
        <v>567.36</v>
      </c>
      <c r="AA47" s="259"/>
      <c r="AB47" s="261"/>
      <c r="AC47" s="261"/>
    </row>
    <row r="48" s="241" customFormat="true" ht="15.75" hidden="false" customHeight="true" outlineLevel="0" collapsed="false">
      <c r="A48" s="247" t="s">
        <v>41</v>
      </c>
      <c r="B48" s="247" t="s">
        <v>41</v>
      </c>
      <c r="C48" s="248" t="s">
        <v>164</v>
      </c>
      <c r="D48" s="248" t="s">
        <v>165</v>
      </c>
      <c r="E48" s="248" t="s">
        <v>1925</v>
      </c>
      <c r="F48" s="248" t="s">
        <v>46</v>
      </c>
      <c r="G48" s="249"/>
      <c r="H48" s="248" t="s">
        <v>387</v>
      </c>
      <c r="I48" s="250" t="s">
        <v>47</v>
      </c>
      <c r="J48" s="250" t="s">
        <v>48</v>
      </c>
      <c r="K48" s="250" t="s">
        <v>47</v>
      </c>
      <c r="L48" s="250" t="s">
        <v>2159</v>
      </c>
      <c r="M48" s="251" t="n">
        <v>45565</v>
      </c>
      <c r="N48" s="251" t="n">
        <v>45568</v>
      </c>
      <c r="O48" s="247" t="s">
        <v>389</v>
      </c>
      <c r="P48" s="252"/>
      <c r="Q48" s="252"/>
      <c r="R48" s="252"/>
      <c r="S48" s="253" t="n">
        <f aca="false">Q48+R48</f>
        <v>0</v>
      </c>
      <c r="T48" s="254" t="n">
        <v>3</v>
      </c>
      <c r="U48" s="255" t="n">
        <v>120</v>
      </c>
      <c r="V48" s="254" t="n">
        <v>4</v>
      </c>
      <c r="W48" s="256" t="n">
        <v>55</v>
      </c>
      <c r="X48" s="257" t="n">
        <v>7</v>
      </c>
      <c r="Y48" s="253" t="n">
        <f aca="false">(T48*U48)+(V48*W48)</f>
        <v>580</v>
      </c>
      <c r="Z48" s="258" t="n">
        <f aca="false">S48+Y48</f>
        <v>580</v>
      </c>
      <c r="AA48" s="259"/>
      <c r="AB48" s="261"/>
      <c r="AC48" s="261"/>
    </row>
    <row r="49" s="241" customFormat="true" ht="15.75" hidden="false" customHeight="true" outlineLevel="0" collapsed="false">
      <c r="A49" s="247" t="s">
        <v>41</v>
      </c>
      <c r="B49" s="247" t="s">
        <v>41</v>
      </c>
      <c r="C49" s="248" t="s">
        <v>42</v>
      </c>
      <c r="D49" s="248" t="s">
        <v>43</v>
      </c>
      <c r="E49" s="248" t="s">
        <v>44</v>
      </c>
      <c r="F49" s="248" t="s">
        <v>99</v>
      </c>
      <c r="G49" s="249"/>
      <c r="H49" s="248" t="s">
        <v>387</v>
      </c>
      <c r="I49" s="250" t="s">
        <v>47</v>
      </c>
      <c r="J49" s="250" t="s">
        <v>48</v>
      </c>
      <c r="K49" s="250" t="s">
        <v>47</v>
      </c>
      <c r="L49" s="250" t="s">
        <v>189</v>
      </c>
      <c r="M49" s="251" t="n">
        <v>45569</v>
      </c>
      <c r="N49" s="251" t="n">
        <v>45569</v>
      </c>
      <c r="O49" s="247" t="s">
        <v>389</v>
      </c>
      <c r="P49" s="252"/>
      <c r="Q49" s="252"/>
      <c r="R49" s="252"/>
      <c r="S49" s="253" t="n">
        <f aca="false">Q49+R49</f>
        <v>0</v>
      </c>
      <c r="T49" s="254" t="n">
        <v>3</v>
      </c>
      <c r="U49" s="255" t="n">
        <v>170.12</v>
      </c>
      <c r="V49" s="254" t="n">
        <v>1</v>
      </c>
      <c r="W49" s="256" t="n">
        <v>57</v>
      </c>
      <c r="X49" s="257" t="n">
        <v>4</v>
      </c>
      <c r="Y49" s="253" t="n">
        <f aca="false">(T49*U49)+(V49*W49)</f>
        <v>567.36</v>
      </c>
      <c r="Z49" s="258" t="n">
        <f aca="false">S49+Y49</f>
        <v>567.36</v>
      </c>
      <c r="AA49" s="259"/>
      <c r="AB49" s="261"/>
      <c r="AC49" s="261"/>
    </row>
    <row r="50" s="241" customFormat="true" ht="15.75" hidden="false" customHeight="true" outlineLevel="0" collapsed="false">
      <c r="A50" s="247" t="s">
        <v>41</v>
      </c>
      <c r="B50" s="247" t="s">
        <v>41</v>
      </c>
      <c r="C50" s="248" t="s">
        <v>60</v>
      </c>
      <c r="D50" s="248" t="s">
        <v>61</v>
      </c>
      <c r="E50" s="248" t="s">
        <v>1925</v>
      </c>
      <c r="F50" s="248" t="s">
        <v>46</v>
      </c>
      <c r="G50" s="249"/>
      <c r="H50" s="248" t="s">
        <v>387</v>
      </c>
      <c r="I50" s="250" t="s">
        <v>47</v>
      </c>
      <c r="J50" s="250" t="s">
        <v>48</v>
      </c>
      <c r="K50" s="250" t="s">
        <v>47</v>
      </c>
      <c r="L50" s="250" t="s">
        <v>2160</v>
      </c>
      <c r="M50" s="251" t="n">
        <v>45565</v>
      </c>
      <c r="N50" s="251" t="n">
        <v>45568</v>
      </c>
      <c r="O50" s="247" t="s">
        <v>389</v>
      </c>
      <c r="P50" s="252"/>
      <c r="Q50" s="252"/>
      <c r="R50" s="252"/>
      <c r="S50" s="253" t="n">
        <f aca="false">Q50+R50</f>
        <v>0</v>
      </c>
      <c r="T50" s="254" t="n">
        <v>3</v>
      </c>
      <c r="U50" s="255" t="n">
        <v>120</v>
      </c>
      <c r="V50" s="254" t="n">
        <v>4</v>
      </c>
      <c r="W50" s="256" t="n">
        <v>55</v>
      </c>
      <c r="X50" s="257" t="n">
        <v>7</v>
      </c>
      <c r="Y50" s="253" t="n">
        <f aca="false">(T50*U50)+(V50*W50)</f>
        <v>580</v>
      </c>
      <c r="Z50" s="258" t="n">
        <f aca="false">S50+Y50</f>
        <v>580</v>
      </c>
      <c r="AA50" s="259"/>
      <c r="AB50" s="261"/>
      <c r="AC50" s="261"/>
    </row>
    <row r="51" s="241" customFormat="true" ht="14.25" hidden="false" customHeight="true" outlineLevel="0" collapsed="false">
      <c r="A51" s="247" t="s">
        <v>41</v>
      </c>
      <c r="B51" s="247" t="s">
        <v>41</v>
      </c>
      <c r="C51" s="248" t="s">
        <v>197</v>
      </c>
      <c r="D51" s="248" t="s">
        <v>198</v>
      </c>
      <c r="E51" s="248" t="s">
        <v>1925</v>
      </c>
      <c r="F51" s="248" t="s">
        <v>575</v>
      </c>
      <c r="G51" s="249"/>
      <c r="H51" s="248" t="s">
        <v>387</v>
      </c>
      <c r="I51" s="250" t="s">
        <v>47</v>
      </c>
      <c r="J51" s="250" t="s">
        <v>48</v>
      </c>
      <c r="K51" s="250" t="s">
        <v>47</v>
      </c>
      <c r="L51" s="250" t="s">
        <v>2161</v>
      </c>
      <c r="M51" s="251" t="n">
        <v>45575</v>
      </c>
      <c r="N51" s="251" t="n">
        <v>45582</v>
      </c>
      <c r="O51" s="247" t="s">
        <v>389</v>
      </c>
      <c r="P51" s="252"/>
      <c r="Q51" s="252"/>
      <c r="R51" s="252"/>
      <c r="S51" s="253" t="n">
        <f aca="false">Q51+R51</f>
        <v>0</v>
      </c>
      <c r="T51" s="254" t="n">
        <v>3</v>
      </c>
      <c r="U51" s="255" t="n">
        <v>120</v>
      </c>
      <c r="V51" s="254" t="n">
        <v>2</v>
      </c>
      <c r="W51" s="256" t="n">
        <v>55</v>
      </c>
      <c r="X51" s="257" t="n">
        <v>5</v>
      </c>
      <c r="Y51" s="253" t="n">
        <f aca="false">(T51*U51)+(V51*W51)</f>
        <v>470</v>
      </c>
      <c r="Z51" s="258" t="n">
        <f aca="false">S51+Y51</f>
        <v>470</v>
      </c>
      <c r="AA51" s="259"/>
      <c r="AB51" s="261"/>
      <c r="AC51" s="261"/>
    </row>
    <row r="52" s="241" customFormat="true" ht="15.75" hidden="false" customHeight="true" outlineLevel="0" collapsed="false">
      <c r="A52" s="247" t="s">
        <v>41</v>
      </c>
      <c r="B52" s="247" t="s">
        <v>41</v>
      </c>
      <c r="C52" s="248" t="s">
        <v>175</v>
      </c>
      <c r="D52" s="248" t="s">
        <v>176</v>
      </c>
      <c r="E52" s="248" t="s">
        <v>1925</v>
      </c>
      <c r="F52" s="248" t="s">
        <v>2162</v>
      </c>
      <c r="G52" s="249"/>
      <c r="H52" s="248" t="s">
        <v>387</v>
      </c>
      <c r="I52" s="250" t="s">
        <v>47</v>
      </c>
      <c r="J52" s="250" t="s">
        <v>171</v>
      </c>
      <c r="K52" s="250" t="s">
        <v>47</v>
      </c>
      <c r="L52" s="250" t="s">
        <v>732</v>
      </c>
      <c r="M52" s="251" t="n">
        <v>45579</v>
      </c>
      <c r="N52" s="251" t="n">
        <v>45583</v>
      </c>
      <c r="O52" s="247" t="s">
        <v>389</v>
      </c>
      <c r="P52" s="252"/>
      <c r="Q52" s="252"/>
      <c r="R52" s="252"/>
      <c r="S52" s="253" t="n">
        <f aca="false">Q52+R52</f>
        <v>0</v>
      </c>
      <c r="T52" s="254" t="n">
        <v>4</v>
      </c>
      <c r="U52" s="255" t="n">
        <v>120</v>
      </c>
      <c r="V52" s="254" t="n">
        <v>1</v>
      </c>
      <c r="W52" s="256" t="n">
        <v>55</v>
      </c>
      <c r="X52" s="257" t="n">
        <v>5</v>
      </c>
      <c r="Y52" s="253" t="n">
        <f aca="false">(T52*U52)+(V52*W52)</f>
        <v>535</v>
      </c>
      <c r="Z52" s="258" t="n">
        <f aca="false">S52+Y52</f>
        <v>535</v>
      </c>
      <c r="AA52" s="259"/>
      <c r="AB52" s="261"/>
      <c r="AC52" s="261"/>
    </row>
    <row r="53" s="241" customFormat="true" ht="15.75" hidden="false" customHeight="true" outlineLevel="0" collapsed="false">
      <c r="A53" s="247" t="s">
        <v>41</v>
      </c>
      <c r="B53" s="247" t="s">
        <v>41</v>
      </c>
      <c r="C53" s="248" t="s">
        <v>1294</v>
      </c>
      <c r="D53" s="248" t="s">
        <v>1295</v>
      </c>
      <c r="E53" s="248" t="s">
        <v>44</v>
      </c>
      <c r="F53" s="248" t="s">
        <v>502</v>
      </c>
      <c r="G53" s="249"/>
      <c r="H53" s="248" t="s">
        <v>387</v>
      </c>
      <c r="I53" s="250" t="s">
        <v>47</v>
      </c>
      <c r="J53" s="250" t="s">
        <v>48</v>
      </c>
      <c r="K53" s="250" t="s">
        <v>47</v>
      </c>
      <c r="L53" s="250" t="s">
        <v>312</v>
      </c>
      <c r="M53" s="251" t="n">
        <v>45568</v>
      </c>
      <c r="N53" s="251" t="n">
        <v>45568</v>
      </c>
      <c r="O53" s="247" t="s">
        <v>389</v>
      </c>
      <c r="P53" s="252"/>
      <c r="Q53" s="252"/>
      <c r="R53" s="252"/>
      <c r="S53" s="253" t="n">
        <f aca="false">Q53+R53</f>
        <v>0</v>
      </c>
      <c r="T53" s="254" t="n">
        <v>4</v>
      </c>
      <c r="U53" s="255" t="n">
        <v>170.12</v>
      </c>
      <c r="V53" s="254" t="n">
        <v>1</v>
      </c>
      <c r="W53" s="256" t="n">
        <v>57</v>
      </c>
      <c r="X53" s="257" t="n">
        <v>5</v>
      </c>
      <c r="Y53" s="253" t="n">
        <f aca="false">(T53*U53)+(V53*W53)</f>
        <v>737.48</v>
      </c>
      <c r="Z53" s="258" t="n">
        <f aca="false">S53+Y53</f>
        <v>737.48</v>
      </c>
      <c r="AA53" s="259"/>
      <c r="AB53" s="261"/>
      <c r="AC53" s="261"/>
    </row>
    <row r="54" s="241" customFormat="true" ht="15.75" hidden="false" customHeight="true" outlineLevel="0" collapsed="false">
      <c r="A54" s="247" t="s">
        <v>41</v>
      </c>
      <c r="B54" s="247" t="s">
        <v>41</v>
      </c>
      <c r="C54" s="248" t="s">
        <v>340</v>
      </c>
      <c r="D54" s="248" t="s">
        <v>341</v>
      </c>
      <c r="E54" s="248" t="s">
        <v>1925</v>
      </c>
      <c r="F54" s="248" t="s">
        <v>210</v>
      </c>
      <c r="G54" s="249"/>
      <c r="H54" s="248" t="s">
        <v>387</v>
      </c>
      <c r="I54" s="250" t="s">
        <v>47</v>
      </c>
      <c r="J54" s="250" t="s">
        <v>343</v>
      </c>
      <c r="K54" s="250" t="s">
        <v>47</v>
      </c>
      <c r="L54" s="250" t="s">
        <v>472</v>
      </c>
      <c r="M54" s="251" t="n">
        <v>45569</v>
      </c>
      <c r="N54" s="251" t="n">
        <v>45569</v>
      </c>
      <c r="O54" s="247" t="s">
        <v>389</v>
      </c>
      <c r="P54" s="252"/>
      <c r="Q54" s="252"/>
      <c r="R54" s="252"/>
      <c r="S54" s="253" t="n">
        <f aca="false">Q54+R54</f>
        <v>0</v>
      </c>
      <c r="T54" s="254" t="n">
        <v>4</v>
      </c>
      <c r="U54" s="255" t="n">
        <v>120</v>
      </c>
      <c r="V54" s="254" t="n">
        <v>1</v>
      </c>
      <c r="W54" s="256" t="n">
        <v>55</v>
      </c>
      <c r="X54" s="257" t="n">
        <v>5</v>
      </c>
      <c r="Y54" s="253" t="n">
        <f aca="false">(T54*U54)+(V54*W54)</f>
        <v>535</v>
      </c>
      <c r="Z54" s="258" t="n">
        <f aca="false">S54+Y54</f>
        <v>535</v>
      </c>
      <c r="AA54" s="259"/>
      <c r="AB54" s="261"/>
      <c r="AC54" s="261"/>
    </row>
    <row r="55" s="241" customFormat="true" ht="15.75" hidden="false" customHeight="true" outlineLevel="0" collapsed="false">
      <c r="A55" s="247" t="s">
        <v>41</v>
      </c>
      <c r="B55" s="247" t="s">
        <v>41</v>
      </c>
      <c r="C55" s="248" t="s">
        <v>392</v>
      </c>
      <c r="D55" s="248" t="s">
        <v>393</v>
      </c>
      <c r="E55" s="248" t="s">
        <v>44</v>
      </c>
      <c r="F55" s="248" t="s">
        <v>394</v>
      </c>
      <c r="G55" s="249"/>
      <c r="H55" s="248" t="s">
        <v>387</v>
      </c>
      <c r="I55" s="250" t="s">
        <v>47</v>
      </c>
      <c r="J55" s="250" t="s">
        <v>48</v>
      </c>
      <c r="K55" s="250" t="s">
        <v>47</v>
      </c>
      <c r="L55" s="250" t="s">
        <v>2163</v>
      </c>
      <c r="M55" s="251" t="n">
        <v>45537</v>
      </c>
      <c r="N55" s="251" t="n">
        <v>45568</v>
      </c>
      <c r="O55" s="247" t="s">
        <v>389</v>
      </c>
      <c r="P55" s="252"/>
      <c r="Q55" s="252"/>
      <c r="R55" s="252"/>
      <c r="S55" s="253" t="n">
        <f aca="false">Q55+R55</f>
        <v>0</v>
      </c>
      <c r="T55" s="254" t="n">
        <v>3</v>
      </c>
      <c r="U55" s="255" t="n">
        <v>170.12</v>
      </c>
      <c r="V55" s="254" t="n">
        <v>6</v>
      </c>
      <c r="W55" s="256" t="n">
        <v>57</v>
      </c>
      <c r="X55" s="257" t="n">
        <v>9</v>
      </c>
      <c r="Y55" s="253" t="n">
        <f aca="false">(T55*U55)+(V55*W55)</f>
        <v>852.36</v>
      </c>
      <c r="Z55" s="258" t="n">
        <f aca="false">S55+Y55</f>
        <v>852.36</v>
      </c>
      <c r="AA55" s="259"/>
      <c r="AB55" s="261"/>
      <c r="AC55" s="261"/>
    </row>
    <row r="56" s="241" customFormat="true" ht="15.75" hidden="false" customHeight="true" outlineLevel="0" collapsed="false">
      <c r="A56" s="247" t="s">
        <v>41</v>
      </c>
      <c r="B56" s="247" t="s">
        <v>41</v>
      </c>
      <c r="C56" s="248" t="s">
        <v>1359</v>
      </c>
      <c r="D56" s="248" t="s">
        <v>1360</v>
      </c>
      <c r="E56" s="248" t="s">
        <v>1925</v>
      </c>
      <c r="F56" s="248" t="s">
        <v>81</v>
      </c>
      <c r="G56" s="249"/>
      <c r="H56" s="248" t="s">
        <v>387</v>
      </c>
      <c r="I56" s="250" t="s">
        <v>47</v>
      </c>
      <c r="J56" s="250" t="s">
        <v>48</v>
      </c>
      <c r="K56" s="250" t="s">
        <v>47</v>
      </c>
      <c r="L56" s="250" t="s">
        <v>48</v>
      </c>
      <c r="M56" s="251" t="n">
        <v>45537</v>
      </c>
      <c r="N56" s="251" t="n">
        <v>45540</v>
      </c>
      <c r="O56" s="247" t="s">
        <v>389</v>
      </c>
      <c r="P56" s="252"/>
      <c r="Q56" s="252"/>
      <c r="R56" s="252"/>
      <c r="S56" s="253" t="n">
        <f aca="false">Q56+R56</f>
        <v>0</v>
      </c>
      <c r="T56" s="254" t="n">
        <v>3</v>
      </c>
      <c r="U56" s="255" t="n">
        <v>120</v>
      </c>
      <c r="V56" s="254" t="n">
        <v>4</v>
      </c>
      <c r="W56" s="256" t="n">
        <v>55</v>
      </c>
      <c r="X56" s="257" t="n">
        <v>7</v>
      </c>
      <c r="Y56" s="253" t="n">
        <f aca="false">(T56*U56)+(V56*W56)</f>
        <v>580</v>
      </c>
      <c r="Z56" s="258" t="n">
        <f aca="false">S56+Y56</f>
        <v>580</v>
      </c>
      <c r="AA56" s="259"/>
      <c r="AB56" s="261"/>
      <c r="AC56" s="261"/>
    </row>
    <row r="57" s="241" customFormat="true" ht="15.75" hidden="false" customHeight="true" outlineLevel="0" collapsed="false">
      <c r="A57" s="247" t="s">
        <v>41</v>
      </c>
      <c r="B57" s="247" t="s">
        <v>41</v>
      </c>
      <c r="C57" s="248" t="s">
        <v>478</v>
      </c>
      <c r="D57" s="248" t="s">
        <v>479</v>
      </c>
      <c r="E57" s="248" t="s">
        <v>1925</v>
      </c>
      <c r="F57" s="248" t="s">
        <v>2164</v>
      </c>
      <c r="G57" s="249"/>
      <c r="H57" s="248" t="s">
        <v>387</v>
      </c>
      <c r="I57" s="250" t="s">
        <v>47</v>
      </c>
      <c r="J57" s="250" t="s">
        <v>48</v>
      </c>
      <c r="K57" s="250" t="s">
        <v>47</v>
      </c>
      <c r="L57" s="250" t="s">
        <v>788</v>
      </c>
      <c r="M57" s="251" t="n">
        <v>45569</v>
      </c>
      <c r="N57" s="251" t="n">
        <v>45569</v>
      </c>
      <c r="O57" s="247" t="s">
        <v>389</v>
      </c>
      <c r="P57" s="252"/>
      <c r="Q57" s="252"/>
      <c r="R57" s="252"/>
      <c r="S57" s="253" t="n">
        <f aca="false">Q57+R57</f>
        <v>0</v>
      </c>
      <c r="T57" s="254" t="n">
        <v>3</v>
      </c>
      <c r="U57" s="255" t="n">
        <v>120</v>
      </c>
      <c r="V57" s="254" t="n">
        <v>1</v>
      </c>
      <c r="W57" s="256" t="n">
        <v>55</v>
      </c>
      <c r="X57" s="257" t="n">
        <v>4</v>
      </c>
      <c r="Y57" s="253" t="n">
        <f aca="false">(T57*U57)+(V57*W57)</f>
        <v>415</v>
      </c>
      <c r="Z57" s="258" t="n">
        <f aca="false">S57+Y57</f>
        <v>415</v>
      </c>
      <c r="AA57" s="259"/>
      <c r="AB57" s="261"/>
      <c r="AC57" s="261"/>
    </row>
    <row r="58" s="241" customFormat="true" ht="15.75" hidden="false" customHeight="true" outlineLevel="0" collapsed="false">
      <c r="A58" s="247" t="s">
        <v>41</v>
      </c>
      <c r="B58" s="247" t="s">
        <v>41</v>
      </c>
      <c r="C58" s="248" t="s">
        <v>101</v>
      </c>
      <c r="D58" s="248" t="s">
        <v>102</v>
      </c>
      <c r="E58" s="248" t="s">
        <v>44</v>
      </c>
      <c r="F58" s="248" t="s">
        <v>99</v>
      </c>
      <c r="G58" s="249"/>
      <c r="H58" s="248" t="s">
        <v>387</v>
      </c>
      <c r="I58" s="250" t="s">
        <v>47</v>
      </c>
      <c r="J58" s="250" t="s">
        <v>104</v>
      </c>
      <c r="K58" s="250" t="s">
        <v>47</v>
      </c>
      <c r="L58" s="250" t="s">
        <v>822</v>
      </c>
      <c r="M58" s="251" t="n">
        <v>45567</v>
      </c>
      <c r="N58" s="251" t="n">
        <v>45567</v>
      </c>
      <c r="O58" s="247" t="s">
        <v>389</v>
      </c>
      <c r="P58" s="252"/>
      <c r="Q58" s="252"/>
      <c r="R58" s="252"/>
      <c r="S58" s="253" t="n">
        <f aca="false">Q58+R58</f>
        <v>0</v>
      </c>
      <c r="T58" s="254" t="n">
        <v>3</v>
      </c>
      <c r="U58" s="255" t="n">
        <v>170.12</v>
      </c>
      <c r="V58" s="254" t="n">
        <v>1</v>
      </c>
      <c r="W58" s="256" t="n">
        <v>57</v>
      </c>
      <c r="X58" s="257" t="n">
        <v>4</v>
      </c>
      <c r="Y58" s="253" t="n">
        <f aca="false">(T58*U58)+(V58*W58)</f>
        <v>567.36</v>
      </c>
      <c r="Z58" s="258" t="n">
        <f aca="false">S58+Y58</f>
        <v>567.36</v>
      </c>
      <c r="AA58" s="259"/>
      <c r="AB58" s="261"/>
      <c r="AC58" s="261"/>
    </row>
    <row r="59" s="241" customFormat="true" ht="15.75" hidden="false" customHeight="true" outlineLevel="0" collapsed="false">
      <c r="A59" s="247" t="s">
        <v>41</v>
      </c>
      <c r="B59" s="247" t="s">
        <v>41</v>
      </c>
      <c r="C59" s="248" t="s">
        <v>101</v>
      </c>
      <c r="D59" s="248" t="s">
        <v>102</v>
      </c>
      <c r="E59" s="248" t="s">
        <v>44</v>
      </c>
      <c r="F59" s="248" t="s">
        <v>99</v>
      </c>
      <c r="G59" s="249"/>
      <c r="H59" s="248" t="s">
        <v>387</v>
      </c>
      <c r="I59" s="250" t="s">
        <v>47</v>
      </c>
      <c r="J59" s="250" t="s">
        <v>104</v>
      </c>
      <c r="K59" s="250" t="s">
        <v>47</v>
      </c>
      <c r="L59" s="250" t="s">
        <v>1700</v>
      </c>
      <c r="M59" s="251" t="n">
        <v>45568</v>
      </c>
      <c r="N59" s="251" t="n">
        <v>45568</v>
      </c>
      <c r="O59" s="247" t="s">
        <v>389</v>
      </c>
      <c r="P59" s="252"/>
      <c r="Q59" s="252"/>
      <c r="R59" s="252"/>
      <c r="S59" s="253" t="n">
        <f aca="false">Q59+R59</f>
        <v>0</v>
      </c>
      <c r="T59" s="254" t="n">
        <v>3</v>
      </c>
      <c r="U59" s="255" t="n">
        <v>170.12</v>
      </c>
      <c r="V59" s="254" t="n">
        <v>1</v>
      </c>
      <c r="W59" s="256" t="n">
        <v>57</v>
      </c>
      <c r="X59" s="257" t="n">
        <v>4</v>
      </c>
      <c r="Y59" s="253" t="n">
        <f aca="false">(T59*U59)+(V59*W59)</f>
        <v>567.36</v>
      </c>
      <c r="Z59" s="258" t="n">
        <f aca="false">S59+Y59</f>
        <v>567.36</v>
      </c>
      <c r="AA59" s="259"/>
      <c r="AB59" s="261"/>
      <c r="AC59" s="261"/>
    </row>
    <row r="60" s="241" customFormat="true" ht="15.75" hidden="false" customHeight="true" outlineLevel="0" collapsed="false">
      <c r="A60" s="247" t="s">
        <v>41</v>
      </c>
      <c r="B60" s="247" t="s">
        <v>41</v>
      </c>
      <c r="C60" s="248" t="s">
        <v>613</v>
      </c>
      <c r="D60" s="248" t="s">
        <v>614</v>
      </c>
      <c r="E60" s="248" t="s">
        <v>44</v>
      </c>
      <c r="F60" s="248" t="s">
        <v>99</v>
      </c>
      <c r="G60" s="249"/>
      <c r="H60" s="248" t="s">
        <v>387</v>
      </c>
      <c r="I60" s="250" t="s">
        <v>47</v>
      </c>
      <c r="J60" s="250" t="s">
        <v>48</v>
      </c>
      <c r="K60" s="250" t="s">
        <v>47</v>
      </c>
      <c r="L60" s="250" t="s">
        <v>395</v>
      </c>
      <c r="M60" s="251" t="n">
        <v>45569</v>
      </c>
      <c r="N60" s="251" t="n">
        <v>45569</v>
      </c>
      <c r="O60" s="247" t="s">
        <v>389</v>
      </c>
      <c r="P60" s="252"/>
      <c r="Q60" s="252"/>
      <c r="R60" s="252"/>
      <c r="S60" s="253" t="n">
        <f aca="false">Q60+R60</f>
        <v>0</v>
      </c>
      <c r="T60" s="254" t="n">
        <v>3</v>
      </c>
      <c r="U60" s="255" t="n">
        <v>170.12</v>
      </c>
      <c r="V60" s="254" t="n">
        <v>1</v>
      </c>
      <c r="W60" s="256" t="n">
        <v>57</v>
      </c>
      <c r="X60" s="257" t="n">
        <v>4</v>
      </c>
      <c r="Y60" s="253" t="n">
        <f aca="false">(T60*U60)+(V60*W60)</f>
        <v>567.36</v>
      </c>
      <c r="Z60" s="258" t="n">
        <f aca="false">S60+Y60</f>
        <v>567.36</v>
      </c>
      <c r="AA60" s="259"/>
      <c r="AB60" s="261"/>
      <c r="AC60" s="261"/>
    </row>
    <row r="61" s="241" customFormat="true" ht="15.75" hidden="false" customHeight="true" outlineLevel="0" collapsed="false">
      <c r="A61" s="247" t="s">
        <v>41</v>
      </c>
      <c r="B61" s="247" t="s">
        <v>41</v>
      </c>
      <c r="C61" s="248" t="s">
        <v>128</v>
      </c>
      <c r="D61" s="248" t="s">
        <v>129</v>
      </c>
      <c r="E61" s="248" t="s">
        <v>1925</v>
      </c>
      <c r="F61" s="248" t="s">
        <v>352</v>
      </c>
      <c r="G61" s="249"/>
      <c r="H61" s="248" t="s">
        <v>387</v>
      </c>
      <c r="I61" s="250" t="s">
        <v>47</v>
      </c>
      <c r="J61" s="250" t="s">
        <v>82</v>
      </c>
      <c r="K61" s="250" t="s">
        <v>47</v>
      </c>
      <c r="L61" s="250" t="s">
        <v>651</v>
      </c>
      <c r="M61" s="251" t="n">
        <v>45565</v>
      </c>
      <c r="N61" s="251" t="n">
        <v>45569</v>
      </c>
      <c r="O61" s="247" t="s">
        <v>389</v>
      </c>
      <c r="P61" s="252"/>
      <c r="Q61" s="252"/>
      <c r="R61" s="252"/>
      <c r="S61" s="253" t="n">
        <f aca="false">Q61+R61</f>
        <v>0</v>
      </c>
      <c r="T61" s="254" t="n">
        <v>5</v>
      </c>
      <c r="U61" s="255" t="n">
        <v>120</v>
      </c>
      <c r="V61" s="254" t="n">
        <v>1</v>
      </c>
      <c r="W61" s="256" t="n">
        <v>55</v>
      </c>
      <c r="X61" s="257" t="n">
        <v>6</v>
      </c>
      <c r="Y61" s="253" t="n">
        <f aca="false">(T61*U61)+(V61*W61)</f>
        <v>655</v>
      </c>
      <c r="Z61" s="258" t="n">
        <f aca="false">S61+Y61</f>
        <v>655</v>
      </c>
      <c r="AA61" s="259"/>
      <c r="AB61" s="261"/>
      <c r="AC61" s="261"/>
    </row>
    <row r="62" s="241" customFormat="true" ht="15" hidden="false" customHeight="false" outlineLevel="0" collapsed="false">
      <c r="A62" s="247" t="s">
        <v>41</v>
      </c>
      <c r="B62" s="247" t="s">
        <v>41</v>
      </c>
      <c r="C62" s="248" t="s">
        <v>411</v>
      </c>
      <c r="D62" s="248" t="s">
        <v>412</v>
      </c>
      <c r="E62" s="248" t="s">
        <v>44</v>
      </c>
      <c r="F62" s="248" t="s">
        <v>2165</v>
      </c>
      <c r="G62" s="249"/>
      <c r="H62" s="248" t="s">
        <v>387</v>
      </c>
      <c r="I62" s="250" t="s">
        <v>47</v>
      </c>
      <c r="J62" s="250" t="s">
        <v>48</v>
      </c>
      <c r="K62" s="250" t="s">
        <v>47</v>
      </c>
      <c r="L62" s="250" t="s">
        <v>2166</v>
      </c>
      <c r="M62" s="251" t="n">
        <v>45565</v>
      </c>
      <c r="N62" s="251" t="n">
        <v>45568</v>
      </c>
      <c r="O62" s="247" t="s">
        <v>389</v>
      </c>
      <c r="P62" s="252"/>
      <c r="Q62" s="252"/>
      <c r="R62" s="252"/>
      <c r="S62" s="253" t="n">
        <f aca="false">Q62+R62</f>
        <v>0</v>
      </c>
      <c r="T62" s="254" t="n">
        <v>3</v>
      </c>
      <c r="U62" s="255" t="n">
        <v>170.12</v>
      </c>
      <c r="V62" s="254" t="n">
        <v>1</v>
      </c>
      <c r="W62" s="256" t="n">
        <v>57</v>
      </c>
      <c r="X62" s="257" t="n">
        <v>4</v>
      </c>
      <c r="Y62" s="253" t="n">
        <f aca="false">(T62*U62)+(V62*W62)</f>
        <v>567.36</v>
      </c>
      <c r="Z62" s="258" t="n">
        <f aca="false">S62+Y62</f>
        <v>567.36</v>
      </c>
      <c r="AA62" s="259"/>
      <c r="AB62" s="261"/>
      <c r="AC62" s="261"/>
    </row>
    <row r="63" s="241" customFormat="true" ht="15.75" hidden="false" customHeight="true" outlineLevel="0" collapsed="false">
      <c r="A63" s="247" t="s">
        <v>41</v>
      </c>
      <c r="B63" s="247" t="s">
        <v>41</v>
      </c>
      <c r="C63" s="248" t="s">
        <v>411</v>
      </c>
      <c r="D63" s="248" t="s">
        <v>412</v>
      </c>
      <c r="E63" s="248" t="s">
        <v>44</v>
      </c>
      <c r="F63" s="248" t="s">
        <v>2167</v>
      </c>
      <c r="G63" s="249"/>
      <c r="H63" s="248" t="s">
        <v>387</v>
      </c>
      <c r="I63" s="250" t="s">
        <v>47</v>
      </c>
      <c r="J63" s="250" t="s">
        <v>48</v>
      </c>
      <c r="K63" s="250" t="s">
        <v>47</v>
      </c>
      <c r="L63" s="250" t="s">
        <v>395</v>
      </c>
      <c r="M63" s="251" t="n">
        <v>45569</v>
      </c>
      <c r="N63" s="251" t="n">
        <v>45569</v>
      </c>
      <c r="O63" s="247" t="s">
        <v>389</v>
      </c>
      <c r="P63" s="252"/>
      <c r="Q63" s="252"/>
      <c r="R63" s="252"/>
      <c r="S63" s="253" t="n">
        <f aca="false">Q63+R63</f>
        <v>0</v>
      </c>
      <c r="T63" s="254" t="n">
        <v>3</v>
      </c>
      <c r="U63" s="255" t="n">
        <v>170.12</v>
      </c>
      <c r="V63" s="254" t="n">
        <v>1</v>
      </c>
      <c r="W63" s="256" t="n">
        <v>57</v>
      </c>
      <c r="X63" s="257" t="n">
        <v>4</v>
      </c>
      <c r="Y63" s="253" t="n">
        <f aca="false">(T63*U63)+(V63*W63)</f>
        <v>567.36</v>
      </c>
      <c r="Z63" s="258" t="n">
        <f aca="false">S63+Y63</f>
        <v>567.36</v>
      </c>
      <c r="AA63" s="259"/>
      <c r="AB63" s="261"/>
      <c r="AC63" s="261"/>
    </row>
    <row r="64" s="241" customFormat="true" ht="15.75" hidden="false" customHeight="true" outlineLevel="0" collapsed="false">
      <c r="A64" s="247" t="s">
        <v>41</v>
      </c>
      <c r="B64" s="247" t="s">
        <v>41</v>
      </c>
      <c r="C64" s="248" t="s">
        <v>427</v>
      </c>
      <c r="D64" s="248" t="s">
        <v>428</v>
      </c>
      <c r="E64" s="248" t="s">
        <v>1925</v>
      </c>
      <c r="F64" s="248" t="s">
        <v>2168</v>
      </c>
      <c r="G64" s="249"/>
      <c r="H64" s="248" t="s">
        <v>387</v>
      </c>
      <c r="I64" s="250" t="s">
        <v>47</v>
      </c>
      <c r="J64" s="250" t="s">
        <v>48</v>
      </c>
      <c r="K64" s="250" t="s">
        <v>47</v>
      </c>
      <c r="L64" s="250" t="s">
        <v>183</v>
      </c>
      <c r="M64" s="251" t="n">
        <v>45554</v>
      </c>
      <c r="N64" s="251" t="n">
        <v>45554</v>
      </c>
      <c r="O64" s="247" t="s">
        <v>389</v>
      </c>
      <c r="P64" s="252"/>
      <c r="Q64" s="252"/>
      <c r="R64" s="252"/>
      <c r="S64" s="253" t="n">
        <f aca="false">Q64+R64</f>
        <v>0</v>
      </c>
      <c r="T64" s="254" t="n">
        <v>3</v>
      </c>
      <c r="U64" s="255" t="n">
        <v>120</v>
      </c>
      <c r="V64" s="254" t="n">
        <v>1</v>
      </c>
      <c r="W64" s="256" t="n">
        <v>55</v>
      </c>
      <c r="X64" s="257" t="n">
        <v>4</v>
      </c>
      <c r="Y64" s="253" t="n">
        <f aca="false">(T64*U64)+(V64*W64)</f>
        <v>415</v>
      </c>
      <c r="Z64" s="258" t="n">
        <f aca="false">S64+Y64</f>
        <v>415</v>
      </c>
      <c r="AA64" s="259"/>
      <c r="AB64" s="261"/>
      <c r="AC64" s="261"/>
    </row>
    <row r="65" s="241" customFormat="true" ht="15.75" hidden="false" customHeight="true" outlineLevel="0" collapsed="false">
      <c r="A65" s="247" t="s">
        <v>41</v>
      </c>
      <c r="B65" s="247" t="s">
        <v>41</v>
      </c>
      <c r="C65" s="248" t="s">
        <v>2102</v>
      </c>
      <c r="D65" s="248" t="s">
        <v>2103</v>
      </c>
      <c r="E65" s="248" t="s">
        <v>44</v>
      </c>
      <c r="F65" s="248" t="s">
        <v>2169</v>
      </c>
      <c r="G65" s="249"/>
      <c r="H65" s="248" t="s">
        <v>387</v>
      </c>
      <c r="I65" s="250" t="s">
        <v>47</v>
      </c>
      <c r="J65" s="250" t="s">
        <v>48</v>
      </c>
      <c r="K65" s="250" t="s">
        <v>47</v>
      </c>
      <c r="L65" s="250" t="s">
        <v>136</v>
      </c>
      <c r="M65" s="251" t="n">
        <v>45566</v>
      </c>
      <c r="N65" s="251" t="n">
        <v>45568</v>
      </c>
      <c r="O65" s="247" t="s">
        <v>389</v>
      </c>
      <c r="P65" s="252"/>
      <c r="Q65" s="252"/>
      <c r="R65" s="252"/>
      <c r="S65" s="253" t="n">
        <f aca="false">Q65+R65</f>
        <v>0</v>
      </c>
      <c r="T65" s="254" t="n">
        <v>2</v>
      </c>
      <c r="U65" s="255" t="n">
        <v>170.12</v>
      </c>
      <c r="V65" s="254" t="n">
        <v>1</v>
      </c>
      <c r="W65" s="256" t="n">
        <v>57</v>
      </c>
      <c r="X65" s="257" t="n">
        <v>3</v>
      </c>
      <c r="Y65" s="253" t="n">
        <f aca="false">(T65*U65)+(V65*W65)</f>
        <v>397.24</v>
      </c>
      <c r="Z65" s="258" t="n">
        <f aca="false">S65+Y65</f>
        <v>397.24</v>
      </c>
      <c r="AA65" s="259"/>
      <c r="AB65" s="261"/>
      <c r="AC65" s="261"/>
    </row>
    <row r="66" s="241" customFormat="true" ht="15.75" hidden="false" customHeight="true" outlineLevel="0" collapsed="false">
      <c r="A66" s="247" t="s">
        <v>41</v>
      </c>
      <c r="B66" s="247" t="s">
        <v>41</v>
      </c>
      <c r="C66" s="248" t="s">
        <v>950</v>
      </c>
      <c r="D66" s="248" t="s">
        <v>951</v>
      </c>
      <c r="E66" s="248" t="s">
        <v>44</v>
      </c>
      <c r="F66" s="248" t="s">
        <v>2170</v>
      </c>
      <c r="G66" s="249"/>
      <c r="H66" s="248" t="s">
        <v>387</v>
      </c>
      <c r="I66" s="250" t="s">
        <v>47</v>
      </c>
      <c r="J66" s="250" t="s">
        <v>48</v>
      </c>
      <c r="K66" s="250" t="s">
        <v>47</v>
      </c>
      <c r="L66" s="250" t="s">
        <v>2171</v>
      </c>
      <c r="M66" s="251" t="n">
        <v>45544</v>
      </c>
      <c r="N66" s="251" t="n">
        <v>45553</v>
      </c>
      <c r="O66" s="247" t="s">
        <v>389</v>
      </c>
      <c r="P66" s="252"/>
      <c r="Q66" s="252"/>
      <c r="R66" s="252"/>
      <c r="S66" s="253" t="n">
        <f aca="false">Q66+R66</f>
        <v>0</v>
      </c>
      <c r="T66" s="254" t="n">
        <v>4</v>
      </c>
      <c r="U66" s="255" t="n">
        <v>170.12</v>
      </c>
      <c r="V66" s="254" t="n">
        <v>2</v>
      </c>
      <c r="W66" s="256" t="n">
        <v>57</v>
      </c>
      <c r="X66" s="257" t="n">
        <v>6</v>
      </c>
      <c r="Y66" s="253" t="n">
        <f aca="false">(T66*U66)+(V66*W66)</f>
        <v>794.48</v>
      </c>
      <c r="Z66" s="258" t="n">
        <f aca="false">S66+Y66</f>
        <v>794.48</v>
      </c>
      <c r="AA66" s="259"/>
      <c r="AB66" s="261"/>
      <c r="AC66" s="261"/>
    </row>
    <row r="67" s="241" customFormat="true" ht="15.75" hidden="false" customHeight="true" outlineLevel="0" collapsed="false">
      <c r="A67" s="247" t="s">
        <v>41</v>
      </c>
      <c r="B67" s="247" t="s">
        <v>41</v>
      </c>
      <c r="C67" s="248" t="s">
        <v>345</v>
      </c>
      <c r="D67" s="248" t="s">
        <v>346</v>
      </c>
      <c r="E67" s="248" t="s">
        <v>1925</v>
      </c>
      <c r="F67" s="248" t="s">
        <v>1566</v>
      </c>
      <c r="G67" s="249"/>
      <c r="H67" s="248" t="s">
        <v>387</v>
      </c>
      <c r="I67" s="250" t="s">
        <v>47</v>
      </c>
      <c r="J67" s="250" t="s">
        <v>48</v>
      </c>
      <c r="K67" s="250" t="s">
        <v>47</v>
      </c>
      <c r="L67" s="250" t="s">
        <v>2172</v>
      </c>
      <c r="M67" s="251" t="n">
        <v>45539</v>
      </c>
      <c r="N67" s="251" t="n">
        <v>45560</v>
      </c>
      <c r="O67" s="247" t="s">
        <v>389</v>
      </c>
      <c r="P67" s="252"/>
      <c r="Q67" s="252"/>
      <c r="R67" s="252"/>
      <c r="S67" s="253" t="n">
        <f aca="false">Q67+R67</f>
        <v>0</v>
      </c>
      <c r="T67" s="254" t="n">
        <v>4</v>
      </c>
      <c r="U67" s="255" t="n">
        <v>120</v>
      </c>
      <c r="V67" s="254" t="n">
        <v>3</v>
      </c>
      <c r="W67" s="256" t="n">
        <v>55</v>
      </c>
      <c r="X67" s="257" t="n">
        <v>7</v>
      </c>
      <c r="Y67" s="253" t="n">
        <f aca="false">(T67*U67)+(V67*W67)</f>
        <v>645</v>
      </c>
      <c r="Z67" s="258" t="n">
        <f aca="false">S67+Y67</f>
        <v>645</v>
      </c>
      <c r="AA67" s="259"/>
      <c r="AB67" s="261"/>
      <c r="AC67" s="261"/>
    </row>
    <row r="68" s="241" customFormat="true" ht="15.75" hidden="false" customHeight="true" outlineLevel="0" collapsed="false">
      <c r="A68" s="247" t="s">
        <v>41</v>
      </c>
      <c r="B68" s="247" t="s">
        <v>41</v>
      </c>
      <c r="C68" s="248" t="s">
        <v>562</v>
      </c>
      <c r="D68" s="248" t="s">
        <v>563</v>
      </c>
      <c r="E68" s="248" t="s">
        <v>44</v>
      </c>
      <c r="F68" s="248" t="s">
        <v>2173</v>
      </c>
      <c r="G68" s="249"/>
      <c r="H68" s="248" t="s">
        <v>387</v>
      </c>
      <c r="I68" s="250" t="s">
        <v>47</v>
      </c>
      <c r="J68" s="250" t="s">
        <v>565</v>
      </c>
      <c r="K68" s="250" t="s">
        <v>47</v>
      </c>
      <c r="L68" s="250" t="s">
        <v>2174</v>
      </c>
      <c r="M68" s="251" t="n">
        <v>45576</v>
      </c>
      <c r="N68" s="251" t="n">
        <v>45576</v>
      </c>
      <c r="O68" s="247" t="s">
        <v>389</v>
      </c>
      <c r="P68" s="252"/>
      <c r="Q68" s="252"/>
      <c r="R68" s="252"/>
      <c r="S68" s="253" t="n">
        <f aca="false">Q68+R68</f>
        <v>0</v>
      </c>
      <c r="T68" s="254" t="n">
        <v>4</v>
      </c>
      <c r="U68" s="255" t="n">
        <v>170.12</v>
      </c>
      <c r="V68" s="254" t="n">
        <v>1</v>
      </c>
      <c r="W68" s="256" t="n">
        <v>57</v>
      </c>
      <c r="X68" s="257" t="n">
        <v>5</v>
      </c>
      <c r="Y68" s="253" t="n">
        <f aca="false">(T68*U68)+(V68*W68)</f>
        <v>737.48</v>
      </c>
      <c r="Z68" s="258" t="n">
        <f aca="false">S68+Y68</f>
        <v>737.48</v>
      </c>
      <c r="AA68" s="259"/>
      <c r="AB68" s="261"/>
      <c r="AC68" s="261"/>
    </row>
    <row r="69" s="241" customFormat="true" ht="15.75" hidden="false" customHeight="true" outlineLevel="0" collapsed="false">
      <c r="A69" s="247" t="s">
        <v>41</v>
      </c>
      <c r="B69" s="247" t="s">
        <v>41</v>
      </c>
      <c r="C69" s="248" t="s">
        <v>42</v>
      </c>
      <c r="D69" s="248" t="s">
        <v>43</v>
      </c>
      <c r="E69" s="248" t="s">
        <v>44</v>
      </c>
      <c r="F69" s="248" t="s">
        <v>45</v>
      </c>
      <c r="G69" s="249"/>
      <c r="H69" s="248" t="s">
        <v>387</v>
      </c>
      <c r="I69" s="250" t="s">
        <v>47</v>
      </c>
      <c r="J69" s="250" t="s">
        <v>48</v>
      </c>
      <c r="K69" s="250" t="s">
        <v>47</v>
      </c>
      <c r="L69" s="250" t="s">
        <v>317</v>
      </c>
      <c r="M69" s="251" t="n">
        <v>45573</v>
      </c>
      <c r="N69" s="251" t="n">
        <v>45573</v>
      </c>
      <c r="O69" s="247" t="s">
        <v>389</v>
      </c>
      <c r="P69" s="252"/>
      <c r="Q69" s="252"/>
      <c r="R69" s="252"/>
      <c r="S69" s="253" t="n">
        <f aca="false">Q69+R69</f>
        <v>0</v>
      </c>
      <c r="T69" s="254" t="n">
        <v>4</v>
      </c>
      <c r="U69" s="255" t="n">
        <v>170.12</v>
      </c>
      <c r="V69" s="254" t="n">
        <v>1</v>
      </c>
      <c r="W69" s="256" t="n">
        <v>57</v>
      </c>
      <c r="X69" s="257" t="n">
        <v>5</v>
      </c>
      <c r="Y69" s="253" t="n">
        <f aca="false">(T69*U69)+(V69*W69)</f>
        <v>737.48</v>
      </c>
      <c r="Z69" s="258" t="n">
        <f aca="false">S69+Y69</f>
        <v>737.48</v>
      </c>
      <c r="AA69" s="259"/>
      <c r="AB69" s="261"/>
      <c r="AC69" s="261"/>
    </row>
    <row r="70" s="241" customFormat="true" ht="15.75" hidden="false" customHeight="true" outlineLevel="0" collapsed="false">
      <c r="A70" s="247" t="s">
        <v>41</v>
      </c>
      <c r="B70" s="247" t="s">
        <v>41</v>
      </c>
      <c r="C70" s="248" t="s">
        <v>57</v>
      </c>
      <c r="D70" s="248" t="s">
        <v>58</v>
      </c>
      <c r="E70" s="248" t="s">
        <v>44</v>
      </c>
      <c r="F70" s="248" t="s">
        <v>59</v>
      </c>
      <c r="G70" s="249"/>
      <c r="H70" s="248" t="s">
        <v>387</v>
      </c>
      <c r="I70" s="250" t="s">
        <v>47</v>
      </c>
      <c r="J70" s="250" t="s">
        <v>1795</v>
      </c>
      <c r="K70" s="250" t="s">
        <v>47</v>
      </c>
      <c r="L70" s="250" t="s">
        <v>125</v>
      </c>
      <c r="M70" s="251" t="n">
        <v>45573</v>
      </c>
      <c r="N70" s="251" t="n">
        <v>45573</v>
      </c>
      <c r="O70" s="247" t="s">
        <v>389</v>
      </c>
      <c r="P70" s="252"/>
      <c r="Q70" s="252"/>
      <c r="R70" s="252"/>
      <c r="S70" s="253" t="n">
        <f aca="false">Q70+R70</f>
        <v>0</v>
      </c>
      <c r="T70" s="254" t="n">
        <v>4</v>
      </c>
      <c r="U70" s="255" t="n">
        <v>170.12</v>
      </c>
      <c r="V70" s="254" t="n">
        <v>1</v>
      </c>
      <c r="W70" s="256" t="n">
        <v>57</v>
      </c>
      <c r="X70" s="257" t="n">
        <v>5</v>
      </c>
      <c r="Y70" s="253" t="n">
        <f aca="false">(T70*U70)+(V70*W70)</f>
        <v>737.48</v>
      </c>
      <c r="Z70" s="258" t="n">
        <f aca="false">S70+Y70</f>
        <v>737.48</v>
      </c>
      <c r="AA70" s="259"/>
      <c r="AB70" s="261"/>
      <c r="AC70" s="261"/>
    </row>
    <row r="71" s="241" customFormat="true" ht="15.75" hidden="false" customHeight="true" outlineLevel="0" collapsed="false">
      <c r="A71" s="247" t="s">
        <v>41</v>
      </c>
      <c r="B71" s="247" t="s">
        <v>41</v>
      </c>
      <c r="C71" s="248" t="s">
        <v>531</v>
      </c>
      <c r="D71" s="248" t="s">
        <v>532</v>
      </c>
      <c r="E71" s="248" t="s">
        <v>44</v>
      </c>
      <c r="F71" s="248" t="s">
        <v>2175</v>
      </c>
      <c r="G71" s="249"/>
      <c r="H71" s="248" t="s">
        <v>387</v>
      </c>
      <c r="I71" s="250" t="s">
        <v>47</v>
      </c>
      <c r="J71" s="250" t="s">
        <v>48</v>
      </c>
      <c r="K71" s="250" t="s">
        <v>47</v>
      </c>
      <c r="L71" s="250" t="s">
        <v>2176</v>
      </c>
      <c r="M71" s="251" t="n">
        <v>45565</v>
      </c>
      <c r="N71" s="251" t="n">
        <v>45569</v>
      </c>
      <c r="O71" s="247" t="s">
        <v>389</v>
      </c>
      <c r="P71" s="252"/>
      <c r="Q71" s="252"/>
      <c r="R71" s="252"/>
      <c r="S71" s="253" t="n">
        <f aca="false">Q71+R71</f>
        <v>0</v>
      </c>
      <c r="T71" s="254" t="n">
        <v>4</v>
      </c>
      <c r="U71" s="255" t="n">
        <v>170.12</v>
      </c>
      <c r="V71" s="254" t="n">
        <v>1</v>
      </c>
      <c r="W71" s="256" t="n">
        <v>57</v>
      </c>
      <c r="X71" s="257" t="n">
        <v>5</v>
      </c>
      <c r="Y71" s="253" t="n">
        <f aca="false">(T71*U71)+(V71*W71)</f>
        <v>737.48</v>
      </c>
      <c r="Z71" s="258" t="n">
        <f aca="false">S71+Y71</f>
        <v>737.48</v>
      </c>
      <c r="AA71" s="259"/>
      <c r="AB71" s="261"/>
      <c r="AC71" s="261"/>
    </row>
    <row r="72" s="241" customFormat="true" ht="15.75" hidden="false" customHeight="true" outlineLevel="0" collapsed="false">
      <c r="A72" s="247" t="s">
        <v>41</v>
      </c>
      <c r="B72" s="247" t="s">
        <v>41</v>
      </c>
      <c r="C72" s="248" t="s">
        <v>531</v>
      </c>
      <c r="D72" s="248" t="s">
        <v>532</v>
      </c>
      <c r="E72" s="248" t="s">
        <v>44</v>
      </c>
      <c r="F72" s="248" t="s">
        <v>678</v>
      </c>
      <c r="G72" s="249"/>
      <c r="H72" s="248" t="s">
        <v>387</v>
      </c>
      <c r="I72" s="250" t="s">
        <v>47</v>
      </c>
      <c r="J72" s="250" t="s">
        <v>48</v>
      </c>
      <c r="K72" s="250" t="s">
        <v>47</v>
      </c>
      <c r="L72" s="250" t="s">
        <v>2177</v>
      </c>
      <c r="M72" s="251" t="n">
        <v>45579</v>
      </c>
      <c r="N72" s="251" t="n">
        <v>45583</v>
      </c>
      <c r="O72" s="247" t="s">
        <v>389</v>
      </c>
      <c r="P72" s="252"/>
      <c r="Q72" s="252"/>
      <c r="R72" s="252"/>
      <c r="S72" s="253" t="n">
        <f aca="false">Q72+R72</f>
        <v>0</v>
      </c>
      <c r="T72" s="254" t="n">
        <v>4</v>
      </c>
      <c r="U72" s="255" t="n">
        <v>170.12</v>
      </c>
      <c r="V72" s="254" t="n">
        <v>1</v>
      </c>
      <c r="W72" s="256" t="n">
        <v>57</v>
      </c>
      <c r="X72" s="257" t="n">
        <v>5</v>
      </c>
      <c r="Y72" s="253" t="n">
        <f aca="false">(T72*U72)+(V72*W72)</f>
        <v>737.48</v>
      </c>
      <c r="Z72" s="258" t="n">
        <f aca="false">S72+Y72</f>
        <v>737.48</v>
      </c>
      <c r="AA72" s="259"/>
      <c r="AB72" s="261"/>
      <c r="AC72" s="261"/>
    </row>
    <row r="73" s="241" customFormat="true" ht="15.75" hidden="false" customHeight="true" outlineLevel="0" collapsed="false">
      <c r="A73" s="247" t="s">
        <v>41</v>
      </c>
      <c r="B73" s="247" t="s">
        <v>41</v>
      </c>
      <c r="C73" s="248" t="s">
        <v>466</v>
      </c>
      <c r="D73" s="248" t="s">
        <v>467</v>
      </c>
      <c r="E73" s="248" t="s">
        <v>1941</v>
      </c>
      <c r="F73" s="248" t="s">
        <v>757</v>
      </c>
      <c r="G73" s="249"/>
      <c r="H73" s="248" t="s">
        <v>387</v>
      </c>
      <c r="I73" s="250" t="s">
        <v>47</v>
      </c>
      <c r="J73" s="250" t="s">
        <v>48</v>
      </c>
      <c r="K73" s="250" t="s">
        <v>47</v>
      </c>
      <c r="L73" s="250" t="s">
        <v>147</v>
      </c>
      <c r="M73" s="251" t="n">
        <v>45569</v>
      </c>
      <c r="N73" s="251" t="n">
        <v>45569</v>
      </c>
      <c r="O73" s="247" t="s">
        <v>389</v>
      </c>
      <c r="P73" s="252"/>
      <c r="Q73" s="252"/>
      <c r="R73" s="252"/>
      <c r="S73" s="253" t="n">
        <f aca="false">Q73+R73</f>
        <v>0</v>
      </c>
      <c r="T73" s="254" t="n">
        <v>4</v>
      </c>
      <c r="U73" s="255" t="n">
        <v>170.12</v>
      </c>
      <c r="V73" s="254" t="n">
        <v>1</v>
      </c>
      <c r="W73" s="256" t="n">
        <v>57</v>
      </c>
      <c r="X73" s="257" t="n">
        <v>5</v>
      </c>
      <c r="Y73" s="253" t="n">
        <f aca="false">(T73*U73)+(V73*W73)</f>
        <v>737.48</v>
      </c>
      <c r="Z73" s="258" t="n">
        <f aca="false">S73+Y73</f>
        <v>737.48</v>
      </c>
      <c r="AA73" s="259"/>
      <c r="AB73" s="261"/>
      <c r="AC73" s="261"/>
    </row>
    <row r="74" s="241" customFormat="true" ht="15.75" hidden="false" customHeight="true" outlineLevel="0" collapsed="false">
      <c r="A74" s="247" t="s">
        <v>41</v>
      </c>
      <c r="B74" s="247" t="s">
        <v>41</v>
      </c>
      <c r="C74" s="248" t="s">
        <v>234</v>
      </c>
      <c r="D74" s="248" t="s">
        <v>235</v>
      </c>
      <c r="E74" s="248" t="s">
        <v>44</v>
      </c>
      <c r="F74" s="248" t="s">
        <v>236</v>
      </c>
      <c r="G74" s="249"/>
      <c r="H74" s="248" t="s">
        <v>387</v>
      </c>
      <c r="I74" s="250" t="s">
        <v>47</v>
      </c>
      <c r="J74" s="250" t="s">
        <v>48</v>
      </c>
      <c r="K74" s="250" t="s">
        <v>47</v>
      </c>
      <c r="L74" s="250" t="s">
        <v>2178</v>
      </c>
      <c r="M74" s="251" t="n">
        <v>45580</v>
      </c>
      <c r="N74" s="251" t="n">
        <v>45582</v>
      </c>
      <c r="O74" s="247" t="s">
        <v>389</v>
      </c>
      <c r="P74" s="252"/>
      <c r="Q74" s="252"/>
      <c r="R74" s="252"/>
      <c r="S74" s="253" t="n">
        <f aca="false">Q74+R74</f>
        <v>0</v>
      </c>
      <c r="T74" s="254" t="n">
        <v>2</v>
      </c>
      <c r="U74" s="255" t="n">
        <v>170.12</v>
      </c>
      <c r="V74" s="254" t="n">
        <v>1</v>
      </c>
      <c r="W74" s="256" t="n">
        <v>57</v>
      </c>
      <c r="X74" s="257" t="n">
        <v>3</v>
      </c>
      <c r="Y74" s="253" t="n">
        <f aca="false">(T74*U74)+(V74*W74)</f>
        <v>397.24</v>
      </c>
      <c r="Z74" s="258" t="n">
        <f aca="false">S74+Y74</f>
        <v>397.24</v>
      </c>
      <c r="AA74" s="259"/>
      <c r="AB74" s="261"/>
      <c r="AC74" s="261"/>
    </row>
    <row r="75" s="241" customFormat="true" ht="15.75" hidden="false" customHeight="true" outlineLevel="0" collapsed="false">
      <c r="A75" s="247" t="s">
        <v>41</v>
      </c>
      <c r="B75" s="247" t="s">
        <v>41</v>
      </c>
      <c r="C75" s="248" t="s">
        <v>509</v>
      </c>
      <c r="D75" s="248" t="s">
        <v>510</v>
      </c>
      <c r="E75" s="248" t="s">
        <v>44</v>
      </c>
      <c r="F75" s="248" t="s">
        <v>703</v>
      </c>
      <c r="G75" s="249"/>
      <c r="H75" s="248" t="s">
        <v>387</v>
      </c>
      <c r="I75" s="250" t="s">
        <v>47</v>
      </c>
      <c r="J75" s="250" t="s">
        <v>48</v>
      </c>
      <c r="K75" s="250" t="s">
        <v>47</v>
      </c>
      <c r="L75" s="250" t="s">
        <v>395</v>
      </c>
      <c r="M75" s="251" t="n">
        <v>45568</v>
      </c>
      <c r="N75" s="251" t="n">
        <v>45573</v>
      </c>
      <c r="O75" s="247" t="s">
        <v>389</v>
      </c>
      <c r="P75" s="252"/>
      <c r="Q75" s="252"/>
      <c r="R75" s="252"/>
      <c r="S75" s="253" t="n">
        <f aca="false">Q75+R75</f>
        <v>0</v>
      </c>
      <c r="T75" s="254" t="n">
        <v>2</v>
      </c>
      <c r="U75" s="255" t="n">
        <v>170.12</v>
      </c>
      <c r="V75" s="254" t="n">
        <v>3</v>
      </c>
      <c r="W75" s="256" t="n">
        <v>57</v>
      </c>
      <c r="X75" s="257" t="n">
        <v>5</v>
      </c>
      <c r="Y75" s="253" t="n">
        <f aca="false">(T75*U75)+(V75*W75)</f>
        <v>511.24</v>
      </c>
      <c r="Z75" s="258" t="n">
        <f aca="false">S75+Y75</f>
        <v>511.24</v>
      </c>
      <c r="AA75" s="259"/>
      <c r="AB75" s="261"/>
      <c r="AC75" s="261"/>
    </row>
    <row r="76" s="241" customFormat="true" ht="15.75" hidden="false" customHeight="true" outlineLevel="0" collapsed="false">
      <c r="A76" s="247" t="s">
        <v>41</v>
      </c>
      <c r="B76" s="247" t="s">
        <v>41</v>
      </c>
      <c r="C76" s="248" t="s">
        <v>266</v>
      </c>
      <c r="D76" s="248" t="s">
        <v>267</v>
      </c>
      <c r="E76" s="248" t="s">
        <v>44</v>
      </c>
      <c r="F76" s="248" t="s">
        <v>2179</v>
      </c>
      <c r="G76" s="249"/>
      <c r="H76" s="248" t="s">
        <v>387</v>
      </c>
      <c r="I76" s="250" t="s">
        <v>47</v>
      </c>
      <c r="J76" s="250" t="s">
        <v>48</v>
      </c>
      <c r="K76" s="250" t="s">
        <v>47</v>
      </c>
      <c r="L76" s="250" t="s">
        <v>2180</v>
      </c>
      <c r="M76" s="251" t="n">
        <v>45566</v>
      </c>
      <c r="N76" s="251" t="n">
        <v>45566</v>
      </c>
      <c r="O76" s="247" t="s">
        <v>389</v>
      </c>
      <c r="P76" s="252"/>
      <c r="Q76" s="252"/>
      <c r="R76" s="252"/>
      <c r="S76" s="253" t="n">
        <f aca="false">Q76+R76</f>
        <v>0</v>
      </c>
      <c r="T76" s="254" t="n">
        <v>2</v>
      </c>
      <c r="U76" s="255" t="n">
        <v>170.12</v>
      </c>
      <c r="V76" s="254" t="n">
        <v>1</v>
      </c>
      <c r="W76" s="256" t="n">
        <v>57</v>
      </c>
      <c r="X76" s="257" t="n">
        <v>3</v>
      </c>
      <c r="Y76" s="253" t="n">
        <f aca="false">(T76*U76)+(V76*W76)</f>
        <v>397.24</v>
      </c>
      <c r="Z76" s="258" t="n">
        <f aca="false">S76+Y76</f>
        <v>397.24</v>
      </c>
      <c r="AA76" s="259"/>
      <c r="AB76" s="261"/>
      <c r="AC76" s="261"/>
    </row>
    <row r="77" s="241" customFormat="true" ht="15.75" hidden="false" customHeight="true" outlineLevel="0" collapsed="false">
      <c r="A77" s="247" t="s">
        <v>41</v>
      </c>
      <c r="B77" s="247" t="s">
        <v>41</v>
      </c>
      <c r="C77" s="248" t="s">
        <v>117</v>
      </c>
      <c r="D77" s="248" t="s">
        <v>118</v>
      </c>
      <c r="E77" s="248" t="s">
        <v>1925</v>
      </c>
      <c r="F77" s="248" t="s">
        <v>2181</v>
      </c>
      <c r="G77" s="249"/>
      <c r="H77" s="248" t="s">
        <v>387</v>
      </c>
      <c r="I77" s="250" t="s">
        <v>47</v>
      </c>
      <c r="J77" s="250" t="s">
        <v>48</v>
      </c>
      <c r="K77" s="250" t="s">
        <v>47</v>
      </c>
      <c r="L77" s="250" t="s">
        <v>2182</v>
      </c>
      <c r="M77" s="251" t="n">
        <v>45562</v>
      </c>
      <c r="N77" s="251" t="n">
        <v>45569</v>
      </c>
      <c r="O77" s="247" t="s">
        <v>389</v>
      </c>
      <c r="P77" s="252"/>
      <c r="Q77" s="252"/>
      <c r="R77" s="252"/>
      <c r="S77" s="253" t="n">
        <f aca="false">Q77+R77</f>
        <v>0</v>
      </c>
      <c r="T77" s="254" t="n">
        <v>3</v>
      </c>
      <c r="U77" s="255" t="n">
        <v>120</v>
      </c>
      <c r="V77" s="254" t="n">
        <v>3</v>
      </c>
      <c r="W77" s="256" t="n">
        <v>55</v>
      </c>
      <c r="X77" s="257" t="n">
        <v>6</v>
      </c>
      <c r="Y77" s="253" t="n">
        <f aca="false">(T77*U77)+(V77*W77)</f>
        <v>525</v>
      </c>
      <c r="Z77" s="258" t="n">
        <f aca="false">S77+Y77</f>
        <v>525</v>
      </c>
      <c r="AA77" s="259"/>
      <c r="AB77" s="261"/>
      <c r="AC77" s="261"/>
    </row>
    <row r="78" s="241" customFormat="true" ht="15.75" hidden="false" customHeight="true" outlineLevel="0" collapsed="false">
      <c r="A78" s="247" t="s">
        <v>41</v>
      </c>
      <c r="B78" s="247" t="s">
        <v>41</v>
      </c>
      <c r="C78" s="248" t="s">
        <v>509</v>
      </c>
      <c r="D78" s="248" t="s">
        <v>510</v>
      </c>
      <c r="E78" s="248" t="s">
        <v>44</v>
      </c>
      <c r="F78" s="248" t="s">
        <v>99</v>
      </c>
      <c r="G78" s="249"/>
      <c r="H78" s="248" t="s">
        <v>387</v>
      </c>
      <c r="I78" s="250" t="s">
        <v>47</v>
      </c>
      <c r="J78" s="250" t="s">
        <v>48</v>
      </c>
      <c r="K78" s="250" t="s">
        <v>47</v>
      </c>
      <c r="L78" s="250" t="s">
        <v>2183</v>
      </c>
      <c r="M78" s="251" t="n">
        <v>45580</v>
      </c>
      <c r="N78" s="251" t="n">
        <v>45584</v>
      </c>
      <c r="O78" s="247" t="s">
        <v>389</v>
      </c>
      <c r="P78" s="252"/>
      <c r="Q78" s="252"/>
      <c r="R78" s="252"/>
      <c r="S78" s="253" t="n">
        <f aca="false">Q78+R78</f>
        <v>0</v>
      </c>
      <c r="T78" s="254" t="n">
        <v>3</v>
      </c>
      <c r="U78" s="255" t="n">
        <v>170.12</v>
      </c>
      <c r="V78" s="254" t="n">
        <v>2</v>
      </c>
      <c r="W78" s="256" t="n">
        <v>57</v>
      </c>
      <c r="X78" s="257" t="n">
        <v>5</v>
      </c>
      <c r="Y78" s="253" t="n">
        <f aca="false">(T78*U78)+(V78*W78)</f>
        <v>624.36</v>
      </c>
      <c r="Z78" s="258" t="n">
        <f aca="false">S78+Y78</f>
        <v>624.36</v>
      </c>
      <c r="AA78" s="259"/>
      <c r="AB78" s="261"/>
      <c r="AC78" s="261"/>
    </row>
    <row r="79" s="241" customFormat="true" ht="15.75" hidden="false" customHeight="true" outlineLevel="0" collapsed="false">
      <c r="A79" s="247" t="s">
        <v>41</v>
      </c>
      <c r="B79" s="247" t="s">
        <v>41</v>
      </c>
      <c r="C79" s="248" t="s">
        <v>133</v>
      </c>
      <c r="D79" s="248" t="s">
        <v>134</v>
      </c>
      <c r="E79" s="248" t="s">
        <v>44</v>
      </c>
      <c r="F79" s="248" t="s">
        <v>1615</v>
      </c>
      <c r="G79" s="249"/>
      <c r="H79" s="248" t="s">
        <v>387</v>
      </c>
      <c r="I79" s="250" t="s">
        <v>47</v>
      </c>
      <c r="J79" s="250" t="s">
        <v>136</v>
      </c>
      <c r="K79" s="250" t="s">
        <v>47</v>
      </c>
      <c r="L79" s="250" t="s">
        <v>230</v>
      </c>
      <c r="M79" s="251" t="n">
        <v>45554</v>
      </c>
      <c r="N79" s="251" t="n">
        <v>45554</v>
      </c>
      <c r="O79" s="247" t="s">
        <v>389</v>
      </c>
      <c r="P79" s="252"/>
      <c r="Q79" s="252"/>
      <c r="R79" s="252"/>
      <c r="S79" s="253" t="n">
        <f aca="false">Q79+R79</f>
        <v>0</v>
      </c>
      <c r="T79" s="254" t="n">
        <v>3</v>
      </c>
      <c r="U79" s="255" t="n">
        <v>170.12</v>
      </c>
      <c r="V79" s="254" t="n">
        <v>1</v>
      </c>
      <c r="W79" s="256" t="n">
        <v>57</v>
      </c>
      <c r="X79" s="257" t="n">
        <v>4</v>
      </c>
      <c r="Y79" s="253" t="n">
        <f aca="false">(T79*U79)+(V79*W79)</f>
        <v>567.36</v>
      </c>
      <c r="Z79" s="258" t="n">
        <f aca="false">S79+Y79</f>
        <v>567.36</v>
      </c>
      <c r="AA79" s="259"/>
      <c r="AB79" s="261"/>
      <c r="AC79" s="261"/>
    </row>
    <row r="80" s="241" customFormat="true" ht="15.75" hidden="false" customHeight="true" outlineLevel="0" collapsed="false">
      <c r="A80" s="247" t="s">
        <v>41</v>
      </c>
      <c r="B80" s="247" t="s">
        <v>41</v>
      </c>
      <c r="C80" s="248" t="s">
        <v>133</v>
      </c>
      <c r="D80" s="248" t="s">
        <v>134</v>
      </c>
      <c r="E80" s="248" t="s">
        <v>44</v>
      </c>
      <c r="F80" s="248" t="s">
        <v>1615</v>
      </c>
      <c r="G80" s="249"/>
      <c r="H80" s="248" t="s">
        <v>387</v>
      </c>
      <c r="I80" s="250" t="s">
        <v>47</v>
      </c>
      <c r="J80" s="250" t="s">
        <v>136</v>
      </c>
      <c r="K80" s="250" t="s">
        <v>47</v>
      </c>
      <c r="L80" s="250" t="s">
        <v>230</v>
      </c>
      <c r="M80" s="251" t="n">
        <v>45548</v>
      </c>
      <c r="N80" s="251" t="n">
        <v>45548</v>
      </c>
      <c r="O80" s="247" t="s">
        <v>389</v>
      </c>
      <c r="P80" s="252"/>
      <c r="Q80" s="252"/>
      <c r="R80" s="252"/>
      <c r="S80" s="253" t="n">
        <f aca="false">Q80+R80</f>
        <v>0</v>
      </c>
      <c r="T80" s="254" t="n">
        <v>3</v>
      </c>
      <c r="U80" s="255" t="n">
        <v>170.12</v>
      </c>
      <c r="V80" s="254" t="n">
        <v>1</v>
      </c>
      <c r="W80" s="256" t="n">
        <v>57</v>
      </c>
      <c r="X80" s="257" t="n">
        <v>4</v>
      </c>
      <c r="Y80" s="253" t="n">
        <f aca="false">(T80*U80)+(V80*W80)</f>
        <v>567.36</v>
      </c>
      <c r="Z80" s="258" t="n">
        <f aca="false">S80+Y80</f>
        <v>567.36</v>
      </c>
      <c r="AA80" s="259"/>
      <c r="AB80" s="261"/>
      <c r="AC80" s="261"/>
    </row>
    <row r="81" s="241" customFormat="true" ht="15.75" hidden="false" customHeight="true" outlineLevel="0" collapsed="false">
      <c r="A81" s="247" t="s">
        <v>41</v>
      </c>
      <c r="B81" s="247" t="s">
        <v>41</v>
      </c>
      <c r="C81" s="248" t="s">
        <v>133</v>
      </c>
      <c r="D81" s="248" t="s">
        <v>134</v>
      </c>
      <c r="E81" s="248" t="s">
        <v>44</v>
      </c>
      <c r="F81" s="248" t="s">
        <v>2184</v>
      </c>
      <c r="G81" s="249"/>
      <c r="H81" s="248" t="s">
        <v>387</v>
      </c>
      <c r="I81" s="250" t="s">
        <v>47</v>
      </c>
      <c r="J81" s="250" t="s">
        <v>136</v>
      </c>
      <c r="K81" s="250" t="s">
        <v>47</v>
      </c>
      <c r="L81" s="250" t="s">
        <v>230</v>
      </c>
      <c r="M81" s="251" t="n">
        <v>45553</v>
      </c>
      <c r="N81" s="251" t="n">
        <v>45553</v>
      </c>
      <c r="O81" s="247" t="s">
        <v>389</v>
      </c>
      <c r="P81" s="252"/>
      <c r="Q81" s="252"/>
      <c r="R81" s="252"/>
      <c r="S81" s="253" t="n">
        <f aca="false">Q81+R81</f>
        <v>0</v>
      </c>
      <c r="T81" s="254" t="n">
        <v>3</v>
      </c>
      <c r="U81" s="255" t="n">
        <v>170.12</v>
      </c>
      <c r="V81" s="254" t="n">
        <v>1</v>
      </c>
      <c r="W81" s="256" t="n">
        <v>57</v>
      </c>
      <c r="X81" s="257" t="n">
        <v>4</v>
      </c>
      <c r="Y81" s="253" t="n">
        <f aca="false">(T81*U81)+(V81*W81)</f>
        <v>567.36</v>
      </c>
      <c r="Z81" s="258" t="n">
        <f aca="false">S81+Y81</f>
        <v>567.36</v>
      </c>
      <c r="AA81" s="259"/>
      <c r="AB81" s="261"/>
      <c r="AC81" s="261"/>
    </row>
    <row r="82" s="241" customFormat="true" ht="15.75" hidden="false" customHeight="true" outlineLevel="0" collapsed="false">
      <c r="A82" s="247" t="s">
        <v>41</v>
      </c>
      <c r="B82" s="247" t="s">
        <v>41</v>
      </c>
      <c r="C82" s="248" t="s">
        <v>133</v>
      </c>
      <c r="D82" s="248" t="s">
        <v>134</v>
      </c>
      <c r="E82" s="248" t="s">
        <v>44</v>
      </c>
      <c r="F82" s="248" t="s">
        <v>1615</v>
      </c>
      <c r="G82" s="249"/>
      <c r="H82" s="248" t="s">
        <v>387</v>
      </c>
      <c r="I82" s="250" t="s">
        <v>47</v>
      </c>
      <c r="J82" s="250" t="s">
        <v>136</v>
      </c>
      <c r="K82" s="250" t="s">
        <v>47</v>
      </c>
      <c r="L82" s="250" t="s">
        <v>48</v>
      </c>
      <c r="M82" s="251" t="n">
        <v>45555</v>
      </c>
      <c r="N82" s="251" t="n">
        <v>45555</v>
      </c>
      <c r="O82" s="247" t="s">
        <v>389</v>
      </c>
      <c r="P82" s="252"/>
      <c r="Q82" s="252"/>
      <c r="R82" s="252"/>
      <c r="S82" s="253" t="n">
        <f aca="false">Q82+R82</f>
        <v>0</v>
      </c>
      <c r="T82" s="254" t="n">
        <v>3</v>
      </c>
      <c r="U82" s="255" t="n">
        <v>170.12</v>
      </c>
      <c r="V82" s="254" t="n">
        <v>1</v>
      </c>
      <c r="W82" s="256" t="n">
        <v>57</v>
      </c>
      <c r="X82" s="257" t="n">
        <v>4</v>
      </c>
      <c r="Y82" s="253" t="n">
        <f aca="false">(T82*U82)+(V82*W82)</f>
        <v>567.36</v>
      </c>
      <c r="Z82" s="258" t="n">
        <f aca="false">S82+Y82</f>
        <v>567.36</v>
      </c>
      <c r="AA82" s="259"/>
      <c r="AB82" s="261"/>
      <c r="AC82" s="261"/>
    </row>
    <row r="83" s="241" customFormat="true" ht="15.75" hidden="false" customHeight="true" outlineLevel="0" collapsed="false">
      <c r="A83" s="247" t="s">
        <v>41</v>
      </c>
      <c r="B83" s="247" t="s">
        <v>41</v>
      </c>
      <c r="C83" s="248" t="s">
        <v>1611</v>
      </c>
      <c r="D83" s="248" t="s">
        <v>1846</v>
      </c>
      <c r="E83" s="248" t="s">
        <v>44</v>
      </c>
      <c r="F83" s="248" t="s">
        <v>1847</v>
      </c>
      <c r="G83" s="249"/>
      <c r="H83" s="248" t="s">
        <v>387</v>
      </c>
      <c r="I83" s="250" t="s">
        <v>47</v>
      </c>
      <c r="J83" s="250" t="s">
        <v>764</v>
      </c>
      <c r="K83" s="250" t="s">
        <v>47</v>
      </c>
      <c r="L83" s="250" t="s">
        <v>2003</v>
      </c>
      <c r="M83" s="251" t="n">
        <v>45552</v>
      </c>
      <c r="N83" s="251" t="n">
        <v>45555</v>
      </c>
      <c r="O83" s="247" t="s">
        <v>389</v>
      </c>
      <c r="P83" s="252"/>
      <c r="Q83" s="252"/>
      <c r="R83" s="252"/>
      <c r="S83" s="253" t="n">
        <f aca="false">Q83+R83</f>
        <v>0</v>
      </c>
      <c r="T83" s="254" t="n">
        <v>3</v>
      </c>
      <c r="U83" s="255" t="n">
        <v>170.12</v>
      </c>
      <c r="V83" s="254" t="n">
        <v>1</v>
      </c>
      <c r="W83" s="256" t="n">
        <v>57</v>
      </c>
      <c r="X83" s="257" t="n">
        <v>4</v>
      </c>
      <c r="Y83" s="253" t="n">
        <f aca="false">(T83*U83)+(V83*W83)</f>
        <v>567.36</v>
      </c>
      <c r="Z83" s="258" t="n">
        <f aca="false">S83+Y83</f>
        <v>567.36</v>
      </c>
      <c r="AA83" s="259"/>
      <c r="AB83" s="261"/>
      <c r="AC83" s="261"/>
    </row>
    <row r="84" s="241" customFormat="true" ht="15.75" hidden="false" customHeight="true" outlineLevel="0" collapsed="false">
      <c r="A84" s="247" t="s">
        <v>41</v>
      </c>
      <c r="B84" s="247" t="s">
        <v>41</v>
      </c>
      <c r="C84" s="248" t="s">
        <v>1611</v>
      </c>
      <c r="D84" s="248" t="s">
        <v>1846</v>
      </c>
      <c r="E84" s="248" t="s">
        <v>44</v>
      </c>
      <c r="F84" s="248" t="s">
        <v>1847</v>
      </c>
      <c r="G84" s="249"/>
      <c r="H84" s="248" t="s">
        <v>387</v>
      </c>
      <c r="I84" s="250" t="s">
        <v>47</v>
      </c>
      <c r="J84" s="250" t="s">
        <v>764</v>
      </c>
      <c r="K84" s="250" t="s">
        <v>47</v>
      </c>
      <c r="L84" s="250" t="s">
        <v>774</v>
      </c>
      <c r="M84" s="251" t="n">
        <v>45568</v>
      </c>
      <c r="N84" s="251" t="n">
        <v>45568</v>
      </c>
      <c r="O84" s="247" t="s">
        <v>389</v>
      </c>
      <c r="P84" s="252"/>
      <c r="Q84" s="252"/>
      <c r="R84" s="252"/>
      <c r="S84" s="253" t="n">
        <f aca="false">Q84+R84</f>
        <v>0</v>
      </c>
      <c r="T84" s="254" t="n">
        <v>3</v>
      </c>
      <c r="U84" s="255" t="n">
        <v>170.12</v>
      </c>
      <c r="V84" s="254" t="n">
        <v>1</v>
      </c>
      <c r="W84" s="256" t="n">
        <v>57</v>
      </c>
      <c r="X84" s="257" t="n">
        <v>4</v>
      </c>
      <c r="Y84" s="253" t="n">
        <f aca="false">(T84*U84)+(V84*W84)</f>
        <v>567.36</v>
      </c>
      <c r="Z84" s="258" t="n">
        <f aca="false">S84+Y84</f>
        <v>567.36</v>
      </c>
      <c r="AA84" s="259"/>
      <c r="AB84" s="261"/>
      <c r="AC84" s="261"/>
    </row>
    <row r="85" s="241" customFormat="true" ht="15.75" hidden="false" customHeight="true" outlineLevel="0" collapsed="false">
      <c r="A85" s="247" t="s">
        <v>41</v>
      </c>
      <c r="B85" s="247" t="s">
        <v>41</v>
      </c>
      <c r="C85" s="248" t="s">
        <v>1462</v>
      </c>
      <c r="D85" s="248" t="s">
        <v>1463</v>
      </c>
      <c r="E85" s="248" t="s">
        <v>44</v>
      </c>
      <c r="F85" s="248" t="s">
        <v>2185</v>
      </c>
      <c r="G85" s="249"/>
      <c r="H85" s="248" t="s">
        <v>387</v>
      </c>
      <c r="I85" s="250" t="s">
        <v>47</v>
      </c>
      <c r="J85" s="250" t="s">
        <v>48</v>
      </c>
      <c r="K85" s="250" t="s">
        <v>540</v>
      </c>
      <c r="L85" s="250" t="s">
        <v>541</v>
      </c>
      <c r="M85" s="251" t="n">
        <v>45593</v>
      </c>
      <c r="N85" s="251" t="n">
        <v>45595</v>
      </c>
      <c r="O85" s="247" t="s">
        <v>389</v>
      </c>
      <c r="P85" s="252"/>
      <c r="Q85" s="252"/>
      <c r="R85" s="252"/>
      <c r="S85" s="253" t="n">
        <f aca="false">Q85+R85</f>
        <v>0</v>
      </c>
      <c r="T85" s="254" t="n">
        <v>2</v>
      </c>
      <c r="U85" s="255" t="n">
        <v>332.08</v>
      </c>
      <c r="V85" s="254" t="n">
        <v>1</v>
      </c>
      <c r="W85" s="256" t="n">
        <v>99.64</v>
      </c>
      <c r="X85" s="257" t="n">
        <v>3</v>
      </c>
      <c r="Y85" s="253" t="n">
        <f aca="false">(T85*U85)+(V85*W85)</f>
        <v>763.8</v>
      </c>
      <c r="Z85" s="258" t="n">
        <f aca="false">S85+Y85</f>
        <v>763.8</v>
      </c>
      <c r="AA85" s="259"/>
      <c r="AB85" s="261"/>
      <c r="AC85" s="261"/>
    </row>
    <row r="86" s="241" customFormat="true" ht="15.75" hidden="false" customHeight="true" outlineLevel="0" collapsed="false">
      <c r="A86" s="247" t="s">
        <v>41</v>
      </c>
      <c r="B86" s="247" t="s">
        <v>41</v>
      </c>
      <c r="C86" s="248" t="s">
        <v>1611</v>
      </c>
      <c r="D86" s="248" t="s">
        <v>1846</v>
      </c>
      <c r="E86" s="248" t="s">
        <v>44</v>
      </c>
      <c r="F86" s="248" t="s">
        <v>1847</v>
      </c>
      <c r="G86" s="249"/>
      <c r="H86" s="248" t="s">
        <v>387</v>
      </c>
      <c r="I86" s="250" t="s">
        <v>47</v>
      </c>
      <c r="J86" s="250" t="s">
        <v>764</v>
      </c>
      <c r="K86" s="250" t="s">
        <v>47</v>
      </c>
      <c r="L86" s="250" t="s">
        <v>312</v>
      </c>
      <c r="M86" s="251" t="n">
        <v>45569</v>
      </c>
      <c r="N86" s="251" t="n">
        <v>45569</v>
      </c>
      <c r="O86" s="247" t="s">
        <v>389</v>
      </c>
      <c r="P86" s="252"/>
      <c r="Q86" s="252"/>
      <c r="R86" s="252"/>
      <c r="S86" s="253" t="n">
        <f aca="false">Q86+R86</f>
        <v>0</v>
      </c>
      <c r="T86" s="254" t="n">
        <v>2</v>
      </c>
      <c r="U86" s="255" t="n">
        <v>170.12</v>
      </c>
      <c r="V86" s="254" t="n">
        <v>1</v>
      </c>
      <c r="W86" s="256" t="n">
        <v>57</v>
      </c>
      <c r="X86" s="257" t="n">
        <v>3</v>
      </c>
      <c r="Y86" s="253" t="n">
        <f aca="false">(T86*U86)+(V86*W86)</f>
        <v>397.24</v>
      </c>
      <c r="Z86" s="258" t="n">
        <f aca="false">S86+Y86</f>
        <v>397.24</v>
      </c>
      <c r="AA86" s="259"/>
      <c r="AB86" s="261"/>
      <c r="AC86" s="261"/>
    </row>
    <row r="87" s="241" customFormat="true" ht="15.75" hidden="false" customHeight="true" outlineLevel="0" collapsed="false">
      <c r="A87" s="247" t="s">
        <v>41</v>
      </c>
      <c r="B87" s="247" t="s">
        <v>41</v>
      </c>
      <c r="C87" s="248" t="s">
        <v>93</v>
      </c>
      <c r="D87" s="248" t="s">
        <v>94</v>
      </c>
      <c r="E87" s="248" t="s">
        <v>44</v>
      </c>
      <c r="F87" s="248" t="s">
        <v>99</v>
      </c>
      <c r="G87" s="249"/>
      <c r="H87" s="248" t="s">
        <v>387</v>
      </c>
      <c r="I87" s="250" t="s">
        <v>47</v>
      </c>
      <c r="J87" s="250" t="s">
        <v>48</v>
      </c>
      <c r="K87" s="250" t="s">
        <v>47</v>
      </c>
      <c r="L87" s="250" t="s">
        <v>1855</v>
      </c>
      <c r="M87" s="251" t="n">
        <v>45572</v>
      </c>
      <c r="N87" s="251" t="n">
        <v>45573</v>
      </c>
      <c r="O87" s="247" t="s">
        <v>389</v>
      </c>
      <c r="P87" s="252"/>
      <c r="Q87" s="252"/>
      <c r="R87" s="252"/>
      <c r="S87" s="253" t="n">
        <f aca="false">Q87+R87</f>
        <v>0</v>
      </c>
      <c r="T87" s="254" t="n">
        <v>1</v>
      </c>
      <c r="U87" s="255" t="n">
        <v>170.12</v>
      </c>
      <c r="V87" s="254" t="n">
        <v>1</v>
      </c>
      <c r="W87" s="256" t="n">
        <v>57</v>
      </c>
      <c r="X87" s="257" t="n">
        <v>2</v>
      </c>
      <c r="Y87" s="253" t="n">
        <f aca="false">(T87*U87)+(V87*W87)</f>
        <v>227.12</v>
      </c>
      <c r="Z87" s="258" t="n">
        <f aca="false">S87+Y87</f>
        <v>227.12</v>
      </c>
      <c r="AA87" s="259"/>
      <c r="AB87" s="261"/>
      <c r="AC87" s="261"/>
    </row>
    <row r="88" s="241" customFormat="true" ht="15.75" hidden="false" customHeight="true" outlineLevel="0" collapsed="false">
      <c r="A88" s="247" t="s">
        <v>41</v>
      </c>
      <c r="B88" s="247" t="s">
        <v>41</v>
      </c>
      <c r="C88" s="248" t="s">
        <v>686</v>
      </c>
      <c r="D88" s="248" t="s">
        <v>687</v>
      </c>
      <c r="E88" s="248" t="s">
        <v>1925</v>
      </c>
      <c r="F88" s="248" t="s">
        <v>1207</v>
      </c>
      <c r="G88" s="249"/>
      <c r="H88" s="248" t="s">
        <v>387</v>
      </c>
      <c r="I88" s="250" t="s">
        <v>47</v>
      </c>
      <c r="J88" s="250" t="s">
        <v>48</v>
      </c>
      <c r="K88" s="250" t="s">
        <v>47</v>
      </c>
      <c r="L88" s="250" t="s">
        <v>343</v>
      </c>
      <c r="M88" s="251" t="n">
        <v>45569</v>
      </c>
      <c r="N88" s="251" t="n">
        <v>45569</v>
      </c>
      <c r="O88" s="247" t="s">
        <v>389</v>
      </c>
      <c r="P88" s="252"/>
      <c r="Q88" s="252"/>
      <c r="R88" s="252"/>
      <c r="S88" s="253" t="n">
        <f aca="false">Q88+R88</f>
        <v>0</v>
      </c>
      <c r="T88" s="254" t="n">
        <v>1</v>
      </c>
      <c r="U88" s="255" t="n">
        <v>120</v>
      </c>
      <c r="V88" s="254" t="n">
        <v>1</v>
      </c>
      <c r="W88" s="256" t="n">
        <v>55</v>
      </c>
      <c r="X88" s="257" t="n">
        <v>2</v>
      </c>
      <c r="Y88" s="253" t="n">
        <f aca="false">(T88*U88)+(V88*W88)</f>
        <v>175</v>
      </c>
      <c r="Z88" s="258" t="n">
        <f aca="false">S88+Y88</f>
        <v>175</v>
      </c>
      <c r="AA88" s="259"/>
      <c r="AB88" s="261"/>
      <c r="AC88" s="261"/>
    </row>
    <row r="89" s="241" customFormat="true" ht="15.75" hidden="false" customHeight="true" outlineLevel="0" collapsed="false">
      <c r="A89" s="247" t="s">
        <v>41</v>
      </c>
      <c r="B89" s="247" t="s">
        <v>41</v>
      </c>
      <c r="C89" s="248" t="s">
        <v>348</v>
      </c>
      <c r="D89" s="248" t="s">
        <v>349</v>
      </c>
      <c r="E89" s="248" t="s">
        <v>44</v>
      </c>
      <c r="F89" s="248" t="s">
        <v>1970</v>
      </c>
      <c r="G89" s="249"/>
      <c r="H89" s="248" t="s">
        <v>387</v>
      </c>
      <c r="I89" s="250" t="s">
        <v>47</v>
      </c>
      <c r="J89" s="250" t="s">
        <v>48</v>
      </c>
      <c r="K89" s="250" t="s">
        <v>47</v>
      </c>
      <c r="L89" s="250" t="s">
        <v>125</v>
      </c>
      <c r="M89" s="251" t="n">
        <v>45567</v>
      </c>
      <c r="N89" s="251" t="n">
        <v>45567</v>
      </c>
      <c r="O89" s="247" t="s">
        <v>389</v>
      </c>
      <c r="P89" s="252"/>
      <c r="Q89" s="252"/>
      <c r="R89" s="252"/>
      <c r="S89" s="253" t="n">
        <f aca="false">Q89+R89</f>
        <v>0</v>
      </c>
      <c r="T89" s="254" t="n">
        <v>1</v>
      </c>
      <c r="U89" s="255" t="n">
        <v>170.12</v>
      </c>
      <c r="V89" s="254" t="n">
        <v>1</v>
      </c>
      <c r="W89" s="256" t="n">
        <v>57</v>
      </c>
      <c r="X89" s="257" t="n">
        <v>2</v>
      </c>
      <c r="Y89" s="253" t="n">
        <f aca="false">(T89*U89)+(V89*W89)</f>
        <v>227.12</v>
      </c>
      <c r="Z89" s="258" t="n">
        <f aca="false">S89+Y89</f>
        <v>227.12</v>
      </c>
      <c r="AA89" s="259"/>
      <c r="AB89" s="261"/>
      <c r="AC89" s="261"/>
    </row>
    <row r="90" s="241" customFormat="true" ht="15.75" hidden="false" customHeight="true" outlineLevel="0" collapsed="false">
      <c r="A90" s="247" t="s">
        <v>41</v>
      </c>
      <c r="B90" s="247" t="s">
        <v>41</v>
      </c>
      <c r="C90" s="248" t="s">
        <v>1359</v>
      </c>
      <c r="D90" s="248" t="s">
        <v>1360</v>
      </c>
      <c r="E90" s="248" t="s">
        <v>1925</v>
      </c>
      <c r="F90" s="248" t="s">
        <v>81</v>
      </c>
      <c r="G90" s="249"/>
      <c r="H90" s="248" t="s">
        <v>387</v>
      </c>
      <c r="I90" s="250" t="s">
        <v>47</v>
      </c>
      <c r="J90" s="250" t="s">
        <v>48</v>
      </c>
      <c r="K90" s="250" t="s">
        <v>47</v>
      </c>
      <c r="L90" s="250" t="s">
        <v>48</v>
      </c>
      <c r="M90" s="251" t="n">
        <v>45558</v>
      </c>
      <c r="N90" s="251" t="n">
        <v>45559</v>
      </c>
      <c r="O90" s="247" t="s">
        <v>389</v>
      </c>
      <c r="P90" s="252"/>
      <c r="Q90" s="252"/>
      <c r="R90" s="252"/>
      <c r="S90" s="253" t="n">
        <f aca="false">Q90+R90</f>
        <v>0</v>
      </c>
      <c r="T90" s="254" t="n">
        <v>1</v>
      </c>
      <c r="U90" s="255" t="n">
        <v>120</v>
      </c>
      <c r="V90" s="254" t="n">
        <v>2</v>
      </c>
      <c r="W90" s="256" t="n">
        <v>55</v>
      </c>
      <c r="X90" s="257" t="n">
        <v>3</v>
      </c>
      <c r="Y90" s="253" t="n">
        <f aca="false">(T90*U90)+(V90*W90)</f>
        <v>230</v>
      </c>
      <c r="Z90" s="258" t="n">
        <f aca="false">S90+Y90</f>
        <v>230</v>
      </c>
      <c r="AA90" s="259"/>
      <c r="AB90" s="261"/>
      <c r="AC90" s="261"/>
    </row>
    <row r="91" s="241" customFormat="true" ht="15.75" hidden="false" customHeight="true" outlineLevel="0" collapsed="false">
      <c r="A91" s="247" t="s">
        <v>41</v>
      </c>
      <c r="B91" s="247" t="s">
        <v>41</v>
      </c>
      <c r="C91" s="248" t="s">
        <v>220</v>
      </c>
      <c r="D91" s="248" t="s">
        <v>221</v>
      </c>
      <c r="E91" s="248" t="s">
        <v>44</v>
      </c>
      <c r="F91" s="248" t="s">
        <v>1044</v>
      </c>
      <c r="G91" s="249"/>
      <c r="H91" s="248" t="s">
        <v>387</v>
      </c>
      <c r="I91" s="250" t="s">
        <v>47</v>
      </c>
      <c r="J91" s="250" t="s">
        <v>48</v>
      </c>
      <c r="K91" s="250" t="s">
        <v>47</v>
      </c>
      <c r="L91" s="250" t="s">
        <v>990</v>
      </c>
      <c r="M91" s="251" t="n">
        <v>45553</v>
      </c>
      <c r="N91" s="251" t="n">
        <v>45553</v>
      </c>
      <c r="O91" s="247" t="s">
        <v>389</v>
      </c>
      <c r="P91" s="252"/>
      <c r="Q91" s="252"/>
      <c r="R91" s="252"/>
      <c r="S91" s="253" t="n">
        <f aca="false">Q91+R91</f>
        <v>0</v>
      </c>
      <c r="T91" s="254" t="n">
        <v>1</v>
      </c>
      <c r="U91" s="255" t="n">
        <v>170.12</v>
      </c>
      <c r="V91" s="254" t="n">
        <v>1</v>
      </c>
      <c r="W91" s="256" t="n">
        <v>57</v>
      </c>
      <c r="X91" s="257" t="n">
        <v>2</v>
      </c>
      <c r="Y91" s="253" t="n">
        <f aca="false">(T91*U91)+(V91*W91)</f>
        <v>227.12</v>
      </c>
      <c r="Z91" s="258" t="n">
        <f aca="false">S91+Y91</f>
        <v>227.12</v>
      </c>
      <c r="AA91" s="259"/>
      <c r="AB91" s="261"/>
      <c r="AC91" s="261"/>
    </row>
    <row r="92" s="241" customFormat="true" ht="15.75" hidden="false" customHeight="true" outlineLevel="0" collapsed="false">
      <c r="A92" s="247" t="s">
        <v>41</v>
      </c>
      <c r="B92" s="247" t="s">
        <v>41</v>
      </c>
      <c r="C92" s="248" t="s">
        <v>302</v>
      </c>
      <c r="D92" s="248" t="s">
        <v>303</v>
      </c>
      <c r="E92" s="248" t="s">
        <v>1925</v>
      </c>
      <c r="F92" s="248" t="s">
        <v>304</v>
      </c>
      <c r="G92" s="249"/>
      <c r="H92" s="248" t="s">
        <v>387</v>
      </c>
      <c r="I92" s="250" t="s">
        <v>47</v>
      </c>
      <c r="J92" s="250" t="s">
        <v>48</v>
      </c>
      <c r="K92" s="250" t="s">
        <v>47</v>
      </c>
      <c r="L92" s="250" t="s">
        <v>2186</v>
      </c>
      <c r="M92" s="251" t="n">
        <v>45579</v>
      </c>
      <c r="N92" s="251" t="n">
        <v>45581</v>
      </c>
      <c r="O92" s="247" t="s">
        <v>389</v>
      </c>
      <c r="P92" s="252"/>
      <c r="Q92" s="252"/>
      <c r="R92" s="252"/>
      <c r="S92" s="253" t="n">
        <f aca="false">Q92+R92</f>
        <v>0</v>
      </c>
      <c r="T92" s="254" t="n">
        <v>2</v>
      </c>
      <c r="U92" s="255" t="n">
        <v>120</v>
      </c>
      <c r="V92" s="254" t="n">
        <v>1</v>
      </c>
      <c r="W92" s="256" t="n">
        <v>55</v>
      </c>
      <c r="X92" s="257" t="n">
        <v>3</v>
      </c>
      <c r="Y92" s="253" t="n">
        <f aca="false">(T92*U92)+(V92*W92)</f>
        <v>295</v>
      </c>
      <c r="Z92" s="258" t="n">
        <f aca="false">S92+Y92</f>
        <v>295</v>
      </c>
      <c r="AA92" s="259"/>
      <c r="AB92" s="261"/>
      <c r="AC92" s="261"/>
    </row>
    <row r="93" s="241" customFormat="true" ht="15.75" hidden="false" customHeight="true" outlineLevel="0" collapsed="false">
      <c r="A93" s="247" t="s">
        <v>41</v>
      </c>
      <c r="B93" s="247" t="s">
        <v>41</v>
      </c>
      <c r="C93" s="248" t="s">
        <v>800</v>
      </c>
      <c r="D93" s="248" t="s">
        <v>801</v>
      </c>
      <c r="E93" s="248" t="s">
        <v>1941</v>
      </c>
      <c r="F93" s="248" t="s">
        <v>2187</v>
      </c>
      <c r="G93" s="249"/>
      <c r="H93" s="248" t="s">
        <v>387</v>
      </c>
      <c r="I93" s="250" t="s">
        <v>47</v>
      </c>
      <c r="J93" s="250" t="s">
        <v>136</v>
      </c>
      <c r="K93" s="250" t="s">
        <v>47</v>
      </c>
      <c r="L93" s="250" t="s">
        <v>230</v>
      </c>
      <c r="M93" s="251" t="n">
        <v>45547</v>
      </c>
      <c r="N93" s="251" t="n">
        <v>45547</v>
      </c>
      <c r="O93" s="247" t="s">
        <v>389</v>
      </c>
      <c r="P93" s="252"/>
      <c r="Q93" s="252"/>
      <c r="R93" s="252"/>
      <c r="S93" s="253" t="n">
        <f aca="false">Q93+R93</f>
        <v>0</v>
      </c>
      <c r="T93" s="254" t="n">
        <v>2</v>
      </c>
      <c r="U93" s="255" t="n">
        <v>170.12</v>
      </c>
      <c r="V93" s="254" t="n">
        <v>1</v>
      </c>
      <c r="W93" s="256" t="n">
        <v>57</v>
      </c>
      <c r="X93" s="257" t="n">
        <v>3</v>
      </c>
      <c r="Y93" s="253" t="n">
        <f aca="false">(T93*U93)+(V93*W93)</f>
        <v>397.24</v>
      </c>
      <c r="Z93" s="258" t="n">
        <f aca="false">S93+Y93</f>
        <v>397.24</v>
      </c>
      <c r="AA93" s="259"/>
      <c r="AB93" s="261"/>
      <c r="AC93" s="261"/>
    </row>
    <row r="94" s="241" customFormat="true" ht="15.75" hidden="false" customHeight="true" outlineLevel="0" collapsed="false">
      <c r="A94" s="247" t="s">
        <v>41</v>
      </c>
      <c r="B94" s="247" t="s">
        <v>41</v>
      </c>
      <c r="C94" s="248" t="s">
        <v>506</v>
      </c>
      <c r="D94" s="248" t="s">
        <v>1962</v>
      </c>
      <c r="E94" s="248" t="s">
        <v>44</v>
      </c>
      <c r="F94" s="248" t="s">
        <v>2188</v>
      </c>
      <c r="G94" s="249"/>
      <c r="H94" s="248" t="s">
        <v>387</v>
      </c>
      <c r="I94" s="250" t="s">
        <v>47</v>
      </c>
      <c r="J94" s="250" t="s">
        <v>48</v>
      </c>
      <c r="K94" s="250" t="s">
        <v>47</v>
      </c>
      <c r="L94" s="250" t="s">
        <v>1772</v>
      </c>
      <c r="M94" s="251" t="n">
        <v>45573</v>
      </c>
      <c r="N94" s="251" t="n">
        <v>45573</v>
      </c>
      <c r="O94" s="247" t="s">
        <v>389</v>
      </c>
      <c r="P94" s="252"/>
      <c r="Q94" s="252"/>
      <c r="R94" s="252"/>
      <c r="S94" s="253" t="n">
        <f aca="false">Q94+R94</f>
        <v>0</v>
      </c>
      <c r="T94" s="254" t="n">
        <v>2</v>
      </c>
      <c r="U94" s="255" t="n">
        <v>170.12</v>
      </c>
      <c r="V94" s="254" t="n">
        <v>1</v>
      </c>
      <c r="W94" s="256" t="n">
        <v>57</v>
      </c>
      <c r="X94" s="257" t="n">
        <v>3</v>
      </c>
      <c r="Y94" s="253" t="n">
        <f aca="false">(T94*U94)+(V94*W94)</f>
        <v>397.24</v>
      </c>
      <c r="Z94" s="258" t="n">
        <f aca="false">S94+Y94</f>
        <v>397.24</v>
      </c>
      <c r="AA94" s="259"/>
      <c r="AB94" s="261"/>
      <c r="AC94" s="261"/>
    </row>
    <row r="95" s="241" customFormat="true" ht="15.75" hidden="false" customHeight="true" outlineLevel="0" collapsed="false">
      <c r="A95" s="247" t="s">
        <v>41</v>
      </c>
      <c r="B95" s="247" t="s">
        <v>41</v>
      </c>
      <c r="C95" s="248" t="s">
        <v>800</v>
      </c>
      <c r="D95" s="248" t="s">
        <v>801</v>
      </c>
      <c r="E95" s="248" t="s">
        <v>1941</v>
      </c>
      <c r="F95" s="248" t="s">
        <v>2189</v>
      </c>
      <c r="G95" s="249"/>
      <c r="H95" s="248" t="s">
        <v>387</v>
      </c>
      <c r="I95" s="250" t="s">
        <v>47</v>
      </c>
      <c r="J95" s="250" t="s">
        <v>136</v>
      </c>
      <c r="K95" s="250" t="s">
        <v>47</v>
      </c>
      <c r="L95" s="250" t="s">
        <v>230</v>
      </c>
      <c r="M95" s="251" t="n">
        <v>45548</v>
      </c>
      <c r="N95" s="251" t="n">
        <v>45548</v>
      </c>
      <c r="O95" s="247" t="s">
        <v>389</v>
      </c>
      <c r="P95" s="252"/>
      <c r="Q95" s="252"/>
      <c r="R95" s="252"/>
      <c r="S95" s="253" t="n">
        <f aca="false">Q95+R95</f>
        <v>0</v>
      </c>
      <c r="T95" s="254" t="n">
        <v>2</v>
      </c>
      <c r="U95" s="255" t="n">
        <v>170.12</v>
      </c>
      <c r="V95" s="254" t="n">
        <v>1</v>
      </c>
      <c r="W95" s="256" t="n">
        <v>57</v>
      </c>
      <c r="X95" s="257" t="n">
        <v>3</v>
      </c>
      <c r="Y95" s="253" t="n">
        <f aca="false">(T95*U95)+(V95*W95)</f>
        <v>397.24</v>
      </c>
      <c r="Z95" s="258" t="n">
        <f aca="false">S95+Y95</f>
        <v>397.24</v>
      </c>
      <c r="AA95" s="259"/>
      <c r="AB95" s="261"/>
      <c r="AC95" s="261"/>
    </row>
    <row r="96" s="241" customFormat="true" ht="15.75" hidden="false" customHeight="true" outlineLevel="0" collapsed="false">
      <c r="A96" s="247" t="s">
        <v>41</v>
      </c>
      <c r="B96" s="247" t="s">
        <v>41</v>
      </c>
      <c r="C96" s="248" t="s">
        <v>800</v>
      </c>
      <c r="D96" s="248" t="s">
        <v>801</v>
      </c>
      <c r="E96" s="248" t="s">
        <v>1941</v>
      </c>
      <c r="F96" s="248" t="s">
        <v>2190</v>
      </c>
      <c r="G96" s="249"/>
      <c r="H96" s="248" t="s">
        <v>387</v>
      </c>
      <c r="I96" s="250" t="s">
        <v>47</v>
      </c>
      <c r="J96" s="250" t="s">
        <v>136</v>
      </c>
      <c r="K96" s="250" t="s">
        <v>47</v>
      </c>
      <c r="L96" s="250" t="s">
        <v>230</v>
      </c>
      <c r="M96" s="251" t="n">
        <v>41900</v>
      </c>
      <c r="N96" s="251" t="n">
        <v>41900</v>
      </c>
      <c r="O96" s="247" t="s">
        <v>389</v>
      </c>
      <c r="P96" s="252"/>
      <c r="Q96" s="252"/>
      <c r="R96" s="252"/>
      <c r="S96" s="253" t="n">
        <f aca="false">Q96+R96</f>
        <v>0</v>
      </c>
      <c r="T96" s="254" t="n">
        <v>2</v>
      </c>
      <c r="U96" s="255" t="n">
        <v>170.12</v>
      </c>
      <c r="V96" s="254" t="n">
        <v>1</v>
      </c>
      <c r="W96" s="256" t="n">
        <v>57</v>
      </c>
      <c r="X96" s="257" t="n">
        <v>3</v>
      </c>
      <c r="Y96" s="253" t="n">
        <f aca="false">(T96*U96)+(V96*W96)</f>
        <v>397.24</v>
      </c>
      <c r="Z96" s="258" t="n">
        <f aca="false">S96+Y96</f>
        <v>397.24</v>
      </c>
      <c r="AA96" s="259"/>
      <c r="AB96" s="261"/>
      <c r="AC96" s="261"/>
    </row>
    <row r="97" s="241" customFormat="true" ht="15.75" hidden="false" customHeight="true" outlineLevel="0" collapsed="false">
      <c r="A97" s="247" t="s">
        <v>41</v>
      </c>
      <c r="B97" s="247" t="s">
        <v>41</v>
      </c>
      <c r="C97" s="248" t="s">
        <v>800</v>
      </c>
      <c r="D97" s="248" t="s">
        <v>801</v>
      </c>
      <c r="E97" s="248" t="s">
        <v>1941</v>
      </c>
      <c r="F97" s="248" t="s">
        <v>2191</v>
      </c>
      <c r="G97" s="249"/>
      <c r="H97" s="248" t="s">
        <v>387</v>
      </c>
      <c r="I97" s="250" t="s">
        <v>47</v>
      </c>
      <c r="J97" s="250" t="s">
        <v>136</v>
      </c>
      <c r="K97" s="250" t="s">
        <v>47</v>
      </c>
      <c r="L97" s="250" t="s">
        <v>48</v>
      </c>
      <c r="M97" s="251" t="n">
        <v>45555</v>
      </c>
      <c r="N97" s="251" t="n">
        <v>45555</v>
      </c>
      <c r="O97" s="247" t="s">
        <v>389</v>
      </c>
      <c r="P97" s="252"/>
      <c r="Q97" s="252"/>
      <c r="R97" s="252"/>
      <c r="S97" s="253" t="n">
        <f aca="false">Q97+R97</f>
        <v>0</v>
      </c>
      <c r="T97" s="254" t="n">
        <v>2</v>
      </c>
      <c r="U97" s="255" t="n">
        <v>170.12</v>
      </c>
      <c r="V97" s="254" t="n">
        <v>1</v>
      </c>
      <c r="W97" s="256" t="n">
        <v>57</v>
      </c>
      <c r="X97" s="257" t="n">
        <v>3</v>
      </c>
      <c r="Y97" s="253" t="n">
        <f aca="false">(T97*U97)+(V97*W97)</f>
        <v>397.24</v>
      </c>
      <c r="Z97" s="258" t="n">
        <f aca="false">S97+Y97</f>
        <v>397.24</v>
      </c>
      <c r="AA97" s="259"/>
      <c r="AB97" s="261"/>
      <c r="AC97" s="261"/>
    </row>
    <row r="98" s="241" customFormat="true" ht="15.75" hidden="false" customHeight="true" outlineLevel="0" collapsed="false">
      <c r="A98" s="247" t="s">
        <v>41</v>
      </c>
      <c r="B98" s="247" t="s">
        <v>41</v>
      </c>
      <c r="C98" s="248" t="s">
        <v>549</v>
      </c>
      <c r="D98" s="248" t="s">
        <v>550</v>
      </c>
      <c r="E98" s="248" t="s">
        <v>44</v>
      </c>
      <c r="F98" s="248" t="s">
        <v>2192</v>
      </c>
      <c r="G98" s="249"/>
      <c r="H98" s="248" t="s">
        <v>387</v>
      </c>
      <c r="I98" s="250" t="s">
        <v>47</v>
      </c>
      <c r="J98" s="250" t="s">
        <v>48</v>
      </c>
      <c r="K98" s="250" t="s">
        <v>540</v>
      </c>
      <c r="L98" s="250" t="s">
        <v>541</v>
      </c>
      <c r="M98" s="251" t="n">
        <v>45593</v>
      </c>
      <c r="N98" s="251" t="n">
        <v>45595</v>
      </c>
      <c r="O98" s="247" t="s">
        <v>389</v>
      </c>
      <c r="P98" s="252"/>
      <c r="Q98" s="252"/>
      <c r="R98" s="252"/>
      <c r="S98" s="253" t="n">
        <f aca="false">Q98+R98</f>
        <v>0</v>
      </c>
      <c r="T98" s="254" t="n">
        <v>2</v>
      </c>
      <c r="U98" s="255" t="n">
        <v>332.08</v>
      </c>
      <c r="V98" s="254" t="n">
        <v>1</v>
      </c>
      <c r="W98" s="256" t="n">
        <v>99.64</v>
      </c>
      <c r="X98" s="257" t="n">
        <v>3</v>
      </c>
      <c r="Y98" s="253" t="n">
        <f aca="false">(T98*U98)+(V98*W98)</f>
        <v>763.8</v>
      </c>
      <c r="Z98" s="258" t="n">
        <f aca="false">S98+Y98</f>
        <v>763.8</v>
      </c>
      <c r="AA98" s="259"/>
      <c r="AB98" s="261"/>
      <c r="AC98" s="261"/>
    </row>
    <row r="99" s="241" customFormat="true" ht="15.75" hidden="false" customHeight="true" outlineLevel="0" collapsed="false">
      <c r="A99" s="247" t="s">
        <v>41</v>
      </c>
      <c r="B99" s="247" t="s">
        <v>41</v>
      </c>
      <c r="C99" s="248" t="s">
        <v>180</v>
      </c>
      <c r="D99" s="248" t="s">
        <v>181</v>
      </c>
      <c r="E99" s="248" t="s">
        <v>1925</v>
      </c>
      <c r="F99" s="248" t="s">
        <v>182</v>
      </c>
      <c r="G99" s="249"/>
      <c r="H99" s="248" t="s">
        <v>387</v>
      </c>
      <c r="I99" s="250" t="s">
        <v>47</v>
      </c>
      <c r="J99" s="250" t="s">
        <v>48</v>
      </c>
      <c r="K99" s="250" t="s">
        <v>47</v>
      </c>
      <c r="L99" s="250" t="s">
        <v>82</v>
      </c>
      <c r="M99" s="251" t="n">
        <v>45574</v>
      </c>
      <c r="N99" s="251" t="n">
        <v>45574</v>
      </c>
      <c r="O99" s="247" t="s">
        <v>389</v>
      </c>
      <c r="P99" s="252"/>
      <c r="Q99" s="252"/>
      <c r="R99" s="252"/>
      <c r="S99" s="253" t="n">
        <f aca="false">Q99+R99</f>
        <v>0</v>
      </c>
      <c r="T99" s="254" t="n">
        <v>2</v>
      </c>
      <c r="U99" s="255" t="n">
        <v>120</v>
      </c>
      <c r="V99" s="254" t="n">
        <v>1</v>
      </c>
      <c r="W99" s="256" t="n">
        <v>55</v>
      </c>
      <c r="X99" s="257" t="n">
        <v>3</v>
      </c>
      <c r="Y99" s="253" t="n">
        <f aca="false">(T99*U99)+(V99*W99)</f>
        <v>295</v>
      </c>
      <c r="Z99" s="258" t="n">
        <f aca="false">S99+Y99</f>
        <v>295</v>
      </c>
      <c r="AA99" s="259"/>
      <c r="AB99" s="261"/>
      <c r="AC99" s="261"/>
    </row>
    <row r="100" s="241" customFormat="true" ht="15.75" hidden="false" customHeight="true" outlineLevel="0" collapsed="false">
      <c r="A100" s="247" t="s">
        <v>41</v>
      </c>
      <c r="B100" s="247" t="s">
        <v>41</v>
      </c>
      <c r="C100" s="248" t="s">
        <v>617</v>
      </c>
      <c r="D100" s="248" t="s">
        <v>618</v>
      </c>
      <c r="E100" s="248" t="s">
        <v>1935</v>
      </c>
      <c r="F100" s="248" t="s">
        <v>619</v>
      </c>
      <c r="G100" s="249"/>
      <c r="H100" s="248" t="s">
        <v>387</v>
      </c>
      <c r="I100" s="250" t="s">
        <v>47</v>
      </c>
      <c r="J100" s="250" t="s">
        <v>48</v>
      </c>
      <c r="K100" s="250" t="s">
        <v>47</v>
      </c>
      <c r="L100" s="250" t="s">
        <v>2193</v>
      </c>
      <c r="M100" s="251" t="n">
        <v>45565</v>
      </c>
      <c r="N100" s="251" t="n">
        <v>45570</v>
      </c>
      <c r="O100" s="247" t="s">
        <v>389</v>
      </c>
      <c r="P100" s="252"/>
      <c r="Q100" s="252"/>
      <c r="R100" s="252"/>
      <c r="S100" s="253" t="n">
        <f aca="false">Q100+R100</f>
        <v>0</v>
      </c>
      <c r="T100" s="254" t="n">
        <v>5</v>
      </c>
      <c r="U100" s="255" t="n">
        <v>170.12</v>
      </c>
      <c r="V100" s="254" t="n">
        <v>1</v>
      </c>
      <c r="W100" s="256" t="n">
        <v>57</v>
      </c>
      <c r="X100" s="257" t="n">
        <v>6</v>
      </c>
      <c r="Y100" s="253" t="n">
        <f aca="false">(T100*U100)+(V100*W100)</f>
        <v>907.6</v>
      </c>
      <c r="Z100" s="258" t="n">
        <f aca="false">S100+Y100</f>
        <v>907.6</v>
      </c>
      <c r="AA100" s="259"/>
      <c r="AB100" s="261"/>
      <c r="AC100" s="261"/>
    </row>
    <row r="101" s="241" customFormat="true" ht="15.75" hidden="false" customHeight="true" outlineLevel="0" collapsed="false">
      <c r="A101" s="247" t="s">
        <v>41</v>
      </c>
      <c r="B101" s="247" t="s">
        <v>41</v>
      </c>
      <c r="C101" s="248" t="s">
        <v>42</v>
      </c>
      <c r="D101" s="248" t="s">
        <v>43</v>
      </c>
      <c r="E101" s="248" t="s">
        <v>44</v>
      </c>
      <c r="F101" s="248" t="s">
        <v>99</v>
      </c>
      <c r="G101" s="249"/>
      <c r="H101" s="248" t="s">
        <v>387</v>
      </c>
      <c r="I101" s="250" t="s">
        <v>47</v>
      </c>
      <c r="J101" s="250" t="s">
        <v>48</v>
      </c>
      <c r="K101" s="250" t="s">
        <v>47</v>
      </c>
      <c r="L101" s="250" t="s">
        <v>409</v>
      </c>
      <c r="M101" s="251" t="n">
        <v>45575</v>
      </c>
      <c r="N101" s="251" t="n">
        <v>45575</v>
      </c>
      <c r="O101" s="247" t="s">
        <v>389</v>
      </c>
      <c r="P101" s="252"/>
      <c r="Q101" s="252"/>
      <c r="R101" s="252"/>
      <c r="S101" s="253" t="n">
        <f aca="false">Q101+R101</f>
        <v>0</v>
      </c>
      <c r="T101" s="254" t="n">
        <v>5</v>
      </c>
      <c r="U101" s="255" t="n">
        <v>170.12</v>
      </c>
      <c r="V101" s="254" t="n">
        <v>1</v>
      </c>
      <c r="W101" s="256" t="n">
        <v>57</v>
      </c>
      <c r="X101" s="257" t="n">
        <v>6</v>
      </c>
      <c r="Y101" s="253" t="n">
        <f aca="false">(T101*U101)+(V101*W101)</f>
        <v>907.6</v>
      </c>
      <c r="Z101" s="258" t="n">
        <f aca="false">S101+Y101</f>
        <v>907.6</v>
      </c>
      <c r="AA101" s="259"/>
      <c r="AB101" s="261"/>
      <c r="AC101" s="261"/>
    </row>
    <row r="102" s="241" customFormat="true" ht="15.75" hidden="false" customHeight="true" outlineLevel="0" collapsed="false">
      <c r="A102" s="247" t="s">
        <v>41</v>
      </c>
      <c r="B102" s="247" t="s">
        <v>41</v>
      </c>
      <c r="C102" s="248" t="s">
        <v>154</v>
      </c>
      <c r="D102" s="248" t="s">
        <v>155</v>
      </c>
      <c r="E102" s="248" t="s">
        <v>1925</v>
      </c>
      <c r="F102" s="248" t="s">
        <v>46</v>
      </c>
      <c r="G102" s="249"/>
      <c r="H102" s="248" t="s">
        <v>387</v>
      </c>
      <c r="I102" s="250" t="s">
        <v>47</v>
      </c>
      <c r="J102" s="250" t="s">
        <v>120</v>
      </c>
      <c r="K102" s="250" t="s">
        <v>47</v>
      </c>
      <c r="L102" s="250" t="s">
        <v>1852</v>
      </c>
      <c r="M102" s="251" t="n">
        <v>45575</v>
      </c>
      <c r="N102" s="251" t="n">
        <v>45575</v>
      </c>
      <c r="O102" s="247" t="s">
        <v>389</v>
      </c>
      <c r="P102" s="252"/>
      <c r="Q102" s="252"/>
      <c r="R102" s="252"/>
      <c r="S102" s="253" t="n">
        <f aca="false">Q102+R102</f>
        <v>0</v>
      </c>
      <c r="T102" s="254" t="n">
        <v>5</v>
      </c>
      <c r="U102" s="255" t="n">
        <v>120</v>
      </c>
      <c r="V102" s="254" t="n">
        <v>1</v>
      </c>
      <c r="W102" s="256" t="n">
        <v>55</v>
      </c>
      <c r="X102" s="257" t="n">
        <v>6</v>
      </c>
      <c r="Y102" s="253" t="n">
        <f aca="false">(T102*U102)+(V102*W102)</f>
        <v>655</v>
      </c>
      <c r="Z102" s="258" t="n">
        <f aca="false">S102+Y102</f>
        <v>655</v>
      </c>
      <c r="AA102" s="259"/>
      <c r="AB102" s="261"/>
      <c r="AC102" s="261"/>
    </row>
    <row r="103" s="241" customFormat="true" ht="15.75" hidden="false" customHeight="true" outlineLevel="0" collapsed="false">
      <c r="A103" s="247" t="s">
        <v>41</v>
      </c>
      <c r="B103" s="247" t="s">
        <v>41</v>
      </c>
      <c r="C103" s="248" t="s">
        <v>57</v>
      </c>
      <c r="D103" s="248" t="s">
        <v>58</v>
      </c>
      <c r="E103" s="248" t="s">
        <v>44</v>
      </c>
      <c r="F103" s="248" t="s">
        <v>59</v>
      </c>
      <c r="G103" s="249"/>
      <c r="H103" s="248" t="s">
        <v>387</v>
      </c>
      <c r="I103" s="250" t="s">
        <v>47</v>
      </c>
      <c r="J103" s="250" t="s">
        <v>48</v>
      </c>
      <c r="K103" s="250" t="s">
        <v>47</v>
      </c>
      <c r="L103" s="250" t="s">
        <v>409</v>
      </c>
      <c r="M103" s="251" t="n">
        <v>45575</v>
      </c>
      <c r="N103" s="251" t="n">
        <v>45575</v>
      </c>
      <c r="O103" s="247" t="s">
        <v>389</v>
      </c>
      <c r="P103" s="252"/>
      <c r="Q103" s="252"/>
      <c r="R103" s="252"/>
      <c r="S103" s="253" t="n">
        <f aca="false">Q103+R103</f>
        <v>0</v>
      </c>
      <c r="T103" s="254" t="n">
        <v>5</v>
      </c>
      <c r="U103" s="255" t="n">
        <v>170.12</v>
      </c>
      <c r="V103" s="254" t="n">
        <v>1</v>
      </c>
      <c r="W103" s="256" t="n">
        <v>57</v>
      </c>
      <c r="X103" s="257" t="n">
        <v>6</v>
      </c>
      <c r="Y103" s="253" t="n">
        <f aca="false">(T103*U103)+(V103*W103)</f>
        <v>907.6</v>
      </c>
      <c r="Z103" s="258" t="n">
        <f aca="false">S103+Y103</f>
        <v>907.6</v>
      </c>
      <c r="AA103" s="259"/>
      <c r="AB103" s="261"/>
      <c r="AC103" s="261"/>
    </row>
    <row r="104" s="241" customFormat="true" ht="15.75" hidden="false" customHeight="true" outlineLevel="0" collapsed="false">
      <c r="A104" s="247" t="s">
        <v>41</v>
      </c>
      <c r="B104" s="247" t="s">
        <v>41</v>
      </c>
      <c r="C104" s="248" t="s">
        <v>340</v>
      </c>
      <c r="D104" s="248" t="s">
        <v>341</v>
      </c>
      <c r="E104" s="248" t="s">
        <v>1925</v>
      </c>
      <c r="F104" s="248" t="s">
        <v>210</v>
      </c>
      <c r="G104" s="249"/>
      <c r="H104" s="248" t="s">
        <v>387</v>
      </c>
      <c r="I104" s="250" t="s">
        <v>47</v>
      </c>
      <c r="J104" s="250" t="s">
        <v>343</v>
      </c>
      <c r="K104" s="250" t="s">
        <v>47</v>
      </c>
      <c r="L104" s="250" t="s">
        <v>2194</v>
      </c>
      <c r="M104" s="251" t="n">
        <v>45573</v>
      </c>
      <c r="N104" s="251" t="n">
        <v>45573</v>
      </c>
      <c r="O104" s="247" t="s">
        <v>389</v>
      </c>
      <c r="P104" s="252"/>
      <c r="Q104" s="252"/>
      <c r="R104" s="252"/>
      <c r="S104" s="253" t="n">
        <f aca="false">Q104+R104</f>
        <v>0</v>
      </c>
      <c r="T104" s="254" t="n">
        <v>5</v>
      </c>
      <c r="U104" s="255" t="n">
        <v>120</v>
      </c>
      <c r="V104" s="254" t="n">
        <v>1</v>
      </c>
      <c r="W104" s="256" t="n">
        <v>55</v>
      </c>
      <c r="X104" s="257" t="n">
        <v>6</v>
      </c>
      <c r="Y104" s="253" t="n">
        <f aca="false">(T104*U104)+(V104*W104)</f>
        <v>655</v>
      </c>
      <c r="Z104" s="258" t="n">
        <f aca="false">S104+Y104</f>
        <v>655</v>
      </c>
      <c r="AA104" s="259"/>
      <c r="AB104" s="261"/>
      <c r="AC104" s="261"/>
    </row>
    <row r="105" s="241" customFormat="true" ht="15.75" hidden="false" customHeight="true" outlineLevel="0" collapsed="false">
      <c r="A105" s="247" t="s">
        <v>41</v>
      </c>
      <c r="B105" s="247" t="s">
        <v>41</v>
      </c>
      <c r="C105" s="248" t="s">
        <v>1086</v>
      </c>
      <c r="D105" s="248" t="s">
        <v>1087</v>
      </c>
      <c r="E105" s="248" t="s">
        <v>44</v>
      </c>
      <c r="F105" s="248" t="s">
        <v>214</v>
      </c>
      <c r="G105" s="249"/>
      <c r="H105" s="248" t="s">
        <v>387</v>
      </c>
      <c r="I105" s="250" t="s">
        <v>47</v>
      </c>
      <c r="J105" s="250" t="s">
        <v>48</v>
      </c>
      <c r="K105" s="250" t="s">
        <v>47</v>
      </c>
      <c r="L105" s="250" t="s">
        <v>48</v>
      </c>
      <c r="M105" s="251" t="n">
        <v>45569</v>
      </c>
      <c r="N105" s="251" t="n">
        <v>45569</v>
      </c>
      <c r="O105" s="247" t="s">
        <v>389</v>
      </c>
      <c r="P105" s="252"/>
      <c r="Q105" s="252"/>
      <c r="R105" s="252"/>
      <c r="S105" s="253" t="n">
        <f aca="false">Q105+R105</f>
        <v>0</v>
      </c>
      <c r="T105" s="254" t="n">
        <v>5</v>
      </c>
      <c r="U105" s="255" t="n">
        <v>170.12</v>
      </c>
      <c r="V105" s="254" t="n">
        <v>1</v>
      </c>
      <c r="W105" s="256" t="n">
        <v>57</v>
      </c>
      <c r="X105" s="257" t="n">
        <v>6</v>
      </c>
      <c r="Y105" s="253" t="n">
        <f aca="false">(T105*U105)+(V105*W105)</f>
        <v>907.6</v>
      </c>
      <c r="Z105" s="258" t="n">
        <f aca="false">S105+Y105</f>
        <v>907.6</v>
      </c>
      <c r="AA105" s="259"/>
      <c r="AB105" s="261"/>
      <c r="AC105" s="261"/>
    </row>
    <row r="106" s="241" customFormat="true" ht="15.75" hidden="false" customHeight="true" outlineLevel="0" collapsed="false">
      <c r="A106" s="247" t="s">
        <v>41</v>
      </c>
      <c r="B106" s="247" t="s">
        <v>41</v>
      </c>
      <c r="C106" s="248" t="s">
        <v>122</v>
      </c>
      <c r="D106" s="248" t="s">
        <v>123</v>
      </c>
      <c r="E106" s="248" t="s">
        <v>44</v>
      </c>
      <c r="F106" s="248" t="s">
        <v>99</v>
      </c>
      <c r="G106" s="249"/>
      <c r="H106" s="248" t="s">
        <v>387</v>
      </c>
      <c r="I106" s="250" t="s">
        <v>47</v>
      </c>
      <c r="J106" s="250" t="s">
        <v>48</v>
      </c>
      <c r="K106" s="250" t="s">
        <v>47</v>
      </c>
      <c r="L106" s="250" t="s">
        <v>183</v>
      </c>
      <c r="M106" s="251" t="n">
        <v>45555</v>
      </c>
      <c r="N106" s="251" t="n">
        <v>45555</v>
      </c>
      <c r="O106" s="247" t="s">
        <v>389</v>
      </c>
      <c r="P106" s="252"/>
      <c r="Q106" s="252"/>
      <c r="R106" s="252"/>
      <c r="S106" s="253" t="n">
        <f aca="false">Q106+R106</f>
        <v>0</v>
      </c>
      <c r="T106" s="254" t="n">
        <v>5</v>
      </c>
      <c r="U106" s="255" t="n">
        <v>170.12</v>
      </c>
      <c r="V106" s="254" t="n">
        <v>1</v>
      </c>
      <c r="W106" s="256" t="n">
        <v>57</v>
      </c>
      <c r="X106" s="257" t="n">
        <v>6</v>
      </c>
      <c r="Y106" s="253" t="n">
        <f aca="false">(T106*U106)+(V106*W106)</f>
        <v>907.6</v>
      </c>
      <c r="Z106" s="258" t="n">
        <f aca="false">S106+Y106</f>
        <v>907.6</v>
      </c>
      <c r="AA106" s="259"/>
      <c r="AB106" s="261"/>
      <c r="AC106" s="261"/>
    </row>
    <row r="107" s="241" customFormat="true" ht="15.75" hidden="false" customHeight="true" outlineLevel="0" collapsed="false">
      <c r="A107" s="247" t="s">
        <v>41</v>
      </c>
      <c r="B107" s="247" t="s">
        <v>41</v>
      </c>
      <c r="C107" s="248" t="s">
        <v>122</v>
      </c>
      <c r="D107" s="248" t="s">
        <v>123</v>
      </c>
      <c r="E107" s="248" t="s">
        <v>44</v>
      </c>
      <c r="F107" s="248" t="s">
        <v>99</v>
      </c>
      <c r="G107" s="249"/>
      <c r="H107" s="248" t="s">
        <v>387</v>
      </c>
      <c r="I107" s="250" t="s">
        <v>47</v>
      </c>
      <c r="J107" s="250" t="s">
        <v>48</v>
      </c>
      <c r="K107" s="250" t="s">
        <v>47</v>
      </c>
      <c r="L107" s="250" t="s">
        <v>104</v>
      </c>
      <c r="M107" s="251" t="n">
        <v>45575</v>
      </c>
      <c r="N107" s="251" t="n">
        <v>45575</v>
      </c>
      <c r="O107" s="247" t="s">
        <v>389</v>
      </c>
      <c r="P107" s="252"/>
      <c r="Q107" s="252"/>
      <c r="R107" s="252"/>
      <c r="S107" s="253" t="n">
        <f aca="false">Q107+R107</f>
        <v>0</v>
      </c>
      <c r="T107" s="254" t="n">
        <v>5</v>
      </c>
      <c r="U107" s="255" t="n">
        <v>170.12</v>
      </c>
      <c r="V107" s="254" t="n">
        <v>1</v>
      </c>
      <c r="W107" s="256" t="n">
        <v>57</v>
      </c>
      <c r="X107" s="257" t="n">
        <v>6</v>
      </c>
      <c r="Y107" s="253" t="n">
        <f aca="false">(T107*U107)+(V107*W107)</f>
        <v>907.6</v>
      </c>
      <c r="Z107" s="258" t="n">
        <f aca="false">S107+Y107</f>
        <v>907.6</v>
      </c>
      <c r="AA107" s="259"/>
      <c r="AB107" s="261"/>
      <c r="AC107" s="261"/>
    </row>
    <row r="108" s="241" customFormat="true" ht="15.75" hidden="false" customHeight="true" outlineLevel="0" collapsed="false">
      <c r="A108" s="247" t="s">
        <v>41</v>
      </c>
      <c r="B108" s="247" t="s">
        <v>41</v>
      </c>
      <c r="C108" s="248" t="s">
        <v>643</v>
      </c>
      <c r="D108" s="248" t="s">
        <v>644</v>
      </c>
      <c r="E108" s="248" t="s">
        <v>44</v>
      </c>
      <c r="F108" s="248" t="s">
        <v>645</v>
      </c>
      <c r="G108" s="249"/>
      <c r="H108" s="248" t="s">
        <v>387</v>
      </c>
      <c r="I108" s="250" t="s">
        <v>47</v>
      </c>
      <c r="J108" s="250" t="s">
        <v>48</v>
      </c>
      <c r="K108" s="250" t="s">
        <v>47</v>
      </c>
      <c r="L108" s="250" t="s">
        <v>230</v>
      </c>
      <c r="M108" s="251" t="n">
        <v>45574</v>
      </c>
      <c r="N108" s="251" t="n">
        <v>45574</v>
      </c>
      <c r="O108" s="247" t="s">
        <v>389</v>
      </c>
      <c r="P108" s="252"/>
      <c r="Q108" s="252"/>
      <c r="R108" s="252"/>
      <c r="S108" s="253" t="n">
        <f aca="false">Q108+R108</f>
        <v>0</v>
      </c>
      <c r="T108" s="254" t="n">
        <v>5</v>
      </c>
      <c r="U108" s="255" t="n">
        <v>170.12</v>
      </c>
      <c r="V108" s="254" t="n">
        <v>1</v>
      </c>
      <c r="W108" s="256" t="n">
        <v>57</v>
      </c>
      <c r="X108" s="257" t="n">
        <v>6</v>
      </c>
      <c r="Y108" s="253" t="n">
        <f aca="false">(T108*U108)+(V108*W108)</f>
        <v>907.6</v>
      </c>
      <c r="Z108" s="258" t="n">
        <f aca="false">S108+Y108</f>
        <v>907.6</v>
      </c>
      <c r="AA108" s="259"/>
      <c r="AB108" s="261"/>
      <c r="AC108" s="261"/>
    </row>
    <row r="109" s="241" customFormat="true" ht="15.75" hidden="false" customHeight="true" outlineLevel="0" collapsed="false">
      <c r="A109" s="247" t="s">
        <v>41</v>
      </c>
      <c r="B109" s="247" t="s">
        <v>41</v>
      </c>
      <c r="C109" s="248" t="s">
        <v>164</v>
      </c>
      <c r="D109" s="248" t="s">
        <v>165</v>
      </c>
      <c r="E109" s="248" t="s">
        <v>1925</v>
      </c>
      <c r="F109" s="248" t="s">
        <v>46</v>
      </c>
      <c r="G109" s="249"/>
      <c r="H109" s="248" t="s">
        <v>387</v>
      </c>
      <c r="I109" s="250" t="s">
        <v>47</v>
      </c>
      <c r="J109" s="250" t="s">
        <v>48</v>
      </c>
      <c r="K109" s="250" t="s">
        <v>47</v>
      </c>
      <c r="L109" s="250" t="s">
        <v>2195</v>
      </c>
      <c r="M109" s="251" t="n">
        <v>45572</v>
      </c>
      <c r="N109" s="251" t="n">
        <v>45575</v>
      </c>
      <c r="O109" s="247" t="s">
        <v>389</v>
      </c>
      <c r="P109" s="252"/>
      <c r="Q109" s="252"/>
      <c r="R109" s="252"/>
      <c r="S109" s="253" t="n">
        <f aca="false">Q109+R109</f>
        <v>0</v>
      </c>
      <c r="T109" s="254" t="n">
        <v>5</v>
      </c>
      <c r="U109" s="255" t="n">
        <v>120</v>
      </c>
      <c r="V109" s="254" t="n">
        <v>4</v>
      </c>
      <c r="W109" s="256" t="n">
        <v>55</v>
      </c>
      <c r="X109" s="257" t="n">
        <v>9</v>
      </c>
      <c r="Y109" s="253" t="n">
        <f aca="false">(T109*U109)+(V109*W109)</f>
        <v>820</v>
      </c>
      <c r="Z109" s="258" t="n">
        <f aca="false">S109+Y109</f>
        <v>820</v>
      </c>
      <c r="AA109" s="259"/>
      <c r="AB109" s="261"/>
      <c r="AC109" s="261"/>
    </row>
    <row r="110" s="241" customFormat="true" ht="15.75" hidden="false" customHeight="true" outlineLevel="0" collapsed="false">
      <c r="A110" s="247" t="s">
        <v>41</v>
      </c>
      <c r="B110" s="247" t="s">
        <v>41</v>
      </c>
      <c r="C110" s="248" t="s">
        <v>700</v>
      </c>
      <c r="D110" s="248" t="s">
        <v>701</v>
      </c>
      <c r="E110" s="248" t="s">
        <v>44</v>
      </c>
      <c r="F110" s="248" t="s">
        <v>1606</v>
      </c>
      <c r="G110" s="249"/>
      <c r="H110" s="248" t="s">
        <v>387</v>
      </c>
      <c r="I110" s="250" t="s">
        <v>47</v>
      </c>
      <c r="J110" s="250" t="s">
        <v>48</v>
      </c>
      <c r="K110" s="250" t="s">
        <v>47</v>
      </c>
      <c r="L110" s="250" t="s">
        <v>317</v>
      </c>
      <c r="M110" s="251" t="n">
        <v>45575</v>
      </c>
      <c r="N110" s="251" t="n">
        <v>45575</v>
      </c>
      <c r="O110" s="247" t="s">
        <v>389</v>
      </c>
      <c r="P110" s="252"/>
      <c r="Q110" s="252"/>
      <c r="R110" s="252"/>
      <c r="S110" s="253" t="n">
        <f aca="false">Q110+R110</f>
        <v>0</v>
      </c>
      <c r="T110" s="254" t="n">
        <v>5</v>
      </c>
      <c r="U110" s="255" t="n">
        <v>170.12</v>
      </c>
      <c r="V110" s="254" t="n">
        <v>1</v>
      </c>
      <c r="W110" s="256" t="n">
        <v>57</v>
      </c>
      <c r="X110" s="257" t="n">
        <v>6</v>
      </c>
      <c r="Y110" s="253" t="n">
        <f aca="false">(T110*U110)+(V110*W110)</f>
        <v>907.6</v>
      </c>
      <c r="Z110" s="258" t="n">
        <f aca="false">S110+Y110</f>
        <v>907.6</v>
      </c>
      <c r="AA110" s="259"/>
      <c r="AB110" s="261"/>
      <c r="AC110" s="261"/>
    </row>
    <row r="111" s="241" customFormat="true" ht="15.75" hidden="false" customHeight="true" outlineLevel="0" collapsed="false">
      <c r="A111" s="247" t="s">
        <v>41</v>
      </c>
      <c r="B111" s="247" t="s">
        <v>41</v>
      </c>
      <c r="C111" s="248" t="s">
        <v>115</v>
      </c>
      <c r="D111" s="248" t="s">
        <v>116</v>
      </c>
      <c r="E111" s="248" t="s">
        <v>44</v>
      </c>
      <c r="F111" s="248" t="s">
        <v>46</v>
      </c>
      <c r="G111" s="249"/>
      <c r="H111" s="248" t="s">
        <v>387</v>
      </c>
      <c r="I111" s="250" t="s">
        <v>47</v>
      </c>
      <c r="J111" s="250" t="s">
        <v>48</v>
      </c>
      <c r="K111" s="250" t="s">
        <v>47</v>
      </c>
      <c r="L111" s="250" t="s">
        <v>2196</v>
      </c>
      <c r="M111" s="251" t="n">
        <v>45572</v>
      </c>
      <c r="N111" s="251" t="n">
        <v>45576</v>
      </c>
      <c r="O111" s="247" t="s">
        <v>389</v>
      </c>
      <c r="P111" s="252"/>
      <c r="Q111" s="252"/>
      <c r="R111" s="252"/>
      <c r="S111" s="253" t="n">
        <f aca="false">Q111+R111</f>
        <v>0</v>
      </c>
      <c r="T111" s="254" t="n">
        <v>4</v>
      </c>
      <c r="U111" s="255" t="n">
        <v>170.12</v>
      </c>
      <c r="V111" s="254" t="n">
        <v>1</v>
      </c>
      <c r="W111" s="256" t="n">
        <v>57</v>
      </c>
      <c r="X111" s="257" t="n">
        <v>5</v>
      </c>
      <c r="Y111" s="253" t="n">
        <f aca="false">(T111*U111)+(V111*W111)</f>
        <v>737.48</v>
      </c>
      <c r="Z111" s="258" t="n">
        <f aca="false">S111+Y111</f>
        <v>737.48</v>
      </c>
      <c r="AA111" s="259"/>
      <c r="AB111" s="261"/>
      <c r="AC111" s="261"/>
    </row>
    <row r="112" s="241" customFormat="true" ht="15.75" hidden="false" customHeight="true" outlineLevel="0" collapsed="false">
      <c r="A112" s="247" t="s">
        <v>41</v>
      </c>
      <c r="B112" s="247" t="s">
        <v>41</v>
      </c>
      <c r="C112" s="248" t="s">
        <v>60</v>
      </c>
      <c r="D112" s="248" t="s">
        <v>61</v>
      </c>
      <c r="E112" s="248" t="s">
        <v>1925</v>
      </c>
      <c r="F112" s="248" t="s">
        <v>46</v>
      </c>
      <c r="G112" s="249"/>
      <c r="H112" s="248" t="s">
        <v>387</v>
      </c>
      <c r="I112" s="250" t="s">
        <v>47</v>
      </c>
      <c r="J112" s="250" t="s">
        <v>48</v>
      </c>
      <c r="K112" s="250" t="s">
        <v>47</v>
      </c>
      <c r="L112" s="250" t="s">
        <v>2196</v>
      </c>
      <c r="M112" s="251" t="n">
        <v>45572</v>
      </c>
      <c r="N112" s="251" t="n">
        <v>45576</v>
      </c>
      <c r="O112" s="247" t="s">
        <v>389</v>
      </c>
      <c r="P112" s="252"/>
      <c r="Q112" s="252"/>
      <c r="R112" s="252"/>
      <c r="S112" s="253" t="n">
        <f aca="false">Q112+R112</f>
        <v>0</v>
      </c>
      <c r="T112" s="254" t="n">
        <v>4</v>
      </c>
      <c r="U112" s="255" t="n">
        <v>120</v>
      </c>
      <c r="V112" s="254" t="n">
        <v>1</v>
      </c>
      <c r="W112" s="256" t="n">
        <v>55</v>
      </c>
      <c r="X112" s="257" t="n">
        <v>5</v>
      </c>
      <c r="Y112" s="253" t="n">
        <f aca="false">(T112*U112)+(V112*W112)</f>
        <v>535</v>
      </c>
      <c r="Z112" s="258" t="n">
        <f aca="false">S112+Y112</f>
        <v>535</v>
      </c>
      <c r="AA112" s="259"/>
      <c r="AB112" s="261"/>
      <c r="AC112" s="261"/>
    </row>
    <row r="113" s="241" customFormat="true" ht="15.75" hidden="false" customHeight="true" outlineLevel="0" collapsed="false">
      <c r="A113" s="247" t="s">
        <v>41</v>
      </c>
      <c r="B113" s="247" t="s">
        <v>41</v>
      </c>
      <c r="C113" s="248" t="s">
        <v>53</v>
      </c>
      <c r="D113" s="248" t="s">
        <v>54</v>
      </c>
      <c r="E113" s="248" t="s">
        <v>1941</v>
      </c>
      <c r="F113" s="248" t="s">
        <v>46</v>
      </c>
      <c r="G113" s="249"/>
      <c r="H113" s="248" t="s">
        <v>387</v>
      </c>
      <c r="I113" s="250" t="s">
        <v>47</v>
      </c>
      <c r="J113" s="250" t="s">
        <v>48</v>
      </c>
      <c r="K113" s="250" t="s">
        <v>47</v>
      </c>
      <c r="L113" s="250" t="s">
        <v>2197</v>
      </c>
      <c r="M113" s="251" t="n">
        <v>45572</v>
      </c>
      <c r="N113" s="251" t="n">
        <v>45575</v>
      </c>
      <c r="O113" s="247" t="s">
        <v>389</v>
      </c>
      <c r="P113" s="252"/>
      <c r="Q113" s="252"/>
      <c r="R113" s="252"/>
      <c r="S113" s="253" t="n">
        <f aca="false">Q113+R113</f>
        <v>0</v>
      </c>
      <c r="T113" s="254" t="n">
        <v>4</v>
      </c>
      <c r="U113" s="255" t="n">
        <v>170.12</v>
      </c>
      <c r="V113" s="254" t="n">
        <v>4</v>
      </c>
      <c r="W113" s="256" t="n">
        <v>57</v>
      </c>
      <c r="X113" s="257" t="n">
        <v>8</v>
      </c>
      <c r="Y113" s="253" t="n">
        <f aca="false">(T113*U113)+(V113*W113)</f>
        <v>908.48</v>
      </c>
      <c r="Z113" s="258" t="n">
        <f aca="false">S113+Y113</f>
        <v>908.48</v>
      </c>
      <c r="AA113" s="259"/>
      <c r="AB113" s="261"/>
      <c r="AC113" s="261"/>
    </row>
    <row r="114" s="241" customFormat="true" ht="15.75" hidden="false" customHeight="true" outlineLevel="0" collapsed="false">
      <c r="A114" s="247" t="s">
        <v>41</v>
      </c>
      <c r="B114" s="247" t="s">
        <v>41</v>
      </c>
      <c r="C114" s="248" t="s">
        <v>318</v>
      </c>
      <c r="D114" s="248" t="s">
        <v>319</v>
      </c>
      <c r="E114" s="248" t="s">
        <v>44</v>
      </c>
      <c r="F114" s="248" t="s">
        <v>2198</v>
      </c>
      <c r="G114" s="249"/>
      <c r="H114" s="248" t="s">
        <v>387</v>
      </c>
      <c r="I114" s="250" t="s">
        <v>47</v>
      </c>
      <c r="J114" s="250" t="s">
        <v>48</v>
      </c>
      <c r="K114" s="250" t="s">
        <v>47</v>
      </c>
      <c r="L114" s="250" t="s">
        <v>207</v>
      </c>
      <c r="M114" s="251" t="n">
        <v>45572</v>
      </c>
      <c r="N114" s="251" t="n">
        <v>45577</v>
      </c>
      <c r="O114" s="247" t="s">
        <v>389</v>
      </c>
      <c r="P114" s="252"/>
      <c r="Q114" s="252"/>
      <c r="R114" s="252"/>
      <c r="S114" s="253" t="n">
        <f aca="false">Q114+R114</f>
        <v>0</v>
      </c>
      <c r="T114" s="254" t="n">
        <v>5</v>
      </c>
      <c r="U114" s="255" t="n">
        <v>170.12</v>
      </c>
      <c r="V114" s="254" t="n">
        <v>1</v>
      </c>
      <c r="W114" s="256" t="n">
        <v>57</v>
      </c>
      <c r="X114" s="257" t="n">
        <v>6</v>
      </c>
      <c r="Y114" s="253" t="n">
        <f aca="false">(T114*U114)+(V114*W114)</f>
        <v>907.6</v>
      </c>
      <c r="Z114" s="258" t="n">
        <f aca="false">S114+Y114</f>
        <v>907.6</v>
      </c>
      <c r="AA114" s="259"/>
      <c r="AB114" s="261"/>
      <c r="AC114" s="261"/>
    </row>
    <row r="115" s="241" customFormat="true" ht="15.75" hidden="false" customHeight="true" outlineLevel="0" collapsed="false">
      <c r="A115" s="247" t="s">
        <v>41</v>
      </c>
      <c r="B115" s="247" t="s">
        <v>41</v>
      </c>
      <c r="C115" s="248" t="s">
        <v>87</v>
      </c>
      <c r="D115" s="248" t="s">
        <v>88</v>
      </c>
      <c r="E115" s="248" t="s">
        <v>1925</v>
      </c>
      <c r="F115" s="248" t="s">
        <v>46</v>
      </c>
      <c r="G115" s="249"/>
      <c r="H115" s="248" t="s">
        <v>387</v>
      </c>
      <c r="I115" s="250" t="s">
        <v>47</v>
      </c>
      <c r="J115" s="250" t="s">
        <v>48</v>
      </c>
      <c r="K115" s="250" t="s">
        <v>47</v>
      </c>
      <c r="L115" s="250" t="s">
        <v>2197</v>
      </c>
      <c r="M115" s="251" t="n">
        <v>45572</v>
      </c>
      <c r="N115" s="251" t="n">
        <v>45575</v>
      </c>
      <c r="O115" s="247" t="s">
        <v>389</v>
      </c>
      <c r="P115" s="252"/>
      <c r="Q115" s="252"/>
      <c r="R115" s="252"/>
      <c r="S115" s="253" t="n">
        <f aca="false">Q115+R115</f>
        <v>0</v>
      </c>
      <c r="T115" s="254" t="n">
        <v>5</v>
      </c>
      <c r="U115" s="255" t="n">
        <v>120</v>
      </c>
      <c r="V115" s="254" t="n">
        <v>4</v>
      </c>
      <c r="W115" s="256" t="n">
        <v>55</v>
      </c>
      <c r="X115" s="257" t="n">
        <v>9</v>
      </c>
      <c r="Y115" s="253" t="n">
        <f aca="false">(T115*U115)+(V115*W115)</f>
        <v>820</v>
      </c>
      <c r="Z115" s="258" t="n">
        <f aca="false">S115+Y115</f>
        <v>820</v>
      </c>
      <c r="AA115" s="259"/>
      <c r="AB115" s="261"/>
      <c r="AC115" s="261"/>
    </row>
    <row r="116" s="241" customFormat="true" ht="15.75" hidden="false" customHeight="true" outlineLevel="0" collapsed="false">
      <c r="A116" s="247" t="s">
        <v>41</v>
      </c>
      <c r="B116" s="247" t="s">
        <v>41</v>
      </c>
      <c r="C116" s="248" t="s">
        <v>101</v>
      </c>
      <c r="D116" s="248" t="s">
        <v>102</v>
      </c>
      <c r="E116" s="248" t="s">
        <v>44</v>
      </c>
      <c r="F116" s="248" t="s">
        <v>99</v>
      </c>
      <c r="G116" s="249"/>
      <c r="H116" s="248" t="s">
        <v>387</v>
      </c>
      <c r="I116" s="250" t="s">
        <v>47</v>
      </c>
      <c r="J116" s="250" t="s">
        <v>104</v>
      </c>
      <c r="K116" s="250" t="s">
        <v>47</v>
      </c>
      <c r="L116" s="250" t="s">
        <v>105</v>
      </c>
      <c r="M116" s="251" t="n">
        <v>45574</v>
      </c>
      <c r="N116" s="251" t="n">
        <v>45574</v>
      </c>
      <c r="O116" s="247" t="s">
        <v>389</v>
      </c>
      <c r="P116" s="252"/>
      <c r="Q116" s="252"/>
      <c r="R116" s="252"/>
      <c r="S116" s="253" t="n">
        <f aca="false">Q116+R116</f>
        <v>0</v>
      </c>
      <c r="T116" s="254" t="n">
        <v>5</v>
      </c>
      <c r="U116" s="255" t="n">
        <v>170.12</v>
      </c>
      <c r="V116" s="254" t="n">
        <v>1</v>
      </c>
      <c r="W116" s="256" t="n">
        <v>57</v>
      </c>
      <c r="X116" s="257" t="n">
        <v>6</v>
      </c>
      <c r="Y116" s="253" t="n">
        <f aca="false">(T116*U116)+(V116*W116)</f>
        <v>907.6</v>
      </c>
      <c r="Z116" s="258" t="n">
        <f aca="false">S116+Y116</f>
        <v>907.6</v>
      </c>
      <c r="AA116" s="259"/>
      <c r="AB116" s="261"/>
      <c r="AC116" s="261"/>
    </row>
    <row r="117" s="241" customFormat="true" ht="15.75" hidden="false" customHeight="true" outlineLevel="0" collapsed="false">
      <c r="A117" s="247" t="s">
        <v>41</v>
      </c>
      <c r="B117" s="247" t="s">
        <v>41</v>
      </c>
      <c r="C117" s="248" t="s">
        <v>168</v>
      </c>
      <c r="D117" s="248" t="s">
        <v>169</v>
      </c>
      <c r="E117" s="248" t="s">
        <v>44</v>
      </c>
      <c r="F117" s="248" t="s">
        <v>784</v>
      </c>
      <c r="G117" s="249"/>
      <c r="H117" s="248" t="s">
        <v>387</v>
      </c>
      <c r="I117" s="250" t="s">
        <v>47</v>
      </c>
      <c r="J117" s="250" t="s">
        <v>171</v>
      </c>
      <c r="K117" s="250" t="s">
        <v>47</v>
      </c>
      <c r="L117" s="250" t="s">
        <v>2199</v>
      </c>
      <c r="M117" s="251" t="n">
        <v>45586</v>
      </c>
      <c r="N117" s="251" t="n">
        <v>45591</v>
      </c>
      <c r="O117" s="247" t="s">
        <v>389</v>
      </c>
      <c r="P117" s="252"/>
      <c r="Q117" s="252"/>
      <c r="R117" s="252"/>
      <c r="S117" s="253" t="n">
        <f aca="false">Q117+R117</f>
        <v>0</v>
      </c>
      <c r="T117" s="254" t="n">
        <v>5</v>
      </c>
      <c r="U117" s="255" t="n">
        <v>170.12</v>
      </c>
      <c r="V117" s="254" t="n">
        <v>1</v>
      </c>
      <c r="W117" s="256" t="n">
        <v>57</v>
      </c>
      <c r="X117" s="257" t="n">
        <v>6</v>
      </c>
      <c r="Y117" s="253" t="n">
        <f aca="false">(T117*U117)+(V117*W117)</f>
        <v>907.6</v>
      </c>
      <c r="Z117" s="258" t="n">
        <f aca="false">S117+Y117</f>
        <v>907.6</v>
      </c>
      <c r="AA117" s="259"/>
      <c r="AB117" s="261"/>
      <c r="AC117" s="261"/>
    </row>
    <row r="118" s="241" customFormat="true" ht="15.75" hidden="false" customHeight="true" outlineLevel="0" collapsed="false">
      <c r="A118" s="247" t="s">
        <v>41</v>
      </c>
      <c r="B118" s="247" t="s">
        <v>41</v>
      </c>
      <c r="C118" s="248" t="s">
        <v>101</v>
      </c>
      <c r="D118" s="248" t="s">
        <v>102</v>
      </c>
      <c r="E118" s="248" t="s">
        <v>44</v>
      </c>
      <c r="F118" s="248" t="s">
        <v>99</v>
      </c>
      <c r="G118" s="249"/>
      <c r="H118" s="248" t="s">
        <v>387</v>
      </c>
      <c r="I118" s="250" t="s">
        <v>47</v>
      </c>
      <c r="J118" s="250" t="s">
        <v>104</v>
      </c>
      <c r="K118" s="250" t="s">
        <v>47</v>
      </c>
      <c r="L118" s="250" t="s">
        <v>482</v>
      </c>
      <c r="M118" s="251" t="n">
        <v>45576</v>
      </c>
      <c r="N118" s="251" t="n">
        <v>45576</v>
      </c>
      <c r="O118" s="247" t="s">
        <v>389</v>
      </c>
      <c r="P118" s="252"/>
      <c r="Q118" s="262"/>
      <c r="R118" s="252"/>
      <c r="S118" s="253" t="n">
        <f aca="false">Q118+R118</f>
        <v>0</v>
      </c>
      <c r="T118" s="254" t="n">
        <v>5</v>
      </c>
      <c r="U118" s="255" t="n">
        <v>170.12</v>
      </c>
      <c r="V118" s="254" t="n">
        <v>1</v>
      </c>
      <c r="W118" s="256" t="n">
        <v>57</v>
      </c>
      <c r="X118" s="257" t="n">
        <v>6</v>
      </c>
      <c r="Y118" s="253" t="n">
        <f aca="false">(T118*U118)+(V118*W118)</f>
        <v>907.6</v>
      </c>
      <c r="Z118" s="258" t="n">
        <f aca="false">S118+Y118</f>
        <v>907.6</v>
      </c>
      <c r="AA118" s="259"/>
      <c r="AB118" s="261"/>
      <c r="AC118" s="261"/>
    </row>
    <row r="119" s="241" customFormat="true" ht="15.75" hidden="false" customHeight="true" outlineLevel="0" collapsed="false">
      <c r="A119" s="247" t="s">
        <v>41</v>
      </c>
      <c r="B119" s="247" t="s">
        <v>41</v>
      </c>
      <c r="C119" s="248" t="s">
        <v>175</v>
      </c>
      <c r="D119" s="248" t="s">
        <v>176</v>
      </c>
      <c r="E119" s="248" t="s">
        <v>1925</v>
      </c>
      <c r="F119" s="248" t="s">
        <v>784</v>
      </c>
      <c r="G119" s="249"/>
      <c r="H119" s="248" t="s">
        <v>387</v>
      </c>
      <c r="I119" s="250" t="s">
        <v>47</v>
      </c>
      <c r="J119" s="250" t="s">
        <v>171</v>
      </c>
      <c r="K119" s="250" t="s">
        <v>47</v>
      </c>
      <c r="L119" s="250" t="s">
        <v>2199</v>
      </c>
      <c r="M119" s="251" t="n">
        <v>45586</v>
      </c>
      <c r="N119" s="251" t="n">
        <v>45591</v>
      </c>
      <c r="O119" s="247" t="s">
        <v>389</v>
      </c>
      <c r="P119" s="252"/>
      <c r="Q119" s="252"/>
      <c r="R119" s="252"/>
      <c r="S119" s="253" t="n">
        <f aca="false">Q119+R119</f>
        <v>0</v>
      </c>
      <c r="T119" s="254" t="n">
        <v>5</v>
      </c>
      <c r="U119" s="255" t="n">
        <v>120</v>
      </c>
      <c r="V119" s="254" t="n">
        <v>1</v>
      </c>
      <c r="W119" s="256" t="n">
        <v>55</v>
      </c>
      <c r="X119" s="257" t="n">
        <v>6</v>
      </c>
      <c r="Y119" s="253" t="n">
        <f aca="false">(T119*U119)+(V119*W119)</f>
        <v>655</v>
      </c>
      <c r="Z119" s="258" t="n">
        <f aca="false">S119+Y119</f>
        <v>655</v>
      </c>
      <c r="AA119" s="259"/>
      <c r="AB119" s="261"/>
      <c r="AC119" s="261"/>
    </row>
    <row r="120" s="241" customFormat="true" ht="15.75" hidden="false" customHeight="true" outlineLevel="0" collapsed="false">
      <c r="A120" s="247" t="s">
        <v>41</v>
      </c>
      <c r="B120" s="247" t="s">
        <v>41</v>
      </c>
      <c r="C120" s="248" t="s">
        <v>79</v>
      </c>
      <c r="D120" s="248" t="s">
        <v>80</v>
      </c>
      <c r="E120" s="248" t="s">
        <v>1925</v>
      </c>
      <c r="F120" s="248" t="s">
        <v>81</v>
      </c>
      <c r="G120" s="249"/>
      <c r="H120" s="248" t="s">
        <v>387</v>
      </c>
      <c r="I120" s="250" t="s">
        <v>47</v>
      </c>
      <c r="J120" s="250" t="s">
        <v>82</v>
      </c>
      <c r="K120" s="250" t="s">
        <v>47</v>
      </c>
      <c r="L120" s="250" t="s">
        <v>2097</v>
      </c>
      <c r="M120" s="251" t="n">
        <v>45551</v>
      </c>
      <c r="N120" s="251" t="n">
        <v>45555</v>
      </c>
      <c r="O120" s="247" t="s">
        <v>389</v>
      </c>
      <c r="P120" s="252"/>
      <c r="Q120" s="252"/>
      <c r="R120" s="252"/>
      <c r="S120" s="253" t="n">
        <f aca="false">Q120+R120</f>
        <v>0</v>
      </c>
      <c r="T120" s="254" t="n">
        <v>4</v>
      </c>
      <c r="U120" s="255" t="n">
        <v>120</v>
      </c>
      <c r="V120" s="254" t="n">
        <v>1</v>
      </c>
      <c r="W120" s="256" t="n">
        <v>55</v>
      </c>
      <c r="X120" s="257" t="n">
        <v>5</v>
      </c>
      <c r="Y120" s="253" t="n">
        <f aca="false">(T120*U120)+(V120*W120)</f>
        <v>535</v>
      </c>
      <c r="Z120" s="258" t="n">
        <f aca="false">S120+Y120</f>
        <v>535</v>
      </c>
      <c r="AA120" s="259"/>
      <c r="AB120" s="261"/>
      <c r="AC120" s="261"/>
    </row>
    <row r="121" s="241" customFormat="true" ht="15.75" hidden="false" customHeight="true" outlineLevel="0" collapsed="false">
      <c r="A121" s="247" t="s">
        <v>41</v>
      </c>
      <c r="B121" s="247" t="s">
        <v>41</v>
      </c>
      <c r="C121" s="248" t="s">
        <v>800</v>
      </c>
      <c r="D121" s="248" t="s">
        <v>801</v>
      </c>
      <c r="E121" s="248" t="s">
        <v>1941</v>
      </c>
      <c r="F121" s="248" t="s">
        <v>2200</v>
      </c>
      <c r="G121" s="249"/>
      <c r="H121" s="248" t="s">
        <v>387</v>
      </c>
      <c r="I121" s="250" t="s">
        <v>47</v>
      </c>
      <c r="J121" s="250" t="s">
        <v>136</v>
      </c>
      <c r="K121" s="250" t="s">
        <v>47</v>
      </c>
      <c r="L121" s="250" t="s">
        <v>230</v>
      </c>
      <c r="M121" s="251" t="n">
        <v>45562</v>
      </c>
      <c r="N121" s="251" t="n">
        <v>45562</v>
      </c>
      <c r="O121" s="247" t="s">
        <v>389</v>
      </c>
      <c r="P121" s="252"/>
      <c r="Q121" s="252"/>
      <c r="R121" s="252"/>
      <c r="S121" s="253" t="n">
        <f aca="false">Q121+R121</f>
        <v>0</v>
      </c>
      <c r="T121" s="254" t="n">
        <v>4</v>
      </c>
      <c r="U121" s="255" t="n">
        <v>170.12</v>
      </c>
      <c r="V121" s="254" t="n">
        <v>1</v>
      </c>
      <c r="W121" s="256" t="n">
        <v>57</v>
      </c>
      <c r="X121" s="257" t="n">
        <v>5</v>
      </c>
      <c r="Y121" s="253" t="n">
        <f aca="false">(T121*U121)+(V121*W121)</f>
        <v>737.48</v>
      </c>
      <c r="Z121" s="258" t="n">
        <f aca="false">S121+Y121</f>
        <v>737.48</v>
      </c>
      <c r="AA121" s="259"/>
      <c r="AB121" s="261"/>
      <c r="AC121" s="261"/>
    </row>
    <row r="122" s="241" customFormat="true" ht="15.75" hidden="false" customHeight="true" outlineLevel="0" collapsed="false">
      <c r="A122" s="247" t="s">
        <v>41</v>
      </c>
      <c r="B122" s="247" t="s">
        <v>41</v>
      </c>
      <c r="C122" s="248" t="s">
        <v>184</v>
      </c>
      <c r="D122" s="248" t="s">
        <v>185</v>
      </c>
      <c r="E122" s="248" t="s">
        <v>1941</v>
      </c>
      <c r="F122" s="248" t="s">
        <v>2201</v>
      </c>
      <c r="G122" s="249"/>
      <c r="H122" s="248" t="s">
        <v>387</v>
      </c>
      <c r="I122" s="250" t="s">
        <v>47</v>
      </c>
      <c r="J122" s="250" t="s">
        <v>82</v>
      </c>
      <c r="K122" s="250" t="s">
        <v>47</v>
      </c>
      <c r="L122" s="250" t="s">
        <v>2202</v>
      </c>
      <c r="M122" s="251" t="n">
        <v>45574</v>
      </c>
      <c r="N122" s="251" t="n">
        <v>45577</v>
      </c>
      <c r="O122" s="247" t="s">
        <v>389</v>
      </c>
      <c r="P122" s="252"/>
      <c r="Q122" s="252"/>
      <c r="R122" s="252"/>
      <c r="S122" s="253" t="n">
        <f aca="false">Q122+R122</f>
        <v>0</v>
      </c>
      <c r="T122" s="254" t="n">
        <v>3</v>
      </c>
      <c r="U122" s="255" t="n">
        <v>170.12</v>
      </c>
      <c r="V122" s="254" t="n">
        <v>1</v>
      </c>
      <c r="W122" s="256" t="n">
        <v>57</v>
      </c>
      <c r="X122" s="257" t="n">
        <v>4</v>
      </c>
      <c r="Y122" s="253" t="n">
        <f aca="false">(T122*U122)+(V122*W122)</f>
        <v>567.36</v>
      </c>
      <c r="Z122" s="258" t="n">
        <f aca="false">S122+Y122</f>
        <v>567.36</v>
      </c>
      <c r="AA122" s="259"/>
      <c r="AB122" s="261"/>
      <c r="AC122" s="261"/>
    </row>
    <row r="123" s="241" customFormat="true" ht="15.75" hidden="false" customHeight="true" outlineLevel="0" collapsed="false">
      <c r="A123" s="247" t="s">
        <v>41</v>
      </c>
      <c r="B123" s="247" t="s">
        <v>41</v>
      </c>
      <c r="C123" s="248" t="s">
        <v>79</v>
      </c>
      <c r="D123" s="248" t="s">
        <v>80</v>
      </c>
      <c r="E123" s="248" t="s">
        <v>1925</v>
      </c>
      <c r="F123" s="248" t="s">
        <v>81</v>
      </c>
      <c r="G123" s="249"/>
      <c r="H123" s="248" t="s">
        <v>387</v>
      </c>
      <c r="I123" s="250" t="s">
        <v>47</v>
      </c>
      <c r="J123" s="250" t="s">
        <v>82</v>
      </c>
      <c r="K123" s="250" t="s">
        <v>47</v>
      </c>
      <c r="L123" s="250" t="s">
        <v>1003</v>
      </c>
      <c r="M123" s="251" t="n">
        <v>45539</v>
      </c>
      <c r="N123" s="251" t="n">
        <v>45540</v>
      </c>
      <c r="O123" s="247" t="s">
        <v>389</v>
      </c>
      <c r="P123" s="252"/>
      <c r="Q123" s="252"/>
      <c r="R123" s="252"/>
      <c r="S123" s="253" t="n">
        <f aca="false">Q123+R123</f>
        <v>0</v>
      </c>
      <c r="T123" s="254" t="n">
        <v>3</v>
      </c>
      <c r="U123" s="255" t="n">
        <v>120</v>
      </c>
      <c r="V123" s="254" t="n">
        <v>2</v>
      </c>
      <c r="W123" s="256" t="n">
        <v>55</v>
      </c>
      <c r="X123" s="257" t="n">
        <v>5</v>
      </c>
      <c r="Y123" s="253" t="n">
        <f aca="false">(T123*U123)+(V123*W123)</f>
        <v>470</v>
      </c>
      <c r="Z123" s="258" t="n">
        <f aca="false">S123+Y123</f>
        <v>470</v>
      </c>
      <c r="AA123" s="259"/>
      <c r="AB123" s="261"/>
      <c r="AC123" s="261"/>
    </row>
    <row r="124" s="241" customFormat="true" ht="15.75" hidden="false" customHeight="true" outlineLevel="0" collapsed="false">
      <c r="A124" s="247" t="s">
        <v>41</v>
      </c>
      <c r="B124" s="247" t="s">
        <v>41</v>
      </c>
      <c r="C124" s="248" t="s">
        <v>133</v>
      </c>
      <c r="D124" s="248" t="s">
        <v>134</v>
      </c>
      <c r="E124" s="248" t="s">
        <v>44</v>
      </c>
      <c r="F124" s="248" t="s">
        <v>1615</v>
      </c>
      <c r="G124" s="249"/>
      <c r="H124" s="248" t="s">
        <v>387</v>
      </c>
      <c r="I124" s="250" t="s">
        <v>47</v>
      </c>
      <c r="J124" s="250" t="s">
        <v>136</v>
      </c>
      <c r="K124" s="250" t="s">
        <v>47</v>
      </c>
      <c r="L124" s="250" t="s">
        <v>230</v>
      </c>
      <c r="M124" s="251" t="n">
        <v>45562</v>
      </c>
      <c r="N124" s="251" t="n">
        <v>45562</v>
      </c>
      <c r="O124" s="247" t="s">
        <v>389</v>
      </c>
      <c r="P124" s="252"/>
      <c r="Q124" s="252"/>
      <c r="R124" s="252"/>
      <c r="S124" s="253" t="n">
        <f aca="false">Q124+R124</f>
        <v>0</v>
      </c>
      <c r="T124" s="254" t="n">
        <v>3</v>
      </c>
      <c r="U124" s="255" t="n">
        <v>170.12</v>
      </c>
      <c r="V124" s="254" t="n">
        <v>1</v>
      </c>
      <c r="W124" s="256" t="n">
        <v>57</v>
      </c>
      <c r="X124" s="257" t="n">
        <v>4</v>
      </c>
      <c r="Y124" s="253" t="n">
        <f aca="false">(T124*U124)+(V124*W124)</f>
        <v>567.36</v>
      </c>
      <c r="Z124" s="258" t="n">
        <f aca="false">S124+Y124</f>
        <v>567.36</v>
      </c>
      <c r="AA124" s="259"/>
      <c r="AB124" s="261"/>
      <c r="AC124" s="261"/>
    </row>
    <row r="125" s="241" customFormat="true" ht="15.75" hidden="false" customHeight="true" outlineLevel="0" collapsed="false">
      <c r="A125" s="247" t="s">
        <v>41</v>
      </c>
      <c r="B125" s="247" t="s">
        <v>41</v>
      </c>
      <c r="C125" s="248" t="s">
        <v>261</v>
      </c>
      <c r="D125" s="248" t="s">
        <v>262</v>
      </c>
      <c r="E125" s="248" t="s">
        <v>1925</v>
      </c>
      <c r="F125" s="248" t="s">
        <v>263</v>
      </c>
      <c r="G125" s="249"/>
      <c r="H125" s="248" t="s">
        <v>387</v>
      </c>
      <c r="I125" s="250" t="s">
        <v>47</v>
      </c>
      <c r="J125" s="250" t="s">
        <v>48</v>
      </c>
      <c r="K125" s="250" t="s">
        <v>47</v>
      </c>
      <c r="L125" s="250" t="s">
        <v>2203</v>
      </c>
      <c r="M125" s="251" t="n">
        <v>45576</v>
      </c>
      <c r="N125" s="251" t="n">
        <v>45576</v>
      </c>
      <c r="O125" s="247" t="s">
        <v>389</v>
      </c>
      <c r="P125" s="252"/>
      <c r="Q125" s="252"/>
      <c r="R125" s="252"/>
      <c r="S125" s="253" t="n">
        <f aca="false">Q125+R125</f>
        <v>0</v>
      </c>
      <c r="T125" s="254" t="n">
        <v>3</v>
      </c>
      <c r="U125" s="255" t="n">
        <v>120</v>
      </c>
      <c r="V125" s="254" t="n">
        <v>1</v>
      </c>
      <c r="W125" s="256" t="n">
        <v>55</v>
      </c>
      <c r="X125" s="257" t="n">
        <v>4</v>
      </c>
      <c r="Y125" s="253" t="n">
        <f aca="false">(T125*U125)+(V125*W125)</f>
        <v>415</v>
      </c>
      <c r="Z125" s="258" t="n">
        <f aca="false">S125+Y125</f>
        <v>415</v>
      </c>
      <c r="AA125" s="259"/>
      <c r="AB125" s="261"/>
      <c r="AC125" s="261"/>
    </row>
    <row r="126" s="241" customFormat="true" ht="15.75" hidden="false" customHeight="true" outlineLevel="0" collapsed="false">
      <c r="A126" s="247" t="s">
        <v>41</v>
      </c>
      <c r="B126" s="247" t="s">
        <v>41</v>
      </c>
      <c r="C126" s="248" t="s">
        <v>433</v>
      </c>
      <c r="D126" s="248" t="s">
        <v>434</v>
      </c>
      <c r="E126" s="248" t="s">
        <v>1925</v>
      </c>
      <c r="F126" s="248" t="s">
        <v>2204</v>
      </c>
      <c r="G126" s="249"/>
      <c r="H126" s="248" t="s">
        <v>387</v>
      </c>
      <c r="I126" s="250" t="s">
        <v>47</v>
      </c>
      <c r="J126" s="250" t="s">
        <v>48</v>
      </c>
      <c r="K126" s="250" t="s">
        <v>47</v>
      </c>
      <c r="L126" s="250" t="s">
        <v>2205</v>
      </c>
      <c r="M126" s="251" t="n">
        <v>45507</v>
      </c>
      <c r="N126" s="251" t="n">
        <v>45531</v>
      </c>
      <c r="O126" s="247" t="s">
        <v>389</v>
      </c>
      <c r="P126" s="252"/>
      <c r="Q126" s="252"/>
      <c r="R126" s="252"/>
      <c r="S126" s="253" t="n">
        <f aca="false">Q126+R126</f>
        <v>0</v>
      </c>
      <c r="T126" s="254" t="n">
        <v>2</v>
      </c>
      <c r="U126" s="255" t="n">
        <v>120</v>
      </c>
      <c r="V126" s="254" t="n">
        <v>7</v>
      </c>
      <c r="W126" s="256" t="n">
        <v>55</v>
      </c>
      <c r="X126" s="257" t="n">
        <v>9</v>
      </c>
      <c r="Y126" s="253" t="n">
        <f aca="false">(T126*U126)+(V126*W126)</f>
        <v>625</v>
      </c>
      <c r="Z126" s="258" t="n">
        <f aca="false">S126+Y126</f>
        <v>625</v>
      </c>
      <c r="AA126" s="259"/>
      <c r="AB126" s="261"/>
      <c r="AC126" s="261"/>
    </row>
    <row r="127" s="241" customFormat="true" ht="15.75" hidden="false" customHeight="true" outlineLevel="0" collapsed="false">
      <c r="A127" s="247" t="s">
        <v>41</v>
      </c>
      <c r="B127" s="247" t="s">
        <v>41</v>
      </c>
      <c r="C127" s="248" t="s">
        <v>141</v>
      </c>
      <c r="D127" s="248" t="s">
        <v>142</v>
      </c>
      <c r="E127" s="248" t="s">
        <v>1925</v>
      </c>
      <c r="F127" s="248" t="s">
        <v>46</v>
      </c>
      <c r="G127" s="249"/>
      <c r="H127" s="248" t="s">
        <v>387</v>
      </c>
      <c r="I127" s="250" t="s">
        <v>47</v>
      </c>
      <c r="J127" s="250" t="s">
        <v>48</v>
      </c>
      <c r="K127" s="250" t="s">
        <v>47</v>
      </c>
      <c r="L127" s="250" t="s">
        <v>2196</v>
      </c>
      <c r="M127" s="251" t="n">
        <v>45572</v>
      </c>
      <c r="N127" s="251" t="n">
        <v>45576</v>
      </c>
      <c r="O127" s="247" t="s">
        <v>389</v>
      </c>
      <c r="P127" s="252"/>
      <c r="Q127" s="252"/>
      <c r="R127" s="252"/>
      <c r="S127" s="253" t="n">
        <f aca="false">Q127+R127</f>
        <v>0</v>
      </c>
      <c r="T127" s="254" t="n">
        <v>4</v>
      </c>
      <c r="U127" s="255" t="n">
        <v>120</v>
      </c>
      <c r="V127" s="254" t="n">
        <v>1</v>
      </c>
      <c r="W127" s="256" t="n">
        <v>55</v>
      </c>
      <c r="X127" s="257" t="n">
        <v>5</v>
      </c>
      <c r="Y127" s="253" t="n">
        <f aca="false">(T127*U127)+(V127*W127)</f>
        <v>535</v>
      </c>
      <c r="Z127" s="258" t="n">
        <f aca="false">S127+Y127</f>
        <v>535</v>
      </c>
      <c r="AA127" s="259"/>
      <c r="AB127" s="261"/>
      <c r="AC127" s="261"/>
    </row>
    <row r="128" s="241" customFormat="true" ht="15.75" hidden="false" customHeight="true" outlineLevel="0" collapsed="false">
      <c r="A128" s="247" t="s">
        <v>41</v>
      </c>
      <c r="B128" s="247" t="s">
        <v>41</v>
      </c>
      <c r="C128" s="248" t="s">
        <v>761</v>
      </c>
      <c r="D128" s="248" t="s">
        <v>762</v>
      </c>
      <c r="E128" s="248" t="s">
        <v>44</v>
      </c>
      <c r="F128" s="248" t="s">
        <v>2206</v>
      </c>
      <c r="G128" s="249"/>
      <c r="H128" s="248" t="s">
        <v>387</v>
      </c>
      <c r="I128" s="250" t="s">
        <v>47</v>
      </c>
      <c r="J128" s="250" t="s">
        <v>764</v>
      </c>
      <c r="K128" s="250" t="s">
        <v>47</v>
      </c>
      <c r="L128" s="250" t="s">
        <v>114</v>
      </c>
      <c r="M128" s="251" t="n">
        <v>45575</v>
      </c>
      <c r="N128" s="251" t="n">
        <v>45575</v>
      </c>
      <c r="O128" s="247" t="s">
        <v>389</v>
      </c>
      <c r="P128" s="252"/>
      <c r="Q128" s="252"/>
      <c r="R128" s="252"/>
      <c r="S128" s="253" t="n">
        <f aca="false">Q128+R128</f>
        <v>0</v>
      </c>
      <c r="T128" s="254" t="n">
        <v>4</v>
      </c>
      <c r="U128" s="255" t="n">
        <v>170.12</v>
      </c>
      <c r="V128" s="254" t="n">
        <v>1</v>
      </c>
      <c r="W128" s="256" t="n">
        <v>57</v>
      </c>
      <c r="X128" s="257" t="n">
        <v>5</v>
      </c>
      <c r="Y128" s="253" t="n">
        <f aca="false">(T128*U128)+(V128*W128)</f>
        <v>737.48</v>
      </c>
      <c r="Z128" s="258" t="n">
        <f aca="false">S128+Y128</f>
        <v>737.48</v>
      </c>
      <c r="AA128" s="259"/>
      <c r="AB128" s="261"/>
      <c r="AC128" s="261"/>
    </row>
    <row r="129" s="241" customFormat="true" ht="15.75" hidden="false" customHeight="true" outlineLevel="0" collapsed="false">
      <c r="A129" s="247" t="s">
        <v>41</v>
      </c>
      <c r="B129" s="247" t="s">
        <v>41</v>
      </c>
      <c r="C129" s="248" t="s">
        <v>345</v>
      </c>
      <c r="D129" s="248" t="s">
        <v>346</v>
      </c>
      <c r="E129" s="248" t="s">
        <v>1925</v>
      </c>
      <c r="F129" s="248" t="s">
        <v>2207</v>
      </c>
      <c r="G129" s="249"/>
      <c r="H129" s="248" t="s">
        <v>387</v>
      </c>
      <c r="I129" s="250" t="s">
        <v>47</v>
      </c>
      <c r="J129" s="250" t="s">
        <v>48</v>
      </c>
      <c r="K129" s="250" t="s">
        <v>47</v>
      </c>
      <c r="L129" s="250" t="s">
        <v>2208</v>
      </c>
      <c r="M129" s="251" t="n">
        <v>45567</v>
      </c>
      <c r="N129" s="251" t="n">
        <v>45575</v>
      </c>
      <c r="O129" s="247" t="s">
        <v>389</v>
      </c>
      <c r="P129" s="252"/>
      <c r="Q129" s="252"/>
      <c r="R129" s="252"/>
      <c r="S129" s="253" t="n">
        <f aca="false">Q129+R129</f>
        <v>0</v>
      </c>
      <c r="T129" s="254" t="n">
        <v>4</v>
      </c>
      <c r="U129" s="255" t="n">
        <v>120</v>
      </c>
      <c r="V129" s="254" t="n">
        <v>2</v>
      </c>
      <c r="W129" s="256" t="n">
        <v>55</v>
      </c>
      <c r="X129" s="257" t="n">
        <v>6</v>
      </c>
      <c r="Y129" s="253" t="n">
        <f aca="false">(T129*U129)+(V129*W129)</f>
        <v>590</v>
      </c>
      <c r="Z129" s="258" t="n">
        <f aca="false">S129+Y129</f>
        <v>590</v>
      </c>
      <c r="AA129" s="259"/>
      <c r="AB129" s="261"/>
      <c r="AC129" s="261"/>
    </row>
    <row r="130" s="241" customFormat="true" ht="15.75" hidden="false" customHeight="true" outlineLevel="0" collapsed="false">
      <c r="A130" s="247" t="s">
        <v>41</v>
      </c>
      <c r="B130" s="247" t="s">
        <v>41</v>
      </c>
      <c r="C130" s="248" t="s">
        <v>154</v>
      </c>
      <c r="D130" s="248" t="s">
        <v>155</v>
      </c>
      <c r="E130" s="248" t="s">
        <v>1925</v>
      </c>
      <c r="F130" s="248" t="s">
        <v>46</v>
      </c>
      <c r="G130" s="249"/>
      <c r="H130" s="248" t="s">
        <v>387</v>
      </c>
      <c r="I130" s="250" t="s">
        <v>47</v>
      </c>
      <c r="J130" s="250" t="s">
        <v>120</v>
      </c>
      <c r="K130" s="250" t="s">
        <v>47</v>
      </c>
      <c r="L130" s="250" t="s">
        <v>2209</v>
      </c>
      <c r="M130" s="251" t="n">
        <v>45586</v>
      </c>
      <c r="N130" s="251" t="n">
        <v>45590</v>
      </c>
      <c r="O130" s="247" t="s">
        <v>389</v>
      </c>
      <c r="P130" s="252"/>
      <c r="Q130" s="252"/>
      <c r="R130" s="252"/>
      <c r="S130" s="253" t="n">
        <f aca="false">Q130+R130</f>
        <v>0</v>
      </c>
      <c r="T130" s="254" t="n">
        <v>4</v>
      </c>
      <c r="U130" s="255" t="n">
        <v>120</v>
      </c>
      <c r="V130" s="254" t="n">
        <v>1</v>
      </c>
      <c r="W130" s="256" t="n">
        <v>55</v>
      </c>
      <c r="X130" s="257" t="n">
        <v>5</v>
      </c>
      <c r="Y130" s="253" t="n">
        <f aca="false">(T130*U130)+(V130*W130)</f>
        <v>535</v>
      </c>
      <c r="Z130" s="258" t="n">
        <f aca="false">S130+Y130</f>
        <v>535</v>
      </c>
      <c r="AA130" s="259"/>
      <c r="AB130" s="261"/>
      <c r="AC130" s="261"/>
    </row>
    <row r="131" s="241" customFormat="true" ht="15.75" hidden="false" customHeight="true" outlineLevel="0" collapsed="false">
      <c r="A131" s="247" t="s">
        <v>41</v>
      </c>
      <c r="B131" s="247" t="s">
        <v>41</v>
      </c>
      <c r="C131" s="248" t="s">
        <v>2102</v>
      </c>
      <c r="D131" s="248" t="s">
        <v>2103</v>
      </c>
      <c r="E131" s="248" t="s">
        <v>44</v>
      </c>
      <c r="F131" s="248" t="s">
        <v>2210</v>
      </c>
      <c r="G131" s="249"/>
      <c r="H131" s="248" t="s">
        <v>387</v>
      </c>
      <c r="I131" s="250" t="s">
        <v>47</v>
      </c>
      <c r="J131" s="250" t="s">
        <v>48</v>
      </c>
      <c r="K131" s="250" t="s">
        <v>47</v>
      </c>
      <c r="L131" s="250" t="s">
        <v>183</v>
      </c>
      <c r="M131" s="251" t="n">
        <v>45576</v>
      </c>
      <c r="N131" s="251" t="n">
        <v>45576</v>
      </c>
      <c r="O131" s="247" t="s">
        <v>389</v>
      </c>
      <c r="P131" s="252"/>
      <c r="Q131" s="252"/>
      <c r="R131" s="252"/>
      <c r="S131" s="253" t="n">
        <f aca="false">Q131+R131</f>
        <v>0</v>
      </c>
      <c r="T131" s="254" t="n">
        <v>4</v>
      </c>
      <c r="U131" s="255" t="n">
        <v>170.12</v>
      </c>
      <c r="V131" s="254" t="n">
        <v>1</v>
      </c>
      <c r="W131" s="256" t="n">
        <v>57</v>
      </c>
      <c r="X131" s="257" t="n">
        <v>5</v>
      </c>
      <c r="Y131" s="253" t="n">
        <f aca="false">(T131*U131)+(V131*W131)</f>
        <v>737.48</v>
      </c>
      <c r="Z131" s="258" t="n">
        <f aca="false">S131+Y131</f>
        <v>737.48</v>
      </c>
      <c r="AA131" s="259"/>
      <c r="AB131" s="261"/>
      <c r="AC131" s="261"/>
    </row>
    <row r="132" s="241" customFormat="true" ht="15.75" hidden="false" customHeight="true" outlineLevel="0" collapsed="false">
      <c r="A132" s="247" t="s">
        <v>41</v>
      </c>
      <c r="B132" s="247" t="s">
        <v>41</v>
      </c>
      <c r="C132" s="248" t="s">
        <v>79</v>
      </c>
      <c r="D132" s="248" t="s">
        <v>80</v>
      </c>
      <c r="E132" s="248" t="s">
        <v>1925</v>
      </c>
      <c r="F132" s="248" t="s">
        <v>81</v>
      </c>
      <c r="G132" s="249"/>
      <c r="H132" s="248" t="s">
        <v>387</v>
      </c>
      <c r="I132" s="250" t="s">
        <v>47</v>
      </c>
      <c r="J132" s="250" t="s">
        <v>48</v>
      </c>
      <c r="K132" s="250" t="s">
        <v>47</v>
      </c>
      <c r="L132" s="250" t="s">
        <v>48</v>
      </c>
      <c r="M132" s="251" t="n">
        <v>45562</v>
      </c>
      <c r="N132" s="251" t="n">
        <v>45563</v>
      </c>
      <c r="O132" s="247" t="s">
        <v>389</v>
      </c>
      <c r="P132" s="252"/>
      <c r="Q132" s="252"/>
      <c r="R132" s="252"/>
      <c r="S132" s="253" t="n">
        <f aca="false">Q132+R132</f>
        <v>0</v>
      </c>
      <c r="T132" s="254" t="n">
        <v>4</v>
      </c>
      <c r="U132" s="255" t="n">
        <v>120</v>
      </c>
      <c r="V132" s="254" t="n">
        <v>2</v>
      </c>
      <c r="W132" s="256" t="n">
        <v>55</v>
      </c>
      <c r="X132" s="257" t="n">
        <v>6</v>
      </c>
      <c r="Y132" s="253" t="n">
        <f aca="false">(T132*U132)+(V132*W132)</f>
        <v>590</v>
      </c>
      <c r="Z132" s="258" t="n">
        <f aca="false">S132+Y132</f>
        <v>590</v>
      </c>
      <c r="AA132" s="259"/>
      <c r="AB132" s="261"/>
      <c r="AC132" s="261"/>
    </row>
    <row r="133" s="241" customFormat="true" ht="15.75" hidden="false" customHeight="true" outlineLevel="0" collapsed="false">
      <c r="A133" s="247" t="s">
        <v>41</v>
      </c>
      <c r="B133" s="247" t="s">
        <v>41</v>
      </c>
      <c r="C133" s="248" t="s">
        <v>478</v>
      </c>
      <c r="D133" s="248" t="s">
        <v>479</v>
      </c>
      <c r="E133" s="248" t="s">
        <v>1925</v>
      </c>
      <c r="F133" s="248" t="s">
        <v>818</v>
      </c>
      <c r="G133" s="249"/>
      <c r="H133" s="248" t="s">
        <v>387</v>
      </c>
      <c r="I133" s="250" t="s">
        <v>47</v>
      </c>
      <c r="J133" s="250" t="s">
        <v>48</v>
      </c>
      <c r="K133" s="250" t="s">
        <v>47</v>
      </c>
      <c r="L133" s="250" t="s">
        <v>207</v>
      </c>
      <c r="M133" s="251" t="n">
        <v>45572</v>
      </c>
      <c r="N133" s="251" t="n">
        <v>45577</v>
      </c>
      <c r="O133" s="247" t="s">
        <v>389</v>
      </c>
      <c r="P133" s="252"/>
      <c r="Q133" s="252"/>
      <c r="R133" s="252"/>
      <c r="S133" s="253" t="n">
        <f aca="false">Q133+R133</f>
        <v>0</v>
      </c>
      <c r="T133" s="254" t="n">
        <v>5</v>
      </c>
      <c r="U133" s="255" t="n">
        <v>120</v>
      </c>
      <c r="V133" s="254" t="n">
        <v>1</v>
      </c>
      <c r="W133" s="256" t="n">
        <v>55</v>
      </c>
      <c r="X133" s="257" t="n">
        <v>6</v>
      </c>
      <c r="Y133" s="253" t="n">
        <f aca="false">(T133*U133)+(V133*W133)</f>
        <v>655</v>
      </c>
      <c r="Z133" s="258" t="n">
        <f aca="false">S133+Y133</f>
        <v>655</v>
      </c>
      <c r="AA133" s="259"/>
      <c r="AB133" s="261"/>
      <c r="AC133" s="261"/>
    </row>
    <row r="134" s="241" customFormat="true" ht="15.75" hidden="false" customHeight="true" outlineLevel="0" collapsed="false">
      <c r="A134" s="247" t="s">
        <v>41</v>
      </c>
      <c r="B134" s="247" t="s">
        <v>41</v>
      </c>
      <c r="C134" s="248" t="s">
        <v>42</v>
      </c>
      <c r="D134" s="248" t="s">
        <v>43</v>
      </c>
      <c r="E134" s="248" t="s">
        <v>44</v>
      </c>
      <c r="F134" s="248" t="s">
        <v>99</v>
      </c>
      <c r="G134" s="249"/>
      <c r="H134" s="248" t="s">
        <v>387</v>
      </c>
      <c r="I134" s="250" t="s">
        <v>47</v>
      </c>
      <c r="J134" s="250" t="s">
        <v>48</v>
      </c>
      <c r="K134" s="250" t="s">
        <v>47</v>
      </c>
      <c r="L134" s="250" t="s">
        <v>189</v>
      </c>
      <c r="M134" s="251" t="n">
        <v>45580</v>
      </c>
      <c r="N134" s="251" t="n">
        <v>45580</v>
      </c>
      <c r="O134" s="247" t="s">
        <v>389</v>
      </c>
      <c r="P134" s="252"/>
      <c r="Q134" s="252"/>
      <c r="R134" s="252"/>
      <c r="S134" s="253" t="n">
        <f aca="false">Q134+R134</f>
        <v>0</v>
      </c>
      <c r="T134" s="254" t="n">
        <v>5</v>
      </c>
      <c r="U134" s="255" t="n">
        <v>170.12</v>
      </c>
      <c r="V134" s="254" t="n">
        <v>1</v>
      </c>
      <c r="W134" s="256" t="n">
        <v>57</v>
      </c>
      <c r="X134" s="257" t="n">
        <v>6</v>
      </c>
      <c r="Y134" s="253" t="n">
        <f aca="false">(T134*U134)+(V134*W134)</f>
        <v>907.6</v>
      </c>
      <c r="Z134" s="258" t="n">
        <f aca="false">S134+Y134</f>
        <v>907.6</v>
      </c>
      <c r="AA134" s="259"/>
      <c r="AB134" s="261"/>
      <c r="AC134" s="261"/>
    </row>
    <row r="135" s="241" customFormat="true" ht="15.75" hidden="false" customHeight="true" outlineLevel="0" collapsed="false">
      <c r="A135" s="247" t="s">
        <v>41</v>
      </c>
      <c r="B135" s="247" t="s">
        <v>41</v>
      </c>
      <c r="C135" s="248" t="s">
        <v>69</v>
      </c>
      <c r="D135" s="248" t="s">
        <v>70</v>
      </c>
      <c r="E135" s="248" t="s">
        <v>1925</v>
      </c>
      <c r="F135" s="248" t="s">
        <v>71</v>
      </c>
      <c r="G135" s="249"/>
      <c r="H135" s="248" t="s">
        <v>387</v>
      </c>
      <c r="I135" s="250" t="s">
        <v>47</v>
      </c>
      <c r="J135" s="250" t="s">
        <v>82</v>
      </c>
      <c r="K135" s="250" t="s">
        <v>47</v>
      </c>
      <c r="L135" s="250" t="s">
        <v>2211</v>
      </c>
      <c r="M135" s="251" t="n">
        <v>45586</v>
      </c>
      <c r="N135" s="251" t="n">
        <v>45590</v>
      </c>
      <c r="O135" s="247" t="s">
        <v>389</v>
      </c>
      <c r="P135" s="252"/>
      <c r="Q135" s="252"/>
      <c r="R135" s="252"/>
      <c r="S135" s="253" t="n">
        <f aca="false">Q135+R135</f>
        <v>0</v>
      </c>
      <c r="T135" s="254" t="n">
        <v>4</v>
      </c>
      <c r="U135" s="255" t="n">
        <v>120</v>
      </c>
      <c r="V135" s="254" t="n">
        <v>1</v>
      </c>
      <c r="W135" s="256" t="n">
        <v>55</v>
      </c>
      <c r="X135" s="257" t="n">
        <v>5</v>
      </c>
      <c r="Y135" s="253" t="n">
        <f aca="false">(T135*U135)+(V135*W135)</f>
        <v>535</v>
      </c>
      <c r="Z135" s="258" t="n">
        <f aca="false">S135+Y135</f>
        <v>535</v>
      </c>
      <c r="AA135" s="259"/>
      <c r="AB135" s="261"/>
      <c r="AC135" s="261"/>
    </row>
    <row r="136" s="241" customFormat="true" ht="15.75" hidden="false" customHeight="true" outlineLevel="0" collapsed="false">
      <c r="A136" s="247" t="s">
        <v>41</v>
      </c>
      <c r="B136" s="247" t="s">
        <v>41</v>
      </c>
      <c r="C136" s="248" t="s">
        <v>57</v>
      </c>
      <c r="D136" s="248" t="s">
        <v>58</v>
      </c>
      <c r="E136" s="248" t="s">
        <v>44</v>
      </c>
      <c r="F136" s="248" t="s">
        <v>59</v>
      </c>
      <c r="G136" s="249"/>
      <c r="H136" s="248" t="s">
        <v>387</v>
      </c>
      <c r="I136" s="250" t="s">
        <v>47</v>
      </c>
      <c r="J136" s="250" t="s">
        <v>48</v>
      </c>
      <c r="K136" s="250" t="s">
        <v>47</v>
      </c>
      <c r="L136" s="250" t="s">
        <v>189</v>
      </c>
      <c r="M136" s="251" t="n">
        <v>45580</v>
      </c>
      <c r="N136" s="251" t="n">
        <v>45580</v>
      </c>
      <c r="O136" s="247" t="s">
        <v>389</v>
      </c>
      <c r="P136" s="252"/>
      <c r="Q136" s="252"/>
      <c r="R136" s="252"/>
      <c r="S136" s="253" t="n">
        <f aca="false">Q136+R136</f>
        <v>0</v>
      </c>
      <c r="T136" s="254" t="n">
        <v>4</v>
      </c>
      <c r="U136" s="255" t="n">
        <v>170.12</v>
      </c>
      <c r="V136" s="254" t="n">
        <v>1</v>
      </c>
      <c r="W136" s="256" t="n">
        <v>57</v>
      </c>
      <c r="X136" s="257" t="n">
        <v>5</v>
      </c>
      <c r="Y136" s="253" t="n">
        <f aca="false">(T136*U136)+(V136*W136)</f>
        <v>737.48</v>
      </c>
      <c r="Z136" s="258" t="n">
        <f aca="false">S136+Y136</f>
        <v>737.48</v>
      </c>
      <c r="AA136" s="259"/>
      <c r="AB136" s="261"/>
      <c r="AC136" s="261"/>
    </row>
    <row r="137" s="241" customFormat="true" ht="15.75" hidden="false" customHeight="true" outlineLevel="0" collapsed="false">
      <c r="A137" s="247" t="s">
        <v>41</v>
      </c>
      <c r="B137" s="247" t="s">
        <v>41</v>
      </c>
      <c r="C137" s="248" t="s">
        <v>101</v>
      </c>
      <c r="D137" s="248" t="s">
        <v>102</v>
      </c>
      <c r="E137" s="248" t="s">
        <v>44</v>
      </c>
      <c r="F137" s="248" t="s">
        <v>99</v>
      </c>
      <c r="G137" s="249"/>
      <c r="H137" s="248" t="s">
        <v>387</v>
      </c>
      <c r="I137" s="250" t="s">
        <v>47</v>
      </c>
      <c r="J137" s="250" t="s">
        <v>104</v>
      </c>
      <c r="K137" s="250" t="s">
        <v>47</v>
      </c>
      <c r="L137" s="250" t="s">
        <v>482</v>
      </c>
      <c r="M137" s="251" t="n">
        <v>45580</v>
      </c>
      <c r="N137" s="251" t="n">
        <v>45580</v>
      </c>
      <c r="O137" s="247" t="s">
        <v>389</v>
      </c>
      <c r="P137" s="252"/>
      <c r="Q137" s="252"/>
      <c r="R137" s="252"/>
      <c r="S137" s="253" t="n">
        <f aca="false">Q137+R137</f>
        <v>0</v>
      </c>
      <c r="T137" s="254" t="n">
        <v>4</v>
      </c>
      <c r="U137" s="255" t="n">
        <v>170.12</v>
      </c>
      <c r="V137" s="254" t="n">
        <v>1</v>
      </c>
      <c r="W137" s="256" t="n">
        <v>57</v>
      </c>
      <c r="X137" s="257" t="n">
        <v>5</v>
      </c>
      <c r="Y137" s="253" t="n">
        <f aca="false">(T137*U137)+(V137*W137)</f>
        <v>737.48</v>
      </c>
      <c r="Z137" s="258" t="n">
        <f aca="false">S137+Y137</f>
        <v>737.48</v>
      </c>
      <c r="AA137" s="259"/>
      <c r="AB137" s="261"/>
      <c r="AC137" s="261"/>
    </row>
    <row r="138" s="241" customFormat="true" ht="15.75" hidden="false" customHeight="true" outlineLevel="0" collapsed="false">
      <c r="A138" s="247" t="s">
        <v>41</v>
      </c>
      <c r="B138" s="247" t="s">
        <v>41</v>
      </c>
      <c r="C138" s="248" t="s">
        <v>397</v>
      </c>
      <c r="D138" s="248" t="s">
        <v>398</v>
      </c>
      <c r="E138" s="248" t="s">
        <v>1925</v>
      </c>
      <c r="F138" s="248" t="s">
        <v>1357</v>
      </c>
      <c r="G138" s="249"/>
      <c r="H138" s="248" t="s">
        <v>387</v>
      </c>
      <c r="I138" s="250" t="s">
        <v>47</v>
      </c>
      <c r="J138" s="250" t="s">
        <v>343</v>
      </c>
      <c r="K138" s="250" t="s">
        <v>47</v>
      </c>
      <c r="L138" s="250" t="s">
        <v>147</v>
      </c>
      <c r="M138" s="251" t="n">
        <v>45575</v>
      </c>
      <c r="N138" s="251" t="n">
        <v>45575</v>
      </c>
      <c r="O138" s="247" t="s">
        <v>389</v>
      </c>
      <c r="P138" s="252"/>
      <c r="Q138" s="252"/>
      <c r="R138" s="252"/>
      <c r="S138" s="253" t="n">
        <f aca="false">Q138+R138</f>
        <v>0</v>
      </c>
      <c r="T138" s="254" t="n">
        <v>4</v>
      </c>
      <c r="U138" s="255" t="n">
        <v>120</v>
      </c>
      <c r="V138" s="254" t="n">
        <v>1</v>
      </c>
      <c r="W138" s="256" t="n">
        <v>55</v>
      </c>
      <c r="X138" s="257" t="n">
        <v>5</v>
      </c>
      <c r="Y138" s="253" t="n">
        <f aca="false">(T138*U138)+(V138*W138)</f>
        <v>535</v>
      </c>
      <c r="Z138" s="258" t="n">
        <f aca="false">S138+Y138</f>
        <v>535</v>
      </c>
      <c r="AA138" s="259"/>
      <c r="AB138" s="261"/>
      <c r="AC138" s="261"/>
    </row>
    <row r="139" s="241" customFormat="true" ht="15.75" hidden="false" customHeight="true" outlineLevel="0" collapsed="false">
      <c r="A139" s="247" t="s">
        <v>41</v>
      </c>
      <c r="B139" s="247" t="s">
        <v>41</v>
      </c>
      <c r="C139" s="248" t="s">
        <v>466</v>
      </c>
      <c r="D139" s="248" t="s">
        <v>467</v>
      </c>
      <c r="E139" s="248" t="s">
        <v>1941</v>
      </c>
      <c r="F139" s="248" t="s">
        <v>2212</v>
      </c>
      <c r="G139" s="249"/>
      <c r="H139" s="248" t="s">
        <v>387</v>
      </c>
      <c r="I139" s="250" t="s">
        <v>47</v>
      </c>
      <c r="J139" s="250" t="s">
        <v>48</v>
      </c>
      <c r="K139" s="250" t="s">
        <v>47</v>
      </c>
      <c r="L139" s="250" t="s">
        <v>48</v>
      </c>
      <c r="M139" s="251" t="n">
        <v>45579</v>
      </c>
      <c r="N139" s="251" t="n">
        <v>45579</v>
      </c>
      <c r="O139" s="247" t="s">
        <v>389</v>
      </c>
      <c r="P139" s="252"/>
      <c r="Q139" s="252"/>
      <c r="R139" s="252"/>
      <c r="S139" s="253" t="n">
        <f aca="false">Q139+R139</f>
        <v>0</v>
      </c>
      <c r="T139" s="254" t="n">
        <v>4</v>
      </c>
      <c r="U139" s="255" t="n">
        <v>170.12</v>
      </c>
      <c r="V139" s="254" t="n">
        <v>1</v>
      </c>
      <c r="W139" s="256" t="n">
        <v>57</v>
      </c>
      <c r="X139" s="257" t="n">
        <v>5</v>
      </c>
      <c r="Y139" s="253" t="n">
        <f aca="false">(T139*U139)+(V139*W139)</f>
        <v>737.48</v>
      </c>
      <c r="Z139" s="258" t="n">
        <f aca="false">S139+Y139</f>
        <v>737.48</v>
      </c>
      <c r="AA139" s="259"/>
      <c r="AB139" s="261"/>
      <c r="AC139" s="261"/>
    </row>
    <row r="140" s="241" customFormat="true" ht="15.75" hidden="false" customHeight="true" outlineLevel="0" collapsed="false">
      <c r="A140" s="247" t="s">
        <v>41</v>
      </c>
      <c r="B140" s="247" t="s">
        <v>41</v>
      </c>
      <c r="C140" s="248" t="s">
        <v>1294</v>
      </c>
      <c r="D140" s="248" t="s">
        <v>1295</v>
      </c>
      <c r="E140" s="248" t="s">
        <v>44</v>
      </c>
      <c r="F140" s="248" t="s">
        <v>502</v>
      </c>
      <c r="G140" s="249"/>
      <c r="H140" s="248" t="s">
        <v>387</v>
      </c>
      <c r="I140" s="250" t="s">
        <v>47</v>
      </c>
      <c r="J140" s="250" t="s">
        <v>48</v>
      </c>
      <c r="K140" s="250" t="s">
        <v>47</v>
      </c>
      <c r="L140" s="250" t="s">
        <v>125</v>
      </c>
      <c r="M140" s="251" t="n">
        <v>45579</v>
      </c>
      <c r="N140" s="251" t="n">
        <v>45579</v>
      </c>
      <c r="O140" s="247" t="s">
        <v>389</v>
      </c>
      <c r="P140" s="252"/>
      <c r="Q140" s="252"/>
      <c r="R140" s="252"/>
      <c r="S140" s="253" t="n">
        <f aca="false">Q140+R140</f>
        <v>0</v>
      </c>
      <c r="T140" s="254" t="n">
        <v>4</v>
      </c>
      <c r="U140" s="255" t="n">
        <v>170.12</v>
      </c>
      <c r="V140" s="254" t="n">
        <v>1</v>
      </c>
      <c r="W140" s="256" t="n">
        <v>57</v>
      </c>
      <c r="X140" s="257" t="n">
        <v>5</v>
      </c>
      <c r="Y140" s="253" t="n">
        <f aca="false">(T140*U140)+(V140*W140)</f>
        <v>737.48</v>
      </c>
      <c r="Z140" s="258" t="n">
        <f aca="false">S140+Y140</f>
        <v>737.48</v>
      </c>
      <c r="AA140" s="259"/>
      <c r="AB140" s="261"/>
      <c r="AC140" s="261"/>
    </row>
    <row r="141" s="241" customFormat="true" ht="15.75" hidden="false" customHeight="true" outlineLevel="0" collapsed="false">
      <c r="A141" s="247" t="s">
        <v>41</v>
      </c>
      <c r="B141" s="247" t="s">
        <v>41</v>
      </c>
      <c r="C141" s="248" t="s">
        <v>305</v>
      </c>
      <c r="D141" s="248" t="s">
        <v>306</v>
      </c>
      <c r="E141" s="248" t="s">
        <v>44</v>
      </c>
      <c r="F141" s="248" t="s">
        <v>95</v>
      </c>
      <c r="G141" s="249"/>
      <c r="H141" s="248" t="s">
        <v>387</v>
      </c>
      <c r="I141" s="250" t="s">
        <v>47</v>
      </c>
      <c r="J141" s="250" t="s">
        <v>48</v>
      </c>
      <c r="K141" s="250" t="s">
        <v>47</v>
      </c>
      <c r="L141" s="250" t="s">
        <v>77</v>
      </c>
      <c r="M141" s="251" t="n">
        <v>45560</v>
      </c>
      <c r="N141" s="251" t="n">
        <v>45560</v>
      </c>
      <c r="O141" s="247" t="s">
        <v>389</v>
      </c>
      <c r="P141" s="252"/>
      <c r="Q141" s="252"/>
      <c r="R141" s="252"/>
      <c r="S141" s="253" t="n">
        <f aca="false">Q141+R141</f>
        <v>0</v>
      </c>
      <c r="T141" s="254" t="n">
        <v>4</v>
      </c>
      <c r="U141" s="255" t="n">
        <v>170.12</v>
      </c>
      <c r="V141" s="254" t="n">
        <v>1</v>
      </c>
      <c r="W141" s="256" t="n">
        <v>57</v>
      </c>
      <c r="X141" s="257" t="n">
        <v>5</v>
      </c>
      <c r="Y141" s="253" t="n">
        <f aca="false">(T141*U141)+(V141*W141)</f>
        <v>737.48</v>
      </c>
      <c r="Z141" s="258" t="n">
        <f aca="false">S141+Y141</f>
        <v>737.48</v>
      </c>
      <c r="AA141" s="259"/>
      <c r="AB141" s="261"/>
      <c r="AC141" s="261"/>
    </row>
    <row r="142" s="241" customFormat="true" ht="15.75" hidden="false" customHeight="true" outlineLevel="0" collapsed="false">
      <c r="A142" s="247" t="s">
        <v>41</v>
      </c>
      <c r="B142" s="247" t="s">
        <v>41</v>
      </c>
      <c r="C142" s="248" t="s">
        <v>305</v>
      </c>
      <c r="D142" s="248" t="s">
        <v>306</v>
      </c>
      <c r="E142" s="248" t="s">
        <v>44</v>
      </c>
      <c r="F142" s="248" t="s">
        <v>95</v>
      </c>
      <c r="G142" s="249"/>
      <c r="H142" s="248" t="s">
        <v>387</v>
      </c>
      <c r="I142" s="250" t="s">
        <v>47</v>
      </c>
      <c r="J142" s="250" t="s">
        <v>48</v>
      </c>
      <c r="K142" s="250" t="s">
        <v>47</v>
      </c>
      <c r="L142" s="250" t="s">
        <v>136</v>
      </c>
      <c r="M142" s="251" t="n">
        <v>45566</v>
      </c>
      <c r="N142" s="251" t="n">
        <v>45566</v>
      </c>
      <c r="O142" s="247" t="s">
        <v>389</v>
      </c>
      <c r="P142" s="252"/>
      <c r="Q142" s="252"/>
      <c r="R142" s="252"/>
      <c r="S142" s="253" t="n">
        <f aca="false">Q142+R142</f>
        <v>0</v>
      </c>
      <c r="T142" s="254" t="n">
        <v>4</v>
      </c>
      <c r="U142" s="255" t="n">
        <v>170.12</v>
      </c>
      <c r="V142" s="254" t="n">
        <v>1</v>
      </c>
      <c r="W142" s="256" t="n">
        <v>57</v>
      </c>
      <c r="X142" s="257" t="n">
        <v>5</v>
      </c>
      <c r="Y142" s="253" t="n">
        <f aca="false">(T142*U142)+(V142*W142)</f>
        <v>737.48</v>
      </c>
      <c r="Z142" s="258" t="n">
        <f aca="false">S142+Y142</f>
        <v>737.48</v>
      </c>
      <c r="AA142" s="259"/>
      <c r="AB142" s="261"/>
      <c r="AC142" s="261"/>
    </row>
    <row r="143" s="241" customFormat="true" ht="15.75" hidden="false" customHeight="true" outlineLevel="0" collapsed="false">
      <c r="A143" s="247" t="s">
        <v>41</v>
      </c>
      <c r="B143" s="247" t="s">
        <v>41</v>
      </c>
      <c r="C143" s="248" t="s">
        <v>254</v>
      </c>
      <c r="D143" s="248" t="s">
        <v>255</v>
      </c>
      <c r="E143" s="248" t="s">
        <v>44</v>
      </c>
      <c r="F143" s="248" t="s">
        <v>2213</v>
      </c>
      <c r="G143" s="249"/>
      <c r="H143" s="248" t="s">
        <v>387</v>
      </c>
      <c r="I143" s="250" t="s">
        <v>47</v>
      </c>
      <c r="J143" s="250" t="s">
        <v>48</v>
      </c>
      <c r="K143" s="250" t="s">
        <v>47</v>
      </c>
      <c r="L143" s="250" t="s">
        <v>125</v>
      </c>
      <c r="M143" s="251" t="n">
        <v>45573</v>
      </c>
      <c r="N143" s="251" t="n">
        <v>45573</v>
      </c>
      <c r="O143" s="247" t="s">
        <v>389</v>
      </c>
      <c r="P143" s="252"/>
      <c r="Q143" s="252"/>
      <c r="R143" s="252"/>
      <c r="S143" s="253" t="n">
        <f aca="false">Q143+R143</f>
        <v>0</v>
      </c>
      <c r="T143" s="254" t="n">
        <v>4</v>
      </c>
      <c r="U143" s="255" t="n">
        <v>170.12</v>
      </c>
      <c r="V143" s="254" t="n">
        <v>1</v>
      </c>
      <c r="W143" s="256" t="n">
        <v>57</v>
      </c>
      <c r="X143" s="257" t="n">
        <v>5</v>
      </c>
      <c r="Y143" s="253" t="n">
        <f aca="false">(T143*U143)+(V143*W143)</f>
        <v>737.48</v>
      </c>
      <c r="Z143" s="258" t="n">
        <f aca="false">S143+Y143</f>
        <v>737.48</v>
      </c>
      <c r="AA143" s="259"/>
      <c r="AB143" s="261"/>
      <c r="AC143" s="261"/>
    </row>
    <row r="144" s="241" customFormat="true" ht="15.75" hidden="false" customHeight="true" outlineLevel="0" collapsed="false">
      <c r="A144" s="247" t="s">
        <v>41</v>
      </c>
      <c r="B144" s="247" t="s">
        <v>41</v>
      </c>
      <c r="C144" s="248" t="s">
        <v>254</v>
      </c>
      <c r="D144" s="248" t="s">
        <v>255</v>
      </c>
      <c r="E144" s="248" t="s">
        <v>44</v>
      </c>
      <c r="F144" s="248" t="s">
        <v>2214</v>
      </c>
      <c r="G144" s="249"/>
      <c r="H144" s="248" t="s">
        <v>387</v>
      </c>
      <c r="I144" s="250" t="s">
        <v>47</v>
      </c>
      <c r="J144" s="250" t="s">
        <v>48</v>
      </c>
      <c r="K144" s="250" t="s">
        <v>47</v>
      </c>
      <c r="L144" s="250" t="s">
        <v>344</v>
      </c>
      <c r="M144" s="251" t="n">
        <v>45580</v>
      </c>
      <c r="N144" s="251" t="n">
        <v>45580</v>
      </c>
      <c r="O144" s="247" t="s">
        <v>389</v>
      </c>
      <c r="P144" s="252"/>
      <c r="Q144" s="252"/>
      <c r="R144" s="252"/>
      <c r="S144" s="253" t="n">
        <f aca="false">Q144+R144</f>
        <v>0</v>
      </c>
      <c r="T144" s="254" t="n">
        <v>4</v>
      </c>
      <c r="U144" s="255" t="n">
        <v>170.12</v>
      </c>
      <c r="V144" s="254" t="n">
        <v>1</v>
      </c>
      <c r="W144" s="256" t="n">
        <v>57</v>
      </c>
      <c r="X144" s="257" t="n">
        <v>5</v>
      </c>
      <c r="Y144" s="253" t="n">
        <f aca="false">(T144*U144)+(V144*W144)</f>
        <v>737.48</v>
      </c>
      <c r="Z144" s="258" t="n">
        <f aca="false">S144+Y144</f>
        <v>737.48</v>
      </c>
      <c r="AA144" s="259"/>
      <c r="AB144" s="261"/>
      <c r="AC144" s="261"/>
    </row>
    <row r="145" s="241" customFormat="true" ht="15.75" hidden="false" customHeight="true" outlineLevel="0" collapsed="false">
      <c r="A145" s="247" t="s">
        <v>41</v>
      </c>
      <c r="B145" s="247" t="s">
        <v>41</v>
      </c>
      <c r="C145" s="248" t="s">
        <v>761</v>
      </c>
      <c r="D145" s="248" t="s">
        <v>762</v>
      </c>
      <c r="E145" s="248" t="s">
        <v>44</v>
      </c>
      <c r="F145" s="248" t="s">
        <v>763</v>
      </c>
      <c r="G145" s="249"/>
      <c r="H145" s="248" t="s">
        <v>387</v>
      </c>
      <c r="I145" s="250" t="s">
        <v>47</v>
      </c>
      <c r="J145" s="250" t="s">
        <v>764</v>
      </c>
      <c r="K145" s="250" t="s">
        <v>47</v>
      </c>
      <c r="L145" s="250" t="s">
        <v>557</v>
      </c>
      <c r="M145" s="251" t="n">
        <v>45580</v>
      </c>
      <c r="N145" s="251" t="n">
        <v>45580</v>
      </c>
      <c r="O145" s="247" t="s">
        <v>389</v>
      </c>
      <c r="P145" s="252"/>
      <c r="Q145" s="252"/>
      <c r="R145" s="252"/>
      <c r="S145" s="253" t="n">
        <f aca="false">Q145+R145</f>
        <v>0</v>
      </c>
      <c r="T145" s="254" t="n">
        <v>4</v>
      </c>
      <c r="U145" s="255" t="n">
        <v>170.12</v>
      </c>
      <c r="V145" s="254" t="n">
        <v>1</v>
      </c>
      <c r="W145" s="256" t="n">
        <v>57</v>
      </c>
      <c r="X145" s="257" t="n">
        <v>5</v>
      </c>
      <c r="Y145" s="253" t="n">
        <f aca="false">(T145*U145)+(V145*W145)</f>
        <v>737.48</v>
      </c>
      <c r="Z145" s="258" t="n">
        <f aca="false">S145+Y145</f>
        <v>737.48</v>
      </c>
      <c r="AA145" s="259"/>
      <c r="AB145" s="261"/>
      <c r="AC145" s="261"/>
    </row>
    <row r="146" s="241" customFormat="true" ht="15.75" hidden="false" customHeight="true" outlineLevel="0" collapsed="false">
      <c r="A146" s="247" t="s">
        <v>41</v>
      </c>
      <c r="B146" s="247" t="s">
        <v>41</v>
      </c>
      <c r="C146" s="248" t="s">
        <v>65</v>
      </c>
      <c r="D146" s="248" t="s">
        <v>66</v>
      </c>
      <c r="E146" s="248" t="s">
        <v>1925</v>
      </c>
      <c r="F146" s="248" t="s">
        <v>81</v>
      </c>
      <c r="G146" s="249"/>
      <c r="H146" s="248" t="s">
        <v>387</v>
      </c>
      <c r="I146" s="250" t="s">
        <v>47</v>
      </c>
      <c r="J146" s="250" t="s">
        <v>1487</v>
      </c>
      <c r="K146" s="250" t="s">
        <v>47</v>
      </c>
      <c r="L146" s="250" t="s">
        <v>2215</v>
      </c>
      <c r="M146" s="251" t="n">
        <v>45539</v>
      </c>
      <c r="N146" s="251" t="n">
        <v>45541</v>
      </c>
      <c r="O146" s="247" t="s">
        <v>389</v>
      </c>
      <c r="P146" s="252"/>
      <c r="Q146" s="252"/>
      <c r="R146" s="252"/>
      <c r="S146" s="253" t="n">
        <f aca="false">Q146+R146</f>
        <v>0</v>
      </c>
      <c r="T146" s="254" t="n">
        <v>2</v>
      </c>
      <c r="U146" s="255" t="n">
        <v>120</v>
      </c>
      <c r="V146" s="254" t="n">
        <v>1</v>
      </c>
      <c r="W146" s="256" t="n">
        <v>55</v>
      </c>
      <c r="X146" s="257" t="n">
        <v>3</v>
      </c>
      <c r="Y146" s="253" t="n">
        <f aca="false">(T146*U146)+(V146*W146)</f>
        <v>295</v>
      </c>
      <c r="Z146" s="258" t="n">
        <f aca="false">S146+Y146</f>
        <v>295</v>
      </c>
      <c r="AA146" s="259"/>
      <c r="AB146" s="261"/>
      <c r="AC146" s="261"/>
    </row>
    <row r="147" s="241" customFormat="true" ht="15.75" hidden="false" customHeight="true" outlineLevel="0" collapsed="false">
      <c r="A147" s="247" t="s">
        <v>41</v>
      </c>
      <c r="B147" s="247" t="s">
        <v>41</v>
      </c>
      <c r="C147" s="248" t="s">
        <v>254</v>
      </c>
      <c r="D147" s="248" t="s">
        <v>255</v>
      </c>
      <c r="E147" s="248" t="s">
        <v>44</v>
      </c>
      <c r="F147" s="248" t="s">
        <v>2216</v>
      </c>
      <c r="G147" s="249"/>
      <c r="H147" s="248" t="s">
        <v>387</v>
      </c>
      <c r="I147" s="250" t="s">
        <v>47</v>
      </c>
      <c r="J147" s="250" t="s">
        <v>48</v>
      </c>
      <c r="K147" s="250" t="s">
        <v>540</v>
      </c>
      <c r="L147" s="250" t="s">
        <v>541</v>
      </c>
      <c r="M147" s="251" t="n">
        <v>45594</v>
      </c>
      <c r="N147" s="251" t="n">
        <v>45597</v>
      </c>
      <c r="O147" s="247" t="s">
        <v>389</v>
      </c>
      <c r="P147" s="252"/>
      <c r="Q147" s="252"/>
      <c r="R147" s="252"/>
      <c r="S147" s="253" t="n">
        <f aca="false">Q147+R147</f>
        <v>0</v>
      </c>
      <c r="T147" s="254" t="n">
        <v>3</v>
      </c>
      <c r="U147" s="255" t="n">
        <v>332.08</v>
      </c>
      <c r="V147" s="254" t="n">
        <v>1</v>
      </c>
      <c r="W147" s="256" t="n">
        <v>99.64</v>
      </c>
      <c r="X147" s="257" t="n">
        <v>4</v>
      </c>
      <c r="Y147" s="253" t="n">
        <f aca="false">(T147*U147)+(V147*W147)</f>
        <v>1095.88</v>
      </c>
      <c r="Z147" s="258" t="n">
        <f aca="false">S147+Y147</f>
        <v>1095.88</v>
      </c>
      <c r="AA147" s="259"/>
      <c r="AB147" s="261"/>
      <c r="AC147" s="261"/>
    </row>
    <row r="148" s="241" customFormat="true" ht="15.75" hidden="false" customHeight="true" outlineLevel="0" collapsed="false">
      <c r="A148" s="247" t="s">
        <v>41</v>
      </c>
      <c r="B148" s="247" t="s">
        <v>41</v>
      </c>
      <c r="C148" s="248" t="s">
        <v>93</v>
      </c>
      <c r="D148" s="248" t="s">
        <v>94</v>
      </c>
      <c r="E148" s="248" t="s">
        <v>44</v>
      </c>
      <c r="F148" s="248" t="s">
        <v>99</v>
      </c>
      <c r="G148" s="249"/>
      <c r="H148" s="248" t="s">
        <v>387</v>
      </c>
      <c r="I148" s="250" t="s">
        <v>47</v>
      </c>
      <c r="J148" s="250" t="s">
        <v>48</v>
      </c>
      <c r="K148" s="250" t="s">
        <v>47</v>
      </c>
      <c r="L148" s="250" t="s">
        <v>344</v>
      </c>
      <c r="M148" s="251" t="n">
        <v>45580</v>
      </c>
      <c r="N148" s="251" t="n">
        <v>45580</v>
      </c>
      <c r="O148" s="247" t="s">
        <v>389</v>
      </c>
      <c r="P148" s="252"/>
      <c r="Q148" s="252"/>
      <c r="R148" s="252"/>
      <c r="S148" s="253" t="n">
        <f aca="false">Q148+R148</f>
        <v>0</v>
      </c>
      <c r="T148" s="254" t="n">
        <v>3</v>
      </c>
      <c r="U148" s="255" t="n">
        <v>170.12</v>
      </c>
      <c r="V148" s="254" t="n">
        <v>1</v>
      </c>
      <c r="W148" s="256" t="n">
        <v>57</v>
      </c>
      <c r="X148" s="257" t="n">
        <v>4</v>
      </c>
      <c r="Y148" s="253" t="n">
        <f aca="false">(T148*U148)+(V148*W148)</f>
        <v>567.36</v>
      </c>
      <c r="Z148" s="258" t="n">
        <f aca="false">S148+Y148</f>
        <v>567.36</v>
      </c>
      <c r="AA148" s="259"/>
      <c r="AB148" s="261"/>
      <c r="AC148" s="261"/>
    </row>
    <row r="149" s="241" customFormat="true" ht="15.75" hidden="false" customHeight="true" outlineLevel="0" collapsed="false">
      <c r="A149" s="247" t="s">
        <v>41</v>
      </c>
      <c r="B149" s="247" t="s">
        <v>41</v>
      </c>
      <c r="C149" s="248" t="s">
        <v>424</v>
      </c>
      <c r="D149" s="248" t="s">
        <v>425</v>
      </c>
      <c r="E149" s="248" t="s">
        <v>44</v>
      </c>
      <c r="F149" s="248" t="s">
        <v>2217</v>
      </c>
      <c r="G149" s="249"/>
      <c r="H149" s="248" t="s">
        <v>387</v>
      </c>
      <c r="I149" s="250" t="s">
        <v>47</v>
      </c>
      <c r="J149" s="250" t="s">
        <v>48</v>
      </c>
      <c r="K149" s="250" t="s">
        <v>540</v>
      </c>
      <c r="L149" s="250" t="s">
        <v>541</v>
      </c>
      <c r="M149" s="251" t="n">
        <v>45594</v>
      </c>
      <c r="N149" s="251" t="n">
        <v>45597</v>
      </c>
      <c r="O149" s="247" t="s">
        <v>389</v>
      </c>
      <c r="P149" s="252"/>
      <c r="Q149" s="252"/>
      <c r="R149" s="252"/>
      <c r="S149" s="253" t="n">
        <f aca="false">Q149+R149</f>
        <v>0</v>
      </c>
      <c r="T149" s="254" t="n">
        <v>3</v>
      </c>
      <c r="U149" s="255" t="n">
        <v>332.08</v>
      </c>
      <c r="V149" s="254" t="n">
        <v>1</v>
      </c>
      <c r="W149" s="256" t="n">
        <v>99.64</v>
      </c>
      <c r="X149" s="257" t="n">
        <v>4</v>
      </c>
      <c r="Y149" s="253" t="n">
        <f aca="false">(T149*U149)+(V149*W149)</f>
        <v>1095.88</v>
      </c>
      <c r="Z149" s="258" t="n">
        <f aca="false">S149+Y149</f>
        <v>1095.88</v>
      </c>
      <c r="AA149" s="259"/>
      <c r="AB149" s="261"/>
      <c r="AC149" s="261"/>
    </row>
    <row r="150" s="241" customFormat="true" ht="15.75" hidden="false" customHeight="true" outlineLevel="0" collapsed="false">
      <c r="A150" s="247" t="s">
        <v>41</v>
      </c>
      <c r="B150" s="247" t="s">
        <v>41</v>
      </c>
      <c r="C150" s="248" t="s">
        <v>284</v>
      </c>
      <c r="D150" s="248" t="s">
        <v>285</v>
      </c>
      <c r="E150" s="248" t="s">
        <v>44</v>
      </c>
      <c r="F150" s="248" t="s">
        <v>2218</v>
      </c>
      <c r="G150" s="249"/>
      <c r="H150" s="248" t="s">
        <v>387</v>
      </c>
      <c r="I150" s="250" t="s">
        <v>47</v>
      </c>
      <c r="J150" s="250" t="s">
        <v>48</v>
      </c>
      <c r="K150" s="250" t="s">
        <v>47</v>
      </c>
      <c r="L150" s="250" t="s">
        <v>48</v>
      </c>
      <c r="M150" s="251" t="n">
        <v>45576</v>
      </c>
      <c r="N150" s="251" t="n">
        <v>45576</v>
      </c>
      <c r="O150" s="247" t="s">
        <v>389</v>
      </c>
      <c r="P150" s="252"/>
      <c r="Q150" s="252"/>
      <c r="R150" s="252"/>
      <c r="S150" s="253" t="n">
        <f aca="false">Q150+R150</f>
        <v>0</v>
      </c>
      <c r="T150" s="254" t="n">
        <v>3</v>
      </c>
      <c r="U150" s="255" t="n">
        <v>170.12</v>
      </c>
      <c r="V150" s="254" t="n">
        <v>1</v>
      </c>
      <c r="W150" s="256" t="n">
        <v>57</v>
      </c>
      <c r="X150" s="257" t="n">
        <v>4</v>
      </c>
      <c r="Y150" s="253" t="n">
        <f aca="false">(T150*U150)+(V150*W150)</f>
        <v>567.36</v>
      </c>
      <c r="Z150" s="258" t="n">
        <f aca="false">S150+Y150</f>
        <v>567.36</v>
      </c>
      <c r="AA150" s="259"/>
      <c r="AB150" s="261"/>
      <c r="AC150" s="261"/>
    </row>
    <row r="151" s="241" customFormat="true" ht="15.75" hidden="false" customHeight="true" outlineLevel="0" collapsed="false">
      <c r="A151" s="247" t="s">
        <v>41</v>
      </c>
      <c r="B151" s="247" t="s">
        <v>41</v>
      </c>
      <c r="C151" s="248" t="s">
        <v>284</v>
      </c>
      <c r="D151" s="248" t="s">
        <v>285</v>
      </c>
      <c r="E151" s="248" t="s">
        <v>44</v>
      </c>
      <c r="F151" s="248" t="s">
        <v>2218</v>
      </c>
      <c r="G151" s="249"/>
      <c r="H151" s="248" t="s">
        <v>387</v>
      </c>
      <c r="I151" s="250" t="s">
        <v>47</v>
      </c>
      <c r="J151" s="250" t="s">
        <v>48</v>
      </c>
      <c r="K151" s="250" t="s">
        <v>47</v>
      </c>
      <c r="L151" s="250" t="s">
        <v>48</v>
      </c>
      <c r="M151" s="251" t="n">
        <v>45581</v>
      </c>
      <c r="N151" s="251" t="n">
        <v>45581</v>
      </c>
      <c r="O151" s="247" t="s">
        <v>389</v>
      </c>
      <c r="P151" s="252"/>
      <c r="Q151" s="252"/>
      <c r="R151" s="252"/>
      <c r="S151" s="253" t="n">
        <f aca="false">Q151+R151</f>
        <v>0</v>
      </c>
      <c r="T151" s="254" t="n">
        <v>3</v>
      </c>
      <c r="U151" s="255" t="n">
        <v>170.12</v>
      </c>
      <c r="V151" s="254" t="n">
        <v>1</v>
      </c>
      <c r="W151" s="256" t="n">
        <v>57</v>
      </c>
      <c r="X151" s="257" t="n">
        <v>4</v>
      </c>
      <c r="Y151" s="253" t="n">
        <f aca="false">(T151*U151)+(V151*W151)</f>
        <v>567.36</v>
      </c>
      <c r="Z151" s="258" t="n">
        <f aca="false">S151+Y151</f>
        <v>567.36</v>
      </c>
      <c r="AA151" s="259"/>
      <c r="AB151" s="261"/>
      <c r="AC151" s="261"/>
    </row>
    <row r="152" s="241" customFormat="true" ht="15.75" hidden="false" customHeight="true" outlineLevel="0" collapsed="false">
      <c r="A152" s="247" t="s">
        <v>41</v>
      </c>
      <c r="B152" s="247" t="s">
        <v>41</v>
      </c>
      <c r="C152" s="248" t="s">
        <v>69</v>
      </c>
      <c r="D152" s="248" t="s">
        <v>70</v>
      </c>
      <c r="E152" s="248" t="s">
        <v>1925</v>
      </c>
      <c r="F152" s="248" t="s">
        <v>71</v>
      </c>
      <c r="G152" s="249"/>
      <c r="H152" s="248" t="s">
        <v>387</v>
      </c>
      <c r="I152" s="250" t="s">
        <v>47</v>
      </c>
      <c r="J152" s="250" t="s">
        <v>82</v>
      </c>
      <c r="K152" s="250" t="s">
        <v>47</v>
      </c>
      <c r="L152" s="250" t="s">
        <v>178</v>
      </c>
      <c r="M152" s="251" t="n">
        <v>45582</v>
      </c>
      <c r="N152" s="251" t="n">
        <v>45582</v>
      </c>
      <c r="O152" s="247" t="s">
        <v>389</v>
      </c>
      <c r="P152" s="252"/>
      <c r="Q152" s="252"/>
      <c r="R152" s="252"/>
      <c r="S152" s="253" t="n">
        <f aca="false">Q152+R152</f>
        <v>0</v>
      </c>
      <c r="T152" s="254" t="n">
        <v>3</v>
      </c>
      <c r="U152" s="255" t="n">
        <v>120</v>
      </c>
      <c r="V152" s="254" t="n">
        <v>1</v>
      </c>
      <c r="W152" s="256" t="n">
        <v>55</v>
      </c>
      <c r="X152" s="257" t="n">
        <v>4</v>
      </c>
      <c r="Y152" s="253" t="n">
        <f aca="false">(T152*U152)+(V152*W152)</f>
        <v>415</v>
      </c>
      <c r="Z152" s="258" t="n">
        <f aca="false">S152+Y152</f>
        <v>415</v>
      </c>
      <c r="AA152" s="259"/>
      <c r="AB152" s="261"/>
      <c r="AC152" s="261"/>
    </row>
    <row r="153" s="241" customFormat="true" ht="15.75" hidden="false" customHeight="true" outlineLevel="0" collapsed="false">
      <c r="A153" s="247" t="s">
        <v>41</v>
      </c>
      <c r="B153" s="247" t="s">
        <v>41</v>
      </c>
      <c r="C153" s="248" t="s">
        <v>42</v>
      </c>
      <c r="D153" s="248" t="s">
        <v>43</v>
      </c>
      <c r="E153" s="248" t="s">
        <v>44</v>
      </c>
      <c r="F153" s="248" t="s">
        <v>99</v>
      </c>
      <c r="G153" s="249"/>
      <c r="H153" s="248" t="s">
        <v>387</v>
      </c>
      <c r="I153" s="250" t="s">
        <v>47</v>
      </c>
      <c r="J153" s="250" t="s">
        <v>48</v>
      </c>
      <c r="K153" s="250" t="s">
        <v>47</v>
      </c>
      <c r="L153" s="250" t="s">
        <v>409</v>
      </c>
      <c r="M153" s="251" t="n">
        <v>45582</v>
      </c>
      <c r="N153" s="251" t="n">
        <v>45582</v>
      </c>
      <c r="O153" s="247" t="s">
        <v>389</v>
      </c>
      <c r="P153" s="252"/>
      <c r="Q153" s="252"/>
      <c r="R153" s="252"/>
      <c r="S153" s="253" t="n">
        <f aca="false">Q153+R153</f>
        <v>0</v>
      </c>
      <c r="T153" s="254" t="n">
        <v>3</v>
      </c>
      <c r="U153" s="255" t="n">
        <v>170.12</v>
      </c>
      <c r="V153" s="254" t="n">
        <v>1</v>
      </c>
      <c r="W153" s="256" t="n">
        <v>57</v>
      </c>
      <c r="X153" s="257" t="n">
        <v>4</v>
      </c>
      <c r="Y153" s="253" t="n">
        <f aca="false">(T153*U153)+(V153*W153)</f>
        <v>567.36</v>
      </c>
      <c r="Z153" s="258" t="n">
        <f aca="false">S153+Y153</f>
        <v>567.36</v>
      </c>
      <c r="AA153" s="259"/>
      <c r="AB153" s="261"/>
      <c r="AC153" s="261"/>
    </row>
    <row r="154" s="241" customFormat="true" ht="15.75" hidden="false" customHeight="true" outlineLevel="0" collapsed="false">
      <c r="A154" s="247" t="s">
        <v>41</v>
      </c>
      <c r="B154" s="247" t="s">
        <v>41</v>
      </c>
      <c r="C154" s="248" t="s">
        <v>154</v>
      </c>
      <c r="D154" s="248" t="s">
        <v>155</v>
      </c>
      <c r="E154" s="248" t="s">
        <v>1925</v>
      </c>
      <c r="F154" s="248" t="s">
        <v>46</v>
      </c>
      <c r="G154" s="249"/>
      <c r="H154" s="248" t="s">
        <v>387</v>
      </c>
      <c r="I154" s="250" t="s">
        <v>47</v>
      </c>
      <c r="J154" s="250" t="s">
        <v>48</v>
      </c>
      <c r="K154" s="250" t="s">
        <v>47</v>
      </c>
      <c r="L154" s="250" t="s">
        <v>178</v>
      </c>
      <c r="M154" s="251" t="n">
        <v>45582</v>
      </c>
      <c r="N154" s="251" t="n">
        <v>45582</v>
      </c>
      <c r="O154" s="247" t="s">
        <v>389</v>
      </c>
      <c r="P154" s="252"/>
      <c r="Q154" s="252"/>
      <c r="R154" s="252"/>
      <c r="S154" s="253" t="n">
        <f aca="false">Q154+R154</f>
        <v>0</v>
      </c>
      <c r="T154" s="254" t="n">
        <v>3</v>
      </c>
      <c r="U154" s="255" t="n">
        <v>120</v>
      </c>
      <c r="V154" s="254" t="n">
        <v>1</v>
      </c>
      <c r="W154" s="256" t="n">
        <v>55</v>
      </c>
      <c r="X154" s="257" t="n">
        <v>4</v>
      </c>
      <c r="Y154" s="253" t="n">
        <f aca="false">(T154*U154)+(V154*W154)</f>
        <v>415</v>
      </c>
      <c r="Z154" s="258" t="n">
        <f aca="false">S154+Y154</f>
        <v>415</v>
      </c>
      <c r="AA154" s="259"/>
      <c r="AB154" s="261"/>
      <c r="AC154" s="261"/>
    </row>
    <row r="155" s="241" customFormat="true" ht="15.75" hidden="false" customHeight="true" outlineLevel="0" collapsed="false">
      <c r="A155" s="247" t="s">
        <v>41</v>
      </c>
      <c r="B155" s="247" t="s">
        <v>41</v>
      </c>
      <c r="C155" s="248" t="s">
        <v>700</v>
      </c>
      <c r="D155" s="248" t="s">
        <v>701</v>
      </c>
      <c r="E155" s="248" t="s">
        <v>44</v>
      </c>
      <c r="F155" s="248" t="s">
        <v>2219</v>
      </c>
      <c r="G155" s="249"/>
      <c r="H155" s="248" t="s">
        <v>387</v>
      </c>
      <c r="I155" s="250" t="s">
        <v>47</v>
      </c>
      <c r="J155" s="250" t="s">
        <v>48</v>
      </c>
      <c r="K155" s="250" t="s">
        <v>47</v>
      </c>
      <c r="L155" s="250" t="s">
        <v>194</v>
      </c>
      <c r="M155" s="251" t="n">
        <v>45581</v>
      </c>
      <c r="N155" s="251" t="n">
        <v>45581</v>
      </c>
      <c r="O155" s="247" t="s">
        <v>389</v>
      </c>
      <c r="P155" s="252"/>
      <c r="Q155" s="252"/>
      <c r="R155" s="252"/>
      <c r="S155" s="253" t="n">
        <f aca="false">Q155+R155</f>
        <v>0</v>
      </c>
      <c r="T155" s="254" t="n">
        <v>3</v>
      </c>
      <c r="U155" s="255" t="n">
        <v>170.12</v>
      </c>
      <c r="V155" s="254" t="n">
        <v>1</v>
      </c>
      <c r="W155" s="256" t="n">
        <v>57</v>
      </c>
      <c r="X155" s="257" t="n">
        <v>4</v>
      </c>
      <c r="Y155" s="253" t="n">
        <f aca="false">(T155*U155)+(V155*W155)</f>
        <v>567.36</v>
      </c>
      <c r="Z155" s="258" t="n">
        <f aca="false">S155+Y155</f>
        <v>567.36</v>
      </c>
      <c r="AA155" s="259"/>
      <c r="AB155" s="261"/>
      <c r="AC155" s="261"/>
    </row>
    <row r="156" s="241" customFormat="true" ht="15.75" hidden="false" customHeight="true" outlineLevel="0" collapsed="false">
      <c r="A156" s="247" t="s">
        <v>41</v>
      </c>
      <c r="B156" s="247" t="s">
        <v>41</v>
      </c>
      <c r="C156" s="248" t="s">
        <v>57</v>
      </c>
      <c r="D156" s="248" t="s">
        <v>58</v>
      </c>
      <c r="E156" s="248" t="s">
        <v>44</v>
      </c>
      <c r="F156" s="248" t="s">
        <v>59</v>
      </c>
      <c r="G156" s="249"/>
      <c r="H156" s="248" t="s">
        <v>387</v>
      </c>
      <c r="I156" s="250" t="s">
        <v>47</v>
      </c>
      <c r="J156" s="250" t="s">
        <v>48</v>
      </c>
      <c r="K156" s="250" t="s">
        <v>47</v>
      </c>
      <c r="L156" s="250" t="s">
        <v>409</v>
      </c>
      <c r="M156" s="251" t="n">
        <v>45582</v>
      </c>
      <c r="N156" s="251" t="n">
        <v>45582</v>
      </c>
      <c r="O156" s="247" t="s">
        <v>389</v>
      </c>
      <c r="P156" s="252"/>
      <c r="Q156" s="252"/>
      <c r="R156" s="252"/>
      <c r="S156" s="253" t="n">
        <f aca="false">Q156+R156</f>
        <v>0</v>
      </c>
      <c r="T156" s="254" t="n">
        <v>3</v>
      </c>
      <c r="U156" s="255" t="n">
        <v>170.12</v>
      </c>
      <c r="V156" s="254" t="n">
        <v>1</v>
      </c>
      <c r="W156" s="256" t="n">
        <v>57</v>
      </c>
      <c r="X156" s="257" t="n">
        <v>4</v>
      </c>
      <c r="Y156" s="253" t="n">
        <f aca="false">(T156*U156)+(V156*W156)</f>
        <v>567.36</v>
      </c>
      <c r="Z156" s="258" t="n">
        <f aca="false">S156+Y156</f>
        <v>567.36</v>
      </c>
      <c r="AA156" s="259"/>
      <c r="AB156" s="261"/>
      <c r="AC156" s="261"/>
    </row>
    <row r="157" s="241" customFormat="true" ht="15.75" hidden="false" customHeight="true" outlineLevel="0" collapsed="false">
      <c r="A157" s="247" t="s">
        <v>41</v>
      </c>
      <c r="B157" s="247" t="s">
        <v>41</v>
      </c>
      <c r="C157" s="248" t="s">
        <v>478</v>
      </c>
      <c r="D157" s="248" t="s">
        <v>479</v>
      </c>
      <c r="E157" s="248" t="s">
        <v>1925</v>
      </c>
      <c r="F157" s="248" t="s">
        <v>1604</v>
      </c>
      <c r="G157" s="249"/>
      <c r="H157" s="248" t="s">
        <v>387</v>
      </c>
      <c r="I157" s="250" t="s">
        <v>47</v>
      </c>
      <c r="J157" s="250" t="s">
        <v>48</v>
      </c>
      <c r="K157" s="250" t="s">
        <v>47</v>
      </c>
      <c r="L157" s="250" t="s">
        <v>82</v>
      </c>
      <c r="M157" s="251" t="n">
        <v>45581</v>
      </c>
      <c r="N157" s="251" t="n">
        <v>45581</v>
      </c>
      <c r="O157" s="247" t="s">
        <v>389</v>
      </c>
      <c r="P157" s="252"/>
      <c r="Q157" s="252"/>
      <c r="R157" s="252"/>
      <c r="S157" s="253" t="n">
        <f aca="false">Q157+R157</f>
        <v>0</v>
      </c>
      <c r="T157" s="254" t="n">
        <v>3</v>
      </c>
      <c r="U157" s="255" t="n">
        <v>120</v>
      </c>
      <c r="V157" s="254" t="n">
        <v>1</v>
      </c>
      <c r="W157" s="256" t="n">
        <v>55</v>
      </c>
      <c r="X157" s="257" t="n">
        <v>4</v>
      </c>
      <c r="Y157" s="253" t="n">
        <f aca="false">(T157*U157)+(V157*W157)</f>
        <v>415</v>
      </c>
      <c r="Z157" s="258" t="n">
        <f aca="false">S157+Y157</f>
        <v>415</v>
      </c>
      <c r="AA157" s="259"/>
      <c r="AB157" s="261"/>
      <c r="AC157" s="261"/>
    </row>
    <row r="158" s="241" customFormat="true" ht="15.75" hidden="false" customHeight="true" outlineLevel="0" collapsed="false">
      <c r="A158" s="247" t="s">
        <v>41</v>
      </c>
      <c r="B158" s="247" t="s">
        <v>41</v>
      </c>
      <c r="C158" s="248" t="s">
        <v>115</v>
      </c>
      <c r="D158" s="248" t="s">
        <v>116</v>
      </c>
      <c r="E158" s="248" t="s">
        <v>44</v>
      </c>
      <c r="F158" s="248" t="s">
        <v>46</v>
      </c>
      <c r="G158" s="249"/>
      <c r="H158" s="248" t="s">
        <v>387</v>
      </c>
      <c r="I158" s="250" t="s">
        <v>47</v>
      </c>
      <c r="J158" s="250" t="s">
        <v>48</v>
      </c>
      <c r="K158" s="250" t="s">
        <v>47</v>
      </c>
      <c r="L158" s="250" t="s">
        <v>2220</v>
      </c>
      <c r="M158" s="251" t="n">
        <v>45579</v>
      </c>
      <c r="N158" s="251" t="n">
        <v>45582</v>
      </c>
      <c r="O158" s="247" t="s">
        <v>389</v>
      </c>
      <c r="P158" s="252"/>
      <c r="Q158" s="252"/>
      <c r="R158" s="252"/>
      <c r="S158" s="253" t="n">
        <f aca="false">Q158+R158</f>
        <v>0</v>
      </c>
      <c r="T158" s="254" t="n">
        <v>3</v>
      </c>
      <c r="U158" s="255" t="n">
        <v>170.12</v>
      </c>
      <c r="V158" s="254" t="n">
        <v>4</v>
      </c>
      <c r="W158" s="256" t="n">
        <v>57</v>
      </c>
      <c r="X158" s="257" t="n">
        <v>7</v>
      </c>
      <c r="Y158" s="253" t="n">
        <f aca="false">(T158*U158)+(V158*W158)</f>
        <v>738.36</v>
      </c>
      <c r="Z158" s="258" t="n">
        <f aca="false">S158+Y158</f>
        <v>738.36</v>
      </c>
      <c r="AA158" s="259"/>
      <c r="AB158" s="261"/>
      <c r="AC158" s="261"/>
    </row>
    <row r="159" s="241" customFormat="true" ht="15.75" hidden="false" customHeight="true" outlineLevel="0" collapsed="false">
      <c r="A159" s="247" t="s">
        <v>41</v>
      </c>
      <c r="B159" s="247" t="s">
        <v>41</v>
      </c>
      <c r="C159" s="248" t="s">
        <v>340</v>
      </c>
      <c r="D159" s="248" t="s">
        <v>341</v>
      </c>
      <c r="E159" s="248" t="s">
        <v>1925</v>
      </c>
      <c r="F159" s="248" t="s">
        <v>210</v>
      </c>
      <c r="G159" s="249"/>
      <c r="H159" s="248" t="s">
        <v>387</v>
      </c>
      <c r="I159" s="250" t="s">
        <v>47</v>
      </c>
      <c r="J159" s="250" t="s">
        <v>343</v>
      </c>
      <c r="K159" s="250" t="s">
        <v>47</v>
      </c>
      <c r="L159" s="250" t="s">
        <v>420</v>
      </c>
      <c r="M159" s="251" t="n">
        <v>45582</v>
      </c>
      <c r="N159" s="251" t="n">
        <v>45582</v>
      </c>
      <c r="O159" s="247" t="s">
        <v>389</v>
      </c>
      <c r="P159" s="252"/>
      <c r="Q159" s="252"/>
      <c r="R159" s="252"/>
      <c r="S159" s="253" t="n">
        <f aca="false">Q159+R159</f>
        <v>0</v>
      </c>
      <c r="T159" s="254" t="n">
        <v>3</v>
      </c>
      <c r="U159" s="255" t="n">
        <v>120</v>
      </c>
      <c r="V159" s="254" t="n">
        <v>1</v>
      </c>
      <c r="W159" s="256" t="n">
        <v>55</v>
      </c>
      <c r="X159" s="257" t="n">
        <v>4</v>
      </c>
      <c r="Y159" s="253" t="n">
        <f aca="false">(T159*U159)+(V159*W159)</f>
        <v>415</v>
      </c>
      <c r="Z159" s="258" t="n">
        <f aca="false">S159+Y159</f>
        <v>415</v>
      </c>
      <c r="AA159" s="259"/>
      <c r="AB159" s="261"/>
      <c r="AC159" s="261"/>
    </row>
    <row r="160" s="241" customFormat="true" ht="15.75" hidden="false" customHeight="true" outlineLevel="0" collapsed="false">
      <c r="A160" s="247" t="s">
        <v>41</v>
      </c>
      <c r="B160" s="247" t="s">
        <v>41</v>
      </c>
      <c r="C160" s="248" t="s">
        <v>959</v>
      </c>
      <c r="D160" s="248" t="s">
        <v>2221</v>
      </c>
      <c r="E160" s="248" t="s">
        <v>1925</v>
      </c>
      <c r="F160" s="248" t="s">
        <v>2222</v>
      </c>
      <c r="G160" s="249"/>
      <c r="H160" s="248" t="s">
        <v>387</v>
      </c>
      <c r="I160" s="250" t="s">
        <v>47</v>
      </c>
      <c r="J160" s="250" t="s">
        <v>962</v>
      </c>
      <c r="K160" s="250" t="s">
        <v>47</v>
      </c>
      <c r="L160" s="250" t="s">
        <v>2223</v>
      </c>
      <c r="M160" s="251" t="n">
        <v>45532</v>
      </c>
      <c r="N160" s="251" t="n">
        <v>45533</v>
      </c>
      <c r="O160" s="247" t="s">
        <v>389</v>
      </c>
      <c r="P160" s="252"/>
      <c r="Q160" s="252"/>
      <c r="R160" s="252"/>
      <c r="S160" s="253" t="n">
        <f aca="false">Q160+R160</f>
        <v>0</v>
      </c>
      <c r="T160" s="254" t="n">
        <v>1</v>
      </c>
      <c r="U160" s="255" t="n">
        <v>120</v>
      </c>
      <c r="V160" s="254" t="n">
        <v>1</v>
      </c>
      <c r="W160" s="256" t="n">
        <v>55</v>
      </c>
      <c r="X160" s="257" t="n">
        <v>2</v>
      </c>
      <c r="Y160" s="253" t="n">
        <f aca="false">(T160*U160)+(V160*W160)</f>
        <v>175</v>
      </c>
      <c r="Z160" s="258" t="n">
        <f aca="false">S160+Y160</f>
        <v>175</v>
      </c>
      <c r="AA160" s="259"/>
      <c r="AB160" s="261"/>
      <c r="AC160" s="261"/>
    </row>
    <row r="161" s="241" customFormat="true" ht="15.75" hidden="false" customHeight="true" outlineLevel="0" collapsed="false">
      <c r="A161" s="247" t="s">
        <v>41</v>
      </c>
      <c r="B161" s="247" t="s">
        <v>41</v>
      </c>
      <c r="C161" s="248" t="s">
        <v>665</v>
      </c>
      <c r="D161" s="248" t="s">
        <v>666</v>
      </c>
      <c r="E161" s="248" t="s">
        <v>1941</v>
      </c>
      <c r="F161" s="248" t="s">
        <v>2224</v>
      </c>
      <c r="G161" s="249"/>
      <c r="H161" s="248" t="s">
        <v>387</v>
      </c>
      <c r="I161" s="250" t="s">
        <v>47</v>
      </c>
      <c r="J161" s="250" t="s">
        <v>48</v>
      </c>
      <c r="K161" s="250" t="s">
        <v>47</v>
      </c>
      <c r="L161" s="250" t="s">
        <v>1590</v>
      </c>
      <c r="M161" s="251" t="n">
        <v>45560</v>
      </c>
      <c r="N161" s="251" t="n">
        <v>45581</v>
      </c>
      <c r="O161" s="247" t="s">
        <v>389</v>
      </c>
      <c r="P161" s="252"/>
      <c r="Q161" s="252"/>
      <c r="R161" s="252"/>
      <c r="S161" s="253" t="n">
        <f aca="false">Q161+R161</f>
        <v>0</v>
      </c>
      <c r="T161" s="254" t="n">
        <v>1</v>
      </c>
      <c r="U161" s="255" t="n">
        <v>170.12</v>
      </c>
      <c r="V161" s="254" t="n">
        <v>5</v>
      </c>
      <c r="W161" s="256" t="n">
        <v>57</v>
      </c>
      <c r="X161" s="257" t="n">
        <v>6</v>
      </c>
      <c r="Y161" s="253" t="n">
        <f aca="false">(T161*U161)+(V161*W161)</f>
        <v>455.12</v>
      </c>
      <c r="Z161" s="258" t="n">
        <f aca="false">S161+Y161</f>
        <v>455.12</v>
      </c>
      <c r="AA161" s="259"/>
      <c r="AB161" s="261"/>
      <c r="AC161" s="261"/>
    </row>
    <row r="162" s="266" customFormat="true" ht="15.75" hidden="false" customHeight="true" outlineLevel="0" collapsed="false">
      <c r="A162" s="263" t="s">
        <v>41</v>
      </c>
      <c r="B162" s="263" t="s">
        <v>41</v>
      </c>
      <c r="C162" s="248" t="s">
        <v>254</v>
      </c>
      <c r="D162" s="248" t="s">
        <v>255</v>
      </c>
      <c r="E162" s="248" t="s">
        <v>44</v>
      </c>
      <c r="F162" s="248" t="s">
        <v>2225</v>
      </c>
      <c r="G162" s="264"/>
      <c r="H162" s="248" t="s">
        <v>387</v>
      </c>
      <c r="I162" s="250" t="s">
        <v>47</v>
      </c>
      <c r="J162" s="250" t="s">
        <v>48</v>
      </c>
      <c r="K162" s="250" t="s">
        <v>47</v>
      </c>
      <c r="L162" s="250" t="s">
        <v>125</v>
      </c>
      <c r="M162" s="251" t="n">
        <v>45575</v>
      </c>
      <c r="N162" s="251" t="n">
        <v>45575</v>
      </c>
      <c r="O162" s="263" t="s">
        <v>389</v>
      </c>
      <c r="P162" s="252"/>
      <c r="Q162" s="252"/>
      <c r="R162" s="252"/>
      <c r="S162" s="253" t="n">
        <f aca="false">Q162+R162</f>
        <v>0</v>
      </c>
      <c r="T162" s="254" t="n">
        <v>1</v>
      </c>
      <c r="U162" s="255" t="n">
        <v>170.12</v>
      </c>
      <c r="V162" s="254" t="n">
        <v>1</v>
      </c>
      <c r="W162" s="256" t="n">
        <v>57</v>
      </c>
      <c r="X162" s="257" t="n">
        <v>2</v>
      </c>
      <c r="Y162" s="253" t="n">
        <f aca="false">(T162*U162)+(V162*W162)</f>
        <v>227.12</v>
      </c>
      <c r="Z162" s="258" t="n">
        <f aca="false">S162+Y162</f>
        <v>227.12</v>
      </c>
      <c r="AA162" s="259"/>
      <c r="AB162" s="265"/>
      <c r="AC162" s="265"/>
    </row>
    <row r="163" s="241" customFormat="true" ht="15.75" hidden="false" customHeight="true" outlineLevel="0" collapsed="false">
      <c r="A163" s="247" t="s">
        <v>41</v>
      </c>
      <c r="B163" s="247" t="s">
        <v>41</v>
      </c>
      <c r="C163" s="248" t="s">
        <v>154</v>
      </c>
      <c r="D163" s="248" t="s">
        <v>155</v>
      </c>
      <c r="E163" s="248" t="s">
        <v>1925</v>
      </c>
      <c r="F163" s="248" t="s">
        <v>99</v>
      </c>
      <c r="G163" s="249"/>
      <c r="H163" s="248" t="s">
        <v>387</v>
      </c>
      <c r="I163" s="250" t="s">
        <v>47</v>
      </c>
      <c r="J163" s="250" t="s">
        <v>48</v>
      </c>
      <c r="K163" s="250" t="s">
        <v>47</v>
      </c>
      <c r="L163" s="250" t="s">
        <v>409</v>
      </c>
      <c r="M163" s="251" t="n">
        <v>45583</v>
      </c>
      <c r="N163" s="251" t="n">
        <v>45583</v>
      </c>
      <c r="O163" s="247" t="s">
        <v>389</v>
      </c>
      <c r="P163" s="252"/>
      <c r="Q163" s="252"/>
      <c r="R163" s="252"/>
      <c r="S163" s="253" t="n">
        <f aca="false">Q163+R163</f>
        <v>0</v>
      </c>
      <c r="T163" s="254" t="n">
        <v>1</v>
      </c>
      <c r="U163" s="255" t="n">
        <v>120</v>
      </c>
      <c r="V163" s="254" t="n">
        <v>1</v>
      </c>
      <c r="W163" s="256" t="n">
        <v>55</v>
      </c>
      <c r="X163" s="257" t="n">
        <v>2</v>
      </c>
      <c r="Y163" s="253" t="n">
        <f aca="false">(T163*U163)+(V163*W163)</f>
        <v>175</v>
      </c>
      <c r="Z163" s="258" t="n">
        <f aca="false">S163+Y163</f>
        <v>175</v>
      </c>
      <c r="AA163" s="259"/>
      <c r="AB163" s="261"/>
      <c r="AC163" s="261"/>
    </row>
    <row r="164" s="241" customFormat="true" ht="15.75" hidden="false" customHeight="true" outlineLevel="0" collapsed="false">
      <c r="A164" s="247" t="s">
        <v>41</v>
      </c>
      <c r="B164" s="247" t="s">
        <v>41</v>
      </c>
      <c r="C164" s="248" t="s">
        <v>87</v>
      </c>
      <c r="D164" s="248" t="s">
        <v>88</v>
      </c>
      <c r="E164" s="248" t="s">
        <v>1925</v>
      </c>
      <c r="F164" s="248" t="s">
        <v>46</v>
      </c>
      <c r="G164" s="249"/>
      <c r="H164" s="248" t="s">
        <v>387</v>
      </c>
      <c r="I164" s="250" t="s">
        <v>47</v>
      </c>
      <c r="J164" s="250" t="s">
        <v>48</v>
      </c>
      <c r="K164" s="250" t="s">
        <v>47</v>
      </c>
      <c r="L164" s="250" t="s">
        <v>2226</v>
      </c>
      <c r="M164" s="251" t="n">
        <v>45579</v>
      </c>
      <c r="N164" s="251" t="n">
        <v>45582</v>
      </c>
      <c r="O164" s="247" t="s">
        <v>389</v>
      </c>
      <c r="P164" s="252"/>
      <c r="Q164" s="252"/>
      <c r="R164" s="252"/>
      <c r="S164" s="253" t="n">
        <f aca="false">Q164+R164</f>
        <v>0</v>
      </c>
      <c r="T164" s="254" t="n">
        <v>1</v>
      </c>
      <c r="U164" s="255" t="n">
        <v>120</v>
      </c>
      <c r="V164" s="254" t="n">
        <v>4</v>
      </c>
      <c r="W164" s="256" t="n">
        <v>55</v>
      </c>
      <c r="X164" s="257" t="n">
        <v>5</v>
      </c>
      <c r="Y164" s="253" t="n">
        <f aca="false">(T164*U164)+(V164*W164)</f>
        <v>340</v>
      </c>
      <c r="Z164" s="258" t="n">
        <f aca="false">S164+Y164</f>
        <v>340</v>
      </c>
      <c r="AA164" s="259"/>
      <c r="AB164" s="261"/>
      <c r="AC164" s="261"/>
    </row>
    <row r="165" s="241" customFormat="true" ht="15.75" hidden="false" customHeight="true" outlineLevel="0" collapsed="false">
      <c r="A165" s="247" t="s">
        <v>41</v>
      </c>
      <c r="B165" s="247" t="s">
        <v>41</v>
      </c>
      <c r="C165" s="248" t="s">
        <v>1585</v>
      </c>
      <c r="D165" s="248" t="s">
        <v>1865</v>
      </c>
      <c r="E165" s="248" t="s">
        <v>44</v>
      </c>
      <c r="F165" s="248" t="s">
        <v>2227</v>
      </c>
      <c r="G165" s="249"/>
      <c r="H165" s="248" t="s">
        <v>387</v>
      </c>
      <c r="I165" s="250" t="s">
        <v>47</v>
      </c>
      <c r="J165" s="250" t="s">
        <v>48</v>
      </c>
      <c r="K165" s="250" t="s">
        <v>47</v>
      </c>
      <c r="L165" s="250" t="s">
        <v>2228</v>
      </c>
      <c r="M165" s="251" t="n">
        <v>45566</v>
      </c>
      <c r="N165" s="251" t="n">
        <v>45583</v>
      </c>
      <c r="O165" s="247" t="s">
        <v>389</v>
      </c>
      <c r="P165" s="252"/>
      <c r="Q165" s="252"/>
      <c r="R165" s="252"/>
      <c r="S165" s="253" t="n">
        <f aca="false">Q165+R165</f>
        <v>0</v>
      </c>
      <c r="T165" s="254" t="n">
        <v>1</v>
      </c>
      <c r="U165" s="255" t="n">
        <v>170.12</v>
      </c>
      <c r="V165" s="254" t="n">
        <v>9</v>
      </c>
      <c r="W165" s="256" t="n">
        <v>57</v>
      </c>
      <c r="X165" s="257" t="n">
        <v>10</v>
      </c>
      <c r="Y165" s="253" t="n">
        <f aca="false">(T165*U165)+(V165*W165)</f>
        <v>683.12</v>
      </c>
      <c r="Z165" s="258" t="n">
        <f aca="false">S165+Y165</f>
        <v>683.12</v>
      </c>
      <c r="AA165" s="259"/>
      <c r="AB165" s="261"/>
      <c r="AC165" s="261"/>
    </row>
    <row r="166" s="241" customFormat="true" ht="15.75" hidden="false" customHeight="true" outlineLevel="0" collapsed="false">
      <c r="A166" s="247" t="s">
        <v>41</v>
      </c>
      <c r="B166" s="247" t="s">
        <v>41</v>
      </c>
      <c r="C166" s="248" t="s">
        <v>257</v>
      </c>
      <c r="D166" s="248" t="s">
        <v>258</v>
      </c>
      <c r="E166" s="248" t="s">
        <v>44</v>
      </c>
      <c r="F166" s="248" t="s">
        <v>263</v>
      </c>
      <c r="G166" s="249"/>
      <c r="H166" s="248" t="s">
        <v>387</v>
      </c>
      <c r="I166" s="250" t="s">
        <v>47</v>
      </c>
      <c r="J166" s="250" t="s">
        <v>48</v>
      </c>
      <c r="K166" s="250" t="s">
        <v>47</v>
      </c>
      <c r="L166" s="250" t="s">
        <v>2203</v>
      </c>
      <c r="M166" s="251" t="n">
        <v>45576</v>
      </c>
      <c r="N166" s="251" t="n">
        <v>45576</v>
      </c>
      <c r="O166" s="247" t="s">
        <v>389</v>
      </c>
      <c r="P166" s="252"/>
      <c r="Q166" s="252"/>
      <c r="R166" s="252"/>
      <c r="S166" s="253" t="n">
        <f aca="false">Q166+R166</f>
        <v>0</v>
      </c>
      <c r="T166" s="254" t="n">
        <v>1</v>
      </c>
      <c r="U166" s="255" t="n">
        <v>170.12</v>
      </c>
      <c r="V166" s="254" t="n">
        <v>1</v>
      </c>
      <c r="W166" s="256" t="n">
        <v>57</v>
      </c>
      <c r="X166" s="257" t="n">
        <v>2</v>
      </c>
      <c r="Y166" s="253" t="n">
        <f aca="false">(T166*U166)+(V166*W166)</f>
        <v>227.12</v>
      </c>
      <c r="Z166" s="258" t="n">
        <f aca="false">S166+Y166</f>
        <v>227.12</v>
      </c>
      <c r="AA166" s="259"/>
      <c r="AB166" s="261"/>
      <c r="AC166" s="261"/>
    </row>
    <row r="167" s="241" customFormat="true" ht="15.75" hidden="false" customHeight="true" outlineLevel="0" collapsed="false">
      <c r="A167" s="247" t="s">
        <v>41</v>
      </c>
      <c r="B167" s="247" t="s">
        <v>41</v>
      </c>
      <c r="C167" s="248" t="s">
        <v>1007</v>
      </c>
      <c r="D167" s="248" t="s">
        <v>1008</v>
      </c>
      <c r="E167" s="248" t="s">
        <v>44</v>
      </c>
      <c r="F167" s="248" t="s">
        <v>2075</v>
      </c>
      <c r="G167" s="249"/>
      <c r="H167" s="248" t="s">
        <v>387</v>
      </c>
      <c r="I167" s="250" t="s">
        <v>47</v>
      </c>
      <c r="J167" s="250" t="s">
        <v>48</v>
      </c>
      <c r="K167" s="250" t="s">
        <v>47</v>
      </c>
      <c r="L167" s="250" t="s">
        <v>125</v>
      </c>
      <c r="M167" s="251" t="n">
        <v>45580</v>
      </c>
      <c r="N167" s="251" t="n">
        <v>45580</v>
      </c>
      <c r="O167" s="247" t="s">
        <v>389</v>
      </c>
      <c r="P167" s="252"/>
      <c r="Q167" s="252"/>
      <c r="R167" s="252"/>
      <c r="S167" s="253" t="n">
        <f aca="false">Q167+R167</f>
        <v>0</v>
      </c>
      <c r="T167" s="254" t="n">
        <v>1</v>
      </c>
      <c r="U167" s="255" t="n">
        <v>170.12</v>
      </c>
      <c r="V167" s="254" t="n">
        <v>1</v>
      </c>
      <c r="W167" s="256" t="n">
        <v>57</v>
      </c>
      <c r="X167" s="257" t="n">
        <v>2</v>
      </c>
      <c r="Y167" s="253" t="n">
        <f aca="false">(T167*U167)+(V167*W167)</f>
        <v>227.12</v>
      </c>
      <c r="Z167" s="258" t="n">
        <f aca="false">S167+Y167</f>
        <v>227.12</v>
      </c>
      <c r="AA167" s="259"/>
      <c r="AB167" s="261"/>
      <c r="AC167" s="261"/>
    </row>
    <row r="168" s="241" customFormat="true" ht="15.75" hidden="false" customHeight="true" outlineLevel="0" collapsed="false">
      <c r="A168" s="247" t="s">
        <v>41</v>
      </c>
      <c r="B168" s="247" t="s">
        <v>41</v>
      </c>
      <c r="C168" s="248" t="s">
        <v>523</v>
      </c>
      <c r="D168" s="248" t="s">
        <v>524</v>
      </c>
      <c r="E168" s="248" t="s">
        <v>1925</v>
      </c>
      <c r="F168" s="248" t="s">
        <v>2229</v>
      </c>
      <c r="G168" s="249"/>
      <c r="H168" s="248" t="s">
        <v>387</v>
      </c>
      <c r="I168" s="250" t="s">
        <v>47</v>
      </c>
      <c r="J168" s="250" t="s">
        <v>48</v>
      </c>
      <c r="K168" s="250" t="s">
        <v>47</v>
      </c>
      <c r="L168" s="250" t="s">
        <v>147</v>
      </c>
      <c r="M168" s="251" t="n">
        <v>45537</v>
      </c>
      <c r="N168" s="251" t="n">
        <v>45581</v>
      </c>
      <c r="O168" s="247" t="s">
        <v>389</v>
      </c>
      <c r="P168" s="252"/>
      <c r="Q168" s="252"/>
      <c r="R168" s="252"/>
      <c r="S168" s="253" t="n">
        <f aca="false">Q168+R168</f>
        <v>0</v>
      </c>
      <c r="T168" s="254" t="n">
        <v>1</v>
      </c>
      <c r="U168" s="255" t="n">
        <v>120</v>
      </c>
      <c r="V168" s="254" t="n">
        <v>8</v>
      </c>
      <c r="W168" s="256" t="n">
        <v>55</v>
      </c>
      <c r="X168" s="257" t="n">
        <v>9</v>
      </c>
      <c r="Y168" s="253" t="n">
        <f aca="false">(T168*U168)+(V168*W168)</f>
        <v>560</v>
      </c>
      <c r="Z168" s="258" t="n">
        <f aca="false">S168+Y168</f>
        <v>560</v>
      </c>
      <c r="AA168" s="259"/>
      <c r="AB168" s="261"/>
      <c r="AC168" s="261"/>
    </row>
    <row r="169" s="241" customFormat="true" ht="15.75" hidden="false" customHeight="true" outlineLevel="0" collapsed="false">
      <c r="A169" s="247" t="s">
        <v>41</v>
      </c>
      <c r="B169" s="247" t="s">
        <v>41</v>
      </c>
      <c r="C169" s="248" t="s">
        <v>506</v>
      </c>
      <c r="D169" s="248" t="s">
        <v>1962</v>
      </c>
      <c r="E169" s="248" t="s">
        <v>44</v>
      </c>
      <c r="F169" s="248" t="s">
        <v>1639</v>
      </c>
      <c r="G169" s="249"/>
      <c r="H169" s="248" t="s">
        <v>387</v>
      </c>
      <c r="I169" s="250" t="s">
        <v>47</v>
      </c>
      <c r="J169" s="250" t="s">
        <v>48</v>
      </c>
      <c r="K169" s="250" t="s">
        <v>47</v>
      </c>
      <c r="L169" s="250" t="s">
        <v>82</v>
      </c>
      <c r="M169" s="251" t="n">
        <v>45581</v>
      </c>
      <c r="N169" s="251" t="n">
        <v>45581</v>
      </c>
      <c r="O169" s="247" t="s">
        <v>389</v>
      </c>
      <c r="P169" s="252"/>
      <c r="Q169" s="252"/>
      <c r="R169" s="252"/>
      <c r="S169" s="253" t="n">
        <f aca="false">Q169+R169</f>
        <v>0</v>
      </c>
      <c r="T169" s="254" t="n">
        <v>1</v>
      </c>
      <c r="U169" s="255" t="n">
        <v>170.12</v>
      </c>
      <c r="V169" s="254" t="n">
        <v>1</v>
      </c>
      <c r="W169" s="256" t="n">
        <v>57</v>
      </c>
      <c r="X169" s="257" t="n">
        <v>2</v>
      </c>
      <c r="Y169" s="253" t="n">
        <f aca="false">(T169*U169)+(V169*W169)</f>
        <v>227.12</v>
      </c>
      <c r="Z169" s="258" t="n">
        <f aca="false">S169+Y169</f>
        <v>227.12</v>
      </c>
      <c r="AA169" s="259"/>
      <c r="AB169" s="261"/>
      <c r="AC169" s="261"/>
    </row>
    <row r="170" s="241" customFormat="true" ht="15.75" hidden="false" customHeight="true" outlineLevel="0" collapsed="false">
      <c r="A170" s="247" t="s">
        <v>41</v>
      </c>
      <c r="B170" s="247" t="s">
        <v>41</v>
      </c>
      <c r="C170" s="248" t="s">
        <v>1294</v>
      </c>
      <c r="D170" s="248" t="s">
        <v>1295</v>
      </c>
      <c r="E170" s="248" t="s">
        <v>44</v>
      </c>
      <c r="F170" s="248" t="s">
        <v>502</v>
      </c>
      <c r="G170" s="249"/>
      <c r="H170" s="248" t="s">
        <v>387</v>
      </c>
      <c r="I170" s="250" t="s">
        <v>47</v>
      </c>
      <c r="J170" s="250" t="s">
        <v>48</v>
      </c>
      <c r="K170" s="250" t="s">
        <v>47</v>
      </c>
      <c r="L170" s="250" t="s">
        <v>183</v>
      </c>
      <c r="M170" s="251" t="n">
        <v>45582</v>
      </c>
      <c r="N170" s="251" t="n">
        <v>45582</v>
      </c>
      <c r="O170" s="247" t="s">
        <v>389</v>
      </c>
      <c r="P170" s="252"/>
      <c r="Q170" s="252"/>
      <c r="R170" s="252"/>
      <c r="S170" s="253" t="n">
        <f aca="false">Q170+R170</f>
        <v>0</v>
      </c>
      <c r="T170" s="254" t="n">
        <v>1</v>
      </c>
      <c r="U170" s="255" t="n">
        <v>170.12</v>
      </c>
      <c r="V170" s="254" t="n">
        <v>1</v>
      </c>
      <c r="W170" s="256" t="n">
        <v>57</v>
      </c>
      <c r="X170" s="257" t="n">
        <v>2</v>
      </c>
      <c r="Y170" s="253" t="n">
        <f aca="false">(T170*U170)+(V170*W170)</f>
        <v>227.12</v>
      </c>
      <c r="Z170" s="258" t="n">
        <f aca="false">S170+Y170</f>
        <v>227.12</v>
      </c>
      <c r="AA170" s="259"/>
      <c r="AB170" s="261"/>
      <c r="AC170" s="261"/>
    </row>
    <row r="171" s="241" customFormat="true" ht="15.75" hidden="false" customHeight="true" outlineLevel="0" collapsed="false">
      <c r="A171" s="247" t="s">
        <v>41</v>
      </c>
      <c r="B171" s="247" t="s">
        <v>41</v>
      </c>
      <c r="C171" s="248" t="s">
        <v>144</v>
      </c>
      <c r="D171" s="248" t="s">
        <v>145</v>
      </c>
      <c r="E171" s="248" t="s">
        <v>1925</v>
      </c>
      <c r="F171" s="248" t="s">
        <v>2230</v>
      </c>
      <c r="G171" s="249"/>
      <c r="H171" s="248" t="s">
        <v>387</v>
      </c>
      <c r="I171" s="250" t="s">
        <v>47</v>
      </c>
      <c r="J171" s="250" t="s">
        <v>48</v>
      </c>
      <c r="K171" s="250" t="s">
        <v>47</v>
      </c>
      <c r="L171" s="250" t="s">
        <v>344</v>
      </c>
      <c r="M171" s="251" t="n">
        <v>45567</v>
      </c>
      <c r="N171" s="251" t="n">
        <v>45567</v>
      </c>
      <c r="O171" s="247" t="s">
        <v>389</v>
      </c>
      <c r="P171" s="252"/>
      <c r="Q171" s="252"/>
      <c r="R171" s="252"/>
      <c r="S171" s="253" t="n">
        <f aca="false">Q171+R171</f>
        <v>0</v>
      </c>
      <c r="T171" s="254" t="n">
        <v>1</v>
      </c>
      <c r="U171" s="255" t="n">
        <v>120</v>
      </c>
      <c r="V171" s="254" t="n">
        <v>1</v>
      </c>
      <c r="W171" s="256" t="n">
        <v>55</v>
      </c>
      <c r="X171" s="257" t="n">
        <v>2</v>
      </c>
      <c r="Y171" s="253" t="n">
        <f aca="false">(T171*U171)+(V171*W171)</f>
        <v>175</v>
      </c>
      <c r="Z171" s="258" t="n">
        <f aca="false">S171+Y171</f>
        <v>175</v>
      </c>
      <c r="AA171" s="259"/>
      <c r="AB171" s="261"/>
      <c r="AC171" s="261"/>
    </row>
    <row r="172" s="241" customFormat="true" ht="15.75" hidden="false" customHeight="true" outlineLevel="0" collapsed="false">
      <c r="A172" s="247" t="s">
        <v>41</v>
      </c>
      <c r="B172" s="247" t="s">
        <v>41</v>
      </c>
      <c r="C172" s="248" t="s">
        <v>234</v>
      </c>
      <c r="D172" s="248" t="s">
        <v>235</v>
      </c>
      <c r="E172" s="248" t="s">
        <v>44</v>
      </c>
      <c r="F172" s="248" t="s">
        <v>210</v>
      </c>
      <c r="G172" s="249"/>
      <c r="H172" s="248" t="s">
        <v>387</v>
      </c>
      <c r="I172" s="250" t="s">
        <v>47</v>
      </c>
      <c r="J172" s="250" t="s">
        <v>48</v>
      </c>
      <c r="K172" s="250" t="s">
        <v>47</v>
      </c>
      <c r="L172" s="250" t="s">
        <v>2231</v>
      </c>
      <c r="M172" s="251" t="n">
        <v>45588</v>
      </c>
      <c r="N172" s="251" t="n">
        <v>45588</v>
      </c>
      <c r="O172" s="247" t="s">
        <v>389</v>
      </c>
      <c r="P172" s="252"/>
      <c r="Q172" s="252"/>
      <c r="R172" s="252"/>
      <c r="S172" s="253" t="n">
        <f aca="false">Q172+R172</f>
        <v>0</v>
      </c>
      <c r="T172" s="254" t="n">
        <v>1</v>
      </c>
      <c r="U172" s="255" t="n">
        <v>170.12</v>
      </c>
      <c r="V172" s="254" t="n">
        <v>1</v>
      </c>
      <c r="W172" s="256" t="n">
        <v>57</v>
      </c>
      <c r="X172" s="257" t="n">
        <v>2</v>
      </c>
      <c r="Y172" s="253" t="n">
        <f aca="false">(T172*U172)+(V172*W172)</f>
        <v>227.12</v>
      </c>
      <c r="Z172" s="258" t="n">
        <f aca="false">S172+Y172</f>
        <v>227.12</v>
      </c>
      <c r="AA172" s="259"/>
      <c r="AB172" s="261"/>
      <c r="AC172" s="261"/>
    </row>
    <row r="173" s="241" customFormat="true" ht="15.75" hidden="false" customHeight="true" outlineLevel="0" collapsed="false">
      <c r="A173" s="247" t="s">
        <v>41</v>
      </c>
      <c r="B173" s="247" t="s">
        <v>41</v>
      </c>
      <c r="C173" s="248" t="s">
        <v>2232</v>
      </c>
      <c r="D173" s="248" t="s">
        <v>2233</v>
      </c>
      <c r="E173" s="248" t="s">
        <v>1925</v>
      </c>
      <c r="F173" s="248" t="s">
        <v>2234</v>
      </c>
      <c r="G173" s="249"/>
      <c r="H173" s="248" t="s">
        <v>387</v>
      </c>
      <c r="I173" s="250" t="s">
        <v>47</v>
      </c>
      <c r="J173" s="250" t="s">
        <v>48</v>
      </c>
      <c r="K173" s="250" t="s">
        <v>47</v>
      </c>
      <c r="L173" s="250" t="s">
        <v>503</v>
      </c>
      <c r="M173" s="251" t="n">
        <v>45583</v>
      </c>
      <c r="N173" s="251" t="n">
        <v>45584</v>
      </c>
      <c r="O173" s="247" t="s">
        <v>389</v>
      </c>
      <c r="P173" s="252"/>
      <c r="Q173" s="252"/>
      <c r="R173" s="252"/>
      <c r="S173" s="253" t="n">
        <f aca="false">Q173+R173</f>
        <v>0</v>
      </c>
      <c r="T173" s="254" t="n">
        <v>1</v>
      </c>
      <c r="U173" s="255" t="n">
        <v>120</v>
      </c>
      <c r="V173" s="254" t="n">
        <v>1</v>
      </c>
      <c r="W173" s="256" t="n">
        <v>55</v>
      </c>
      <c r="X173" s="257" t="n">
        <v>2</v>
      </c>
      <c r="Y173" s="253" t="n">
        <f aca="false">(T173*U173)+(V173*W173)</f>
        <v>175</v>
      </c>
      <c r="Z173" s="258" t="n">
        <f aca="false">S173+Y173</f>
        <v>175</v>
      </c>
      <c r="AA173" s="259"/>
      <c r="AB173" s="261"/>
      <c r="AC173" s="261"/>
    </row>
    <row r="174" s="241" customFormat="true" ht="15.75" hidden="false" customHeight="true" outlineLevel="0" collapsed="false">
      <c r="A174" s="247" t="s">
        <v>41</v>
      </c>
      <c r="B174" s="247" t="s">
        <v>41</v>
      </c>
      <c r="C174" s="248" t="s">
        <v>164</v>
      </c>
      <c r="D174" s="248" t="s">
        <v>165</v>
      </c>
      <c r="E174" s="248" t="s">
        <v>1925</v>
      </c>
      <c r="F174" s="248" t="s">
        <v>46</v>
      </c>
      <c r="G174" s="249"/>
      <c r="H174" s="248" t="s">
        <v>387</v>
      </c>
      <c r="I174" s="250" t="s">
        <v>47</v>
      </c>
      <c r="J174" s="250" t="s">
        <v>48</v>
      </c>
      <c r="K174" s="250" t="s">
        <v>47</v>
      </c>
      <c r="L174" s="250" t="s">
        <v>2235</v>
      </c>
      <c r="M174" s="251" t="n">
        <v>45579</v>
      </c>
      <c r="N174" s="251" t="n">
        <v>45582</v>
      </c>
      <c r="O174" s="247" t="s">
        <v>389</v>
      </c>
      <c r="P174" s="252"/>
      <c r="Q174" s="252"/>
      <c r="R174" s="252"/>
      <c r="S174" s="253" t="n">
        <f aca="false">Q174+R174</f>
        <v>0</v>
      </c>
      <c r="T174" s="254" t="n">
        <v>1</v>
      </c>
      <c r="U174" s="255" t="n">
        <v>120</v>
      </c>
      <c r="V174" s="254" t="n">
        <v>4</v>
      </c>
      <c r="W174" s="256" t="n">
        <v>55</v>
      </c>
      <c r="X174" s="257" t="n">
        <v>5</v>
      </c>
      <c r="Y174" s="253" t="n">
        <f aca="false">(T174*U174)+(V174*W174)</f>
        <v>340</v>
      </c>
      <c r="Z174" s="258" t="n">
        <f aca="false">S174+Y174</f>
        <v>340</v>
      </c>
      <c r="AA174" s="259"/>
      <c r="AB174" s="261"/>
      <c r="AC174" s="261"/>
    </row>
    <row r="175" s="241" customFormat="true" ht="15.75" hidden="false" customHeight="true" outlineLevel="0" collapsed="false">
      <c r="A175" s="247" t="s">
        <v>41</v>
      </c>
      <c r="B175" s="247" t="s">
        <v>41</v>
      </c>
      <c r="C175" s="248" t="s">
        <v>60</v>
      </c>
      <c r="D175" s="248" t="s">
        <v>61</v>
      </c>
      <c r="E175" s="248" t="s">
        <v>1925</v>
      </c>
      <c r="F175" s="248" t="s">
        <v>46</v>
      </c>
      <c r="G175" s="249"/>
      <c r="H175" s="248" t="s">
        <v>387</v>
      </c>
      <c r="I175" s="250" t="s">
        <v>47</v>
      </c>
      <c r="J175" s="250" t="s">
        <v>48</v>
      </c>
      <c r="K175" s="250" t="s">
        <v>47</v>
      </c>
      <c r="L175" s="250" t="s">
        <v>2236</v>
      </c>
      <c r="M175" s="251" t="n">
        <v>45579</v>
      </c>
      <c r="N175" s="251" t="n">
        <v>45582</v>
      </c>
      <c r="O175" s="247" t="s">
        <v>389</v>
      </c>
      <c r="P175" s="252"/>
      <c r="Q175" s="252"/>
      <c r="R175" s="252"/>
      <c r="S175" s="253" t="n">
        <f aca="false">Q175+R175</f>
        <v>0</v>
      </c>
      <c r="T175" s="254" t="n">
        <v>1</v>
      </c>
      <c r="U175" s="255" t="n">
        <v>120</v>
      </c>
      <c r="V175" s="254" t="n">
        <v>4</v>
      </c>
      <c r="W175" s="256" t="n">
        <v>55</v>
      </c>
      <c r="X175" s="257" t="n">
        <v>5</v>
      </c>
      <c r="Y175" s="253" t="n">
        <f aca="false">(T175*U175)+(V175*W175)</f>
        <v>340</v>
      </c>
      <c r="Z175" s="258" t="n">
        <f aca="false">S175+Y175</f>
        <v>340</v>
      </c>
      <c r="AA175" s="259"/>
      <c r="AB175" s="261"/>
      <c r="AC175" s="261"/>
    </row>
    <row r="176" s="241" customFormat="true" ht="15.75" hidden="false" customHeight="true" outlineLevel="0" collapsed="false">
      <c r="A176" s="247" t="s">
        <v>41</v>
      </c>
      <c r="B176" s="247" t="s">
        <v>41</v>
      </c>
      <c r="C176" s="248" t="s">
        <v>53</v>
      </c>
      <c r="D176" s="248" t="s">
        <v>54</v>
      </c>
      <c r="E176" s="248" t="s">
        <v>1941</v>
      </c>
      <c r="F176" s="248" t="s">
        <v>46</v>
      </c>
      <c r="G176" s="249"/>
      <c r="H176" s="248" t="s">
        <v>387</v>
      </c>
      <c r="I176" s="250" t="s">
        <v>47</v>
      </c>
      <c r="J176" s="250" t="s">
        <v>48</v>
      </c>
      <c r="K176" s="250" t="s">
        <v>47</v>
      </c>
      <c r="L176" s="250" t="s">
        <v>2237</v>
      </c>
      <c r="M176" s="251" t="n">
        <v>45580</v>
      </c>
      <c r="N176" s="251" t="n">
        <v>45582</v>
      </c>
      <c r="O176" s="247" t="s">
        <v>389</v>
      </c>
      <c r="P176" s="252"/>
      <c r="Q176" s="252"/>
      <c r="R176" s="252"/>
      <c r="S176" s="253" t="n">
        <f aca="false">Q176+R176</f>
        <v>0</v>
      </c>
      <c r="T176" s="254" t="n">
        <v>1</v>
      </c>
      <c r="U176" s="255" t="n">
        <v>170.12</v>
      </c>
      <c r="V176" s="254" t="n">
        <v>3</v>
      </c>
      <c r="W176" s="256" t="n">
        <v>57</v>
      </c>
      <c r="X176" s="257" t="n">
        <v>4</v>
      </c>
      <c r="Y176" s="253" t="n">
        <f aca="false">(T176*U176)+(V176*W176)</f>
        <v>341.12</v>
      </c>
      <c r="Z176" s="258" t="n">
        <f aca="false">S176+Y176</f>
        <v>341.12</v>
      </c>
      <c r="AA176" s="259"/>
      <c r="AB176" s="261"/>
      <c r="AC176" s="261"/>
    </row>
    <row r="177" s="241" customFormat="true" ht="15.75" hidden="false" customHeight="true" outlineLevel="0" collapsed="false">
      <c r="A177" s="247" t="s">
        <v>41</v>
      </c>
      <c r="B177" s="247" t="s">
        <v>41</v>
      </c>
      <c r="C177" s="248" t="s">
        <v>466</v>
      </c>
      <c r="D177" s="248" t="s">
        <v>467</v>
      </c>
      <c r="E177" s="248" t="s">
        <v>1941</v>
      </c>
      <c r="F177" s="248" t="s">
        <v>71</v>
      </c>
      <c r="G177" s="249"/>
      <c r="H177" s="248" t="s">
        <v>387</v>
      </c>
      <c r="I177" s="250" t="s">
        <v>47</v>
      </c>
      <c r="J177" s="250" t="s">
        <v>48</v>
      </c>
      <c r="K177" s="250" t="s">
        <v>47</v>
      </c>
      <c r="L177" s="250" t="s">
        <v>163</v>
      </c>
      <c r="M177" s="251" t="n">
        <v>45583</v>
      </c>
      <c r="N177" s="251" t="n">
        <v>45583</v>
      </c>
      <c r="O177" s="247" t="s">
        <v>389</v>
      </c>
      <c r="P177" s="252"/>
      <c r="Q177" s="252"/>
      <c r="R177" s="252"/>
      <c r="S177" s="253" t="n">
        <f aca="false">Q177+R177</f>
        <v>0</v>
      </c>
      <c r="T177" s="254" t="n">
        <v>1</v>
      </c>
      <c r="U177" s="255" t="n">
        <v>170.12</v>
      </c>
      <c r="V177" s="254" t="n">
        <v>1</v>
      </c>
      <c r="W177" s="256" t="n">
        <v>57</v>
      </c>
      <c r="X177" s="257" t="n">
        <v>2</v>
      </c>
      <c r="Y177" s="253" t="n">
        <f aca="false">(T177*U177)+(V177*W177)</f>
        <v>227.12</v>
      </c>
      <c r="Z177" s="258" t="n">
        <f aca="false">S177+Y177</f>
        <v>227.12</v>
      </c>
      <c r="AA177" s="259"/>
      <c r="AB177" s="261"/>
      <c r="AC177" s="261"/>
    </row>
    <row r="178" s="241" customFormat="true" ht="15.75" hidden="false" customHeight="true" outlineLevel="0" collapsed="false">
      <c r="A178" s="247" t="s">
        <v>41</v>
      </c>
      <c r="B178" s="247" t="s">
        <v>41</v>
      </c>
      <c r="C178" s="248" t="s">
        <v>606</v>
      </c>
      <c r="D178" s="248" t="s">
        <v>607</v>
      </c>
      <c r="E178" s="248" t="s">
        <v>44</v>
      </c>
      <c r="F178" s="248" t="s">
        <v>2238</v>
      </c>
      <c r="G178" s="249"/>
      <c r="H178" s="248" t="s">
        <v>387</v>
      </c>
      <c r="I178" s="250" t="s">
        <v>47</v>
      </c>
      <c r="J178" s="250" t="s">
        <v>48</v>
      </c>
      <c r="K178" s="250" t="s">
        <v>47</v>
      </c>
      <c r="L178" s="250" t="s">
        <v>272</v>
      </c>
      <c r="M178" s="251" t="n">
        <v>45594</v>
      </c>
      <c r="N178" s="251" t="n">
        <v>45597</v>
      </c>
      <c r="O178" s="247" t="s">
        <v>389</v>
      </c>
      <c r="P178" s="252"/>
      <c r="Q178" s="252"/>
      <c r="R178" s="252"/>
      <c r="S178" s="253" t="n">
        <f aca="false">Q178+R178</f>
        <v>0</v>
      </c>
      <c r="T178" s="254" t="n">
        <v>3</v>
      </c>
      <c r="U178" s="255" t="n">
        <v>170.12</v>
      </c>
      <c r="V178" s="254" t="n">
        <v>1</v>
      </c>
      <c r="W178" s="256" t="n">
        <v>57</v>
      </c>
      <c r="X178" s="257" t="n">
        <v>4</v>
      </c>
      <c r="Y178" s="253" t="n">
        <f aca="false">(T178*U178)+(V178*W178)</f>
        <v>567.36</v>
      </c>
      <c r="Z178" s="258" t="n">
        <f aca="false">S178+Y178</f>
        <v>567.36</v>
      </c>
      <c r="AA178" s="259"/>
      <c r="AB178" s="261"/>
      <c r="AC178" s="261"/>
    </row>
    <row r="179" s="241" customFormat="true" ht="15.75" hidden="false" customHeight="true" outlineLevel="0" collapsed="false">
      <c r="A179" s="247" t="s">
        <v>41</v>
      </c>
      <c r="B179" s="247" t="s">
        <v>41</v>
      </c>
      <c r="C179" s="248" t="s">
        <v>554</v>
      </c>
      <c r="D179" s="248" t="s">
        <v>555</v>
      </c>
      <c r="E179" s="248" t="s">
        <v>1925</v>
      </c>
      <c r="F179" s="248" t="s">
        <v>1591</v>
      </c>
      <c r="G179" s="249"/>
      <c r="H179" s="248" t="s">
        <v>387</v>
      </c>
      <c r="I179" s="250" t="s">
        <v>47</v>
      </c>
      <c r="J179" s="250" t="s">
        <v>48</v>
      </c>
      <c r="K179" s="250" t="s">
        <v>47</v>
      </c>
      <c r="L179" s="250" t="s">
        <v>2239</v>
      </c>
      <c r="M179" s="251" t="n">
        <v>45505</v>
      </c>
      <c r="N179" s="251" t="n">
        <v>45535</v>
      </c>
      <c r="O179" s="247" t="s">
        <v>389</v>
      </c>
      <c r="P179" s="252"/>
      <c r="Q179" s="252"/>
      <c r="R179" s="252"/>
      <c r="S179" s="253" t="n">
        <f aca="false">Q179+R179</f>
        <v>0</v>
      </c>
      <c r="T179" s="254" t="n">
        <v>6</v>
      </c>
      <c r="U179" s="255" t="n">
        <v>120</v>
      </c>
      <c r="V179" s="254" t="n">
        <v>5</v>
      </c>
      <c r="W179" s="256" t="n">
        <v>55</v>
      </c>
      <c r="X179" s="257" t="n">
        <v>11</v>
      </c>
      <c r="Y179" s="253" t="n">
        <f aca="false">(T179*U179)+(V179*W179)</f>
        <v>995</v>
      </c>
      <c r="Z179" s="258" t="n">
        <f aca="false">S179+Y179</f>
        <v>995</v>
      </c>
      <c r="AA179" s="259"/>
      <c r="AB179" s="261"/>
      <c r="AC179" s="261"/>
    </row>
    <row r="180" s="241" customFormat="true" ht="15.75" hidden="false" customHeight="true" outlineLevel="0" collapsed="false">
      <c r="A180" s="247" t="s">
        <v>41</v>
      </c>
      <c r="B180" s="247" t="s">
        <v>41</v>
      </c>
      <c r="C180" s="248" t="s">
        <v>141</v>
      </c>
      <c r="D180" s="248" t="s">
        <v>142</v>
      </c>
      <c r="E180" s="248" t="s">
        <v>1925</v>
      </c>
      <c r="F180" s="248" t="s">
        <v>46</v>
      </c>
      <c r="G180" s="249"/>
      <c r="H180" s="248" t="s">
        <v>387</v>
      </c>
      <c r="I180" s="250" t="s">
        <v>47</v>
      </c>
      <c r="J180" s="250" t="s">
        <v>48</v>
      </c>
      <c r="K180" s="250" t="s">
        <v>47</v>
      </c>
      <c r="L180" s="250" t="s">
        <v>2240</v>
      </c>
      <c r="M180" s="251" t="n">
        <v>45579</v>
      </c>
      <c r="N180" s="251" t="n">
        <v>45582</v>
      </c>
      <c r="O180" s="247" t="s">
        <v>389</v>
      </c>
      <c r="P180" s="252"/>
      <c r="Q180" s="252"/>
      <c r="R180" s="252"/>
      <c r="S180" s="253" t="n">
        <f aca="false">Q180+R180</f>
        <v>0</v>
      </c>
      <c r="T180" s="254" t="n">
        <v>6</v>
      </c>
      <c r="U180" s="255" t="n">
        <v>120</v>
      </c>
      <c r="V180" s="254" t="n">
        <v>4</v>
      </c>
      <c r="W180" s="256" t="n">
        <v>55</v>
      </c>
      <c r="X180" s="257" t="n">
        <v>10</v>
      </c>
      <c r="Y180" s="253" t="n">
        <f aca="false">(T180*U180)+(V180*W180)</f>
        <v>940</v>
      </c>
      <c r="Z180" s="258" t="n">
        <f aca="false">S180+Y180</f>
        <v>940</v>
      </c>
      <c r="AA180" s="259"/>
      <c r="AB180" s="261"/>
      <c r="AC180" s="261"/>
    </row>
    <row r="181" s="241" customFormat="true" ht="15.75" hidden="false" customHeight="true" outlineLevel="0" collapsed="false">
      <c r="A181" s="247" t="s">
        <v>41</v>
      </c>
      <c r="B181" s="247" t="s">
        <v>41</v>
      </c>
      <c r="C181" s="248" t="s">
        <v>117</v>
      </c>
      <c r="D181" s="248" t="s">
        <v>118</v>
      </c>
      <c r="E181" s="248" t="s">
        <v>1925</v>
      </c>
      <c r="F181" s="248" t="s">
        <v>2241</v>
      </c>
      <c r="G181" s="249"/>
      <c r="H181" s="248" t="s">
        <v>387</v>
      </c>
      <c r="I181" s="250" t="s">
        <v>47</v>
      </c>
      <c r="J181" s="250" t="s">
        <v>48</v>
      </c>
      <c r="K181" s="250" t="s">
        <v>47</v>
      </c>
      <c r="L181" s="250" t="s">
        <v>2242</v>
      </c>
      <c r="M181" s="251" t="n">
        <v>45581</v>
      </c>
      <c r="N181" s="251" t="n">
        <v>45586</v>
      </c>
      <c r="O181" s="247" t="s">
        <v>389</v>
      </c>
      <c r="P181" s="252"/>
      <c r="Q181" s="252"/>
      <c r="R181" s="252"/>
      <c r="S181" s="253" t="n">
        <f aca="false">Q181+R181</f>
        <v>0</v>
      </c>
      <c r="T181" s="254" t="n">
        <v>6</v>
      </c>
      <c r="U181" s="255" t="n">
        <v>120</v>
      </c>
      <c r="V181" s="254" t="n">
        <v>4</v>
      </c>
      <c r="W181" s="256" t="n">
        <v>55</v>
      </c>
      <c r="X181" s="257" t="n">
        <v>10</v>
      </c>
      <c r="Y181" s="253" t="n">
        <f aca="false">(T181*U181)+(V181*W181)</f>
        <v>940</v>
      </c>
      <c r="Z181" s="258" t="n">
        <f aca="false">S181+Y181</f>
        <v>940</v>
      </c>
      <c r="AA181" s="259"/>
      <c r="AB181" s="261"/>
      <c r="AC181" s="261"/>
    </row>
    <row r="182" s="241" customFormat="true" ht="15.75" hidden="false" customHeight="true" outlineLevel="0" collapsed="false">
      <c r="A182" s="247" t="s">
        <v>41</v>
      </c>
      <c r="B182" s="247" t="s">
        <v>41</v>
      </c>
      <c r="C182" s="248" t="s">
        <v>622</v>
      </c>
      <c r="D182" s="248" t="s">
        <v>623</v>
      </c>
      <c r="E182" s="248" t="s">
        <v>1941</v>
      </c>
      <c r="F182" s="248" t="s">
        <v>2243</v>
      </c>
      <c r="G182" s="249"/>
      <c r="H182" s="248" t="s">
        <v>387</v>
      </c>
      <c r="I182" s="250" t="s">
        <v>47</v>
      </c>
      <c r="J182" s="250" t="s">
        <v>48</v>
      </c>
      <c r="K182" s="250" t="s">
        <v>47</v>
      </c>
      <c r="L182" s="250" t="s">
        <v>77</v>
      </c>
      <c r="M182" s="251" t="n">
        <v>45580</v>
      </c>
      <c r="N182" s="251" t="n">
        <v>45580</v>
      </c>
      <c r="O182" s="247" t="s">
        <v>389</v>
      </c>
      <c r="P182" s="252"/>
      <c r="Q182" s="252"/>
      <c r="R182" s="252"/>
      <c r="S182" s="253" t="n">
        <f aca="false">Q182+R182</f>
        <v>0</v>
      </c>
      <c r="T182" s="254" t="n">
        <v>6</v>
      </c>
      <c r="U182" s="255" t="n">
        <v>170.12</v>
      </c>
      <c r="V182" s="254" t="n">
        <v>1</v>
      </c>
      <c r="W182" s="256" t="n">
        <v>57</v>
      </c>
      <c r="X182" s="257" t="n">
        <v>7</v>
      </c>
      <c r="Y182" s="253" t="n">
        <f aca="false">(T182*U182)+(V182*W182)</f>
        <v>1077.72</v>
      </c>
      <c r="Z182" s="258" t="n">
        <f aca="false">S182+Y182</f>
        <v>1077.72</v>
      </c>
      <c r="AA182" s="259"/>
      <c r="AB182" s="261"/>
      <c r="AC182" s="261"/>
    </row>
    <row r="183" s="241" customFormat="true" ht="15.75" hidden="false" customHeight="true" outlineLevel="0" collapsed="false">
      <c r="A183" s="247" t="s">
        <v>41</v>
      </c>
      <c r="B183" s="247" t="s">
        <v>41</v>
      </c>
      <c r="C183" s="248" t="s">
        <v>318</v>
      </c>
      <c r="D183" s="248" t="s">
        <v>319</v>
      </c>
      <c r="E183" s="248" t="s">
        <v>44</v>
      </c>
      <c r="F183" s="248" t="s">
        <v>2244</v>
      </c>
      <c r="G183" s="249"/>
      <c r="H183" s="248" t="s">
        <v>387</v>
      </c>
      <c r="I183" s="250" t="s">
        <v>47</v>
      </c>
      <c r="J183" s="250" t="s">
        <v>48</v>
      </c>
      <c r="K183" s="250" t="s">
        <v>47</v>
      </c>
      <c r="L183" s="250" t="s">
        <v>2245</v>
      </c>
      <c r="M183" s="251" t="n">
        <v>45582</v>
      </c>
      <c r="N183" s="251" t="n">
        <v>45583</v>
      </c>
      <c r="O183" s="247" t="s">
        <v>389</v>
      </c>
      <c r="P183" s="252"/>
      <c r="Q183" s="252"/>
      <c r="R183" s="252"/>
      <c r="S183" s="253" t="n">
        <f aca="false">Q183+R183</f>
        <v>0</v>
      </c>
      <c r="T183" s="254" t="n">
        <v>6</v>
      </c>
      <c r="U183" s="255" t="n">
        <v>170.12</v>
      </c>
      <c r="V183" s="254" t="n">
        <v>2</v>
      </c>
      <c r="W183" s="256" t="n">
        <v>57</v>
      </c>
      <c r="X183" s="257" t="n">
        <v>8</v>
      </c>
      <c r="Y183" s="253" t="n">
        <f aca="false">(T183*U183)+(V183*W183)</f>
        <v>1134.72</v>
      </c>
      <c r="Z183" s="258" t="n">
        <f aca="false">S183+Y183</f>
        <v>1134.72</v>
      </c>
      <c r="AA183" s="259"/>
      <c r="AB183" s="261"/>
      <c r="AC183" s="261"/>
    </row>
    <row r="184" s="241" customFormat="true" ht="15.75" hidden="false" customHeight="true" outlineLevel="0" collapsed="false">
      <c r="A184" s="247" t="s">
        <v>41</v>
      </c>
      <c r="B184" s="247" t="s">
        <v>41</v>
      </c>
      <c r="C184" s="248" t="s">
        <v>655</v>
      </c>
      <c r="D184" s="248" t="s">
        <v>656</v>
      </c>
      <c r="E184" s="248" t="s">
        <v>44</v>
      </c>
      <c r="F184" s="248" t="s">
        <v>2246</v>
      </c>
      <c r="G184" s="249"/>
      <c r="H184" s="248" t="s">
        <v>387</v>
      </c>
      <c r="I184" s="250" t="s">
        <v>47</v>
      </c>
      <c r="J184" s="250" t="s">
        <v>48</v>
      </c>
      <c r="K184" s="250" t="s">
        <v>47</v>
      </c>
      <c r="L184" s="250" t="s">
        <v>178</v>
      </c>
      <c r="M184" s="251" t="n">
        <v>45587</v>
      </c>
      <c r="N184" s="251" t="n">
        <v>45587</v>
      </c>
      <c r="O184" s="247" t="s">
        <v>389</v>
      </c>
      <c r="P184" s="252"/>
      <c r="Q184" s="252"/>
      <c r="R184" s="252"/>
      <c r="S184" s="253" t="n">
        <f aca="false">Q184+R184</f>
        <v>0</v>
      </c>
      <c r="T184" s="254" t="n">
        <v>6</v>
      </c>
      <c r="U184" s="255" t="n">
        <v>170.12</v>
      </c>
      <c r="V184" s="254" t="n">
        <v>1</v>
      </c>
      <c r="W184" s="256" t="n">
        <v>57</v>
      </c>
      <c r="X184" s="257" t="n">
        <v>7</v>
      </c>
      <c r="Y184" s="253" t="n">
        <f aca="false">(T184*U184)+(V184*W184)</f>
        <v>1077.72</v>
      </c>
      <c r="Z184" s="258" t="n">
        <f aca="false">S184+Y184</f>
        <v>1077.72</v>
      </c>
      <c r="AA184" s="259"/>
      <c r="AB184" s="261"/>
      <c r="AC184" s="261"/>
    </row>
    <row r="185" s="241" customFormat="true" ht="15.75" hidden="false" customHeight="true" outlineLevel="0" collapsed="false">
      <c r="A185" s="247" t="s">
        <v>41</v>
      </c>
      <c r="B185" s="247" t="s">
        <v>41</v>
      </c>
      <c r="C185" s="248" t="s">
        <v>1202</v>
      </c>
      <c r="D185" s="248" t="s">
        <v>1909</v>
      </c>
      <c r="E185" s="248" t="s">
        <v>44</v>
      </c>
      <c r="F185" s="248" t="s">
        <v>99</v>
      </c>
      <c r="G185" s="249"/>
      <c r="H185" s="248" t="s">
        <v>387</v>
      </c>
      <c r="I185" s="250" t="s">
        <v>47</v>
      </c>
      <c r="J185" s="250" t="s">
        <v>48</v>
      </c>
      <c r="K185" s="250" t="s">
        <v>47</v>
      </c>
      <c r="L185" s="250" t="s">
        <v>136</v>
      </c>
      <c r="M185" s="251" t="n">
        <v>45548</v>
      </c>
      <c r="N185" s="251" t="n">
        <v>45548</v>
      </c>
      <c r="O185" s="247" t="s">
        <v>389</v>
      </c>
      <c r="P185" s="252"/>
      <c r="Q185" s="252"/>
      <c r="R185" s="252"/>
      <c r="S185" s="253" t="n">
        <f aca="false">Q185+R185</f>
        <v>0</v>
      </c>
      <c r="T185" s="254" t="n">
        <v>6</v>
      </c>
      <c r="U185" s="255" t="n">
        <v>170.12</v>
      </c>
      <c r="V185" s="254" t="n">
        <v>1</v>
      </c>
      <c r="W185" s="256" t="n">
        <v>57</v>
      </c>
      <c r="X185" s="257" t="n">
        <v>7</v>
      </c>
      <c r="Y185" s="253" t="n">
        <f aca="false">(T185*U185)+(V185*W185)</f>
        <v>1077.72</v>
      </c>
      <c r="Z185" s="258" t="n">
        <f aca="false">S185+Y185</f>
        <v>1077.72</v>
      </c>
      <c r="AA185" s="259"/>
      <c r="AB185" s="261"/>
      <c r="AC185" s="261"/>
    </row>
    <row r="186" s="241" customFormat="true" ht="15.75" hidden="false" customHeight="true" outlineLevel="0" collapsed="false">
      <c r="A186" s="247" t="s">
        <v>41</v>
      </c>
      <c r="B186" s="247" t="s">
        <v>41</v>
      </c>
      <c r="C186" s="248" t="s">
        <v>292</v>
      </c>
      <c r="D186" s="248" t="s">
        <v>293</v>
      </c>
      <c r="E186" s="248" t="s">
        <v>44</v>
      </c>
      <c r="F186" s="248" t="s">
        <v>1414</v>
      </c>
      <c r="G186" s="249"/>
      <c r="H186" s="248" t="s">
        <v>387</v>
      </c>
      <c r="I186" s="250" t="s">
        <v>47</v>
      </c>
      <c r="J186" s="250" t="s">
        <v>48</v>
      </c>
      <c r="K186" s="250" t="s">
        <v>47</v>
      </c>
      <c r="L186" s="250" t="s">
        <v>2247</v>
      </c>
      <c r="M186" s="251" t="n">
        <v>45562</v>
      </c>
      <c r="N186" s="251" t="n">
        <v>45585</v>
      </c>
      <c r="O186" s="247" t="s">
        <v>389</v>
      </c>
      <c r="P186" s="252"/>
      <c r="Q186" s="252"/>
      <c r="R186" s="252"/>
      <c r="S186" s="253" t="n">
        <f aca="false">Q186+R186</f>
        <v>0</v>
      </c>
      <c r="T186" s="254" t="n">
        <v>2</v>
      </c>
      <c r="U186" s="255" t="n">
        <v>170.12</v>
      </c>
      <c r="V186" s="254" t="n">
        <v>6</v>
      </c>
      <c r="W186" s="256" t="n">
        <v>57</v>
      </c>
      <c r="X186" s="257" t="n">
        <v>8</v>
      </c>
      <c r="Y186" s="253" t="n">
        <f aca="false">(T186*U186)+(V186*W186)</f>
        <v>682.24</v>
      </c>
      <c r="Z186" s="258" t="n">
        <f aca="false">S186+Y186</f>
        <v>682.24</v>
      </c>
      <c r="AA186" s="259"/>
      <c r="AB186" s="261"/>
      <c r="AC186" s="261"/>
    </row>
    <row r="187" s="241" customFormat="true" ht="15.75" hidden="false" customHeight="true" outlineLevel="0" collapsed="false">
      <c r="A187" s="247" t="s">
        <v>41</v>
      </c>
      <c r="B187" s="247" t="s">
        <v>41</v>
      </c>
      <c r="C187" s="248" t="s">
        <v>261</v>
      </c>
      <c r="D187" s="248" t="s">
        <v>262</v>
      </c>
      <c r="E187" s="248" t="s">
        <v>1925</v>
      </c>
      <c r="F187" s="248" t="s">
        <v>263</v>
      </c>
      <c r="G187" s="249"/>
      <c r="H187" s="248" t="s">
        <v>387</v>
      </c>
      <c r="I187" s="250" t="s">
        <v>47</v>
      </c>
      <c r="J187" s="250" t="s">
        <v>48</v>
      </c>
      <c r="K187" s="250" t="s">
        <v>47</v>
      </c>
      <c r="L187" s="250" t="s">
        <v>194</v>
      </c>
      <c r="M187" s="251" t="n">
        <v>45587</v>
      </c>
      <c r="N187" s="251" t="n">
        <v>45587</v>
      </c>
      <c r="O187" s="247" t="s">
        <v>389</v>
      </c>
      <c r="P187" s="252"/>
      <c r="Q187" s="252"/>
      <c r="R187" s="252"/>
      <c r="S187" s="253" t="n">
        <f aca="false">Q187+R187</f>
        <v>0</v>
      </c>
      <c r="T187" s="254" t="n">
        <v>2</v>
      </c>
      <c r="U187" s="255" t="n">
        <v>120</v>
      </c>
      <c r="V187" s="254" t="n">
        <v>1</v>
      </c>
      <c r="W187" s="256" t="n">
        <v>55</v>
      </c>
      <c r="X187" s="257" t="n">
        <v>3</v>
      </c>
      <c r="Y187" s="253" t="n">
        <f aca="false">(T187*U187)+(V187*W187)</f>
        <v>295</v>
      </c>
      <c r="Z187" s="258" t="n">
        <f aca="false">S187+Y187</f>
        <v>295</v>
      </c>
      <c r="AA187" s="259"/>
      <c r="AB187" s="261"/>
      <c r="AC187" s="261"/>
    </row>
    <row r="188" s="241" customFormat="true" ht="15.75" hidden="false" customHeight="true" outlineLevel="0" collapsed="false">
      <c r="A188" s="247" t="s">
        <v>41</v>
      </c>
      <c r="B188" s="247" t="s">
        <v>41</v>
      </c>
      <c r="C188" s="248" t="s">
        <v>643</v>
      </c>
      <c r="D188" s="248" t="s">
        <v>644</v>
      </c>
      <c r="E188" s="248" t="s">
        <v>44</v>
      </c>
      <c r="F188" s="248" t="s">
        <v>645</v>
      </c>
      <c r="G188" s="249"/>
      <c r="H188" s="248" t="s">
        <v>387</v>
      </c>
      <c r="I188" s="250" t="s">
        <v>47</v>
      </c>
      <c r="J188" s="250" t="s">
        <v>48</v>
      </c>
      <c r="K188" s="250" t="s">
        <v>47</v>
      </c>
      <c r="L188" s="250" t="s">
        <v>1440</v>
      </c>
      <c r="M188" s="251" t="n">
        <v>45587</v>
      </c>
      <c r="N188" s="251" t="n">
        <v>45587</v>
      </c>
      <c r="O188" s="247" t="s">
        <v>389</v>
      </c>
      <c r="P188" s="252"/>
      <c r="Q188" s="252"/>
      <c r="R188" s="252"/>
      <c r="S188" s="253" t="n">
        <f aca="false">Q188+R188</f>
        <v>0</v>
      </c>
      <c r="T188" s="254" t="n">
        <v>2</v>
      </c>
      <c r="U188" s="255" t="n">
        <v>170.12</v>
      </c>
      <c r="V188" s="254" t="n">
        <v>1</v>
      </c>
      <c r="W188" s="256" t="n">
        <v>57</v>
      </c>
      <c r="X188" s="257" t="n">
        <v>3</v>
      </c>
      <c r="Y188" s="253" t="n">
        <f aca="false">(T188*U188)+(V188*W188)</f>
        <v>397.24</v>
      </c>
      <c r="Z188" s="258" t="n">
        <f aca="false">S188+Y188</f>
        <v>397.24</v>
      </c>
      <c r="AA188" s="259"/>
      <c r="AB188" s="261"/>
      <c r="AC188" s="261"/>
    </row>
    <row r="189" s="241" customFormat="true" ht="15.75" hidden="false" customHeight="true" outlineLevel="0" collapsed="false">
      <c r="A189" s="247" t="s">
        <v>41</v>
      </c>
      <c r="B189" s="247" t="s">
        <v>41</v>
      </c>
      <c r="C189" s="248" t="s">
        <v>128</v>
      </c>
      <c r="D189" s="248" t="s">
        <v>129</v>
      </c>
      <c r="E189" s="248" t="s">
        <v>1925</v>
      </c>
      <c r="F189" s="248" t="s">
        <v>499</v>
      </c>
      <c r="G189" s="249"/>
      <c r="H189" s="248" t="s">
        <v>387</v>
      </c>
      <c r="I189" s="250" t="s">
        <v>47</v>
      </c>
      <c r="J189" s="250" t="s">
        <v>82</v>
      </c>
      <c r="K189" s="250" t="s">
        <v>47</v>
      </c>
      <c r="L189" s="250" t="s">
        <v>84</v>
      </c>
      <c r="M189" s="251" t="n">
        <v>45581</v>
      </c>
      <c r="N189" s="251" t="n">
        <v>45583</v>
      </c>
      <c r="O189" s="247" t="s">
        <v>389</v>
      </c>
      <c r="P189" s="252"/>
      <c r="Q189" s="252"/>
      <c r="R189" s="252"/>
      <c r="S189" s="253" t="n">
        <f aca="false">Q189+R189</f>
        <v>0</v>
      </c>
      <c r="T189" s="254" t="n">
        <v>2</v>
      </c>
      <c r="U189" s="255" t="n">
        <v>120</v>
      </c>
      <c r="V189" s="254" t="n">
        <v>1</v>
      </c>
      <c r="W189" s="256" t="n">
        <v>55</v>
      </c>
      <c r="X189" s="257" t="n">
        <v>3</v>
      </c>
      <c r="Y189" s="253" t="n">
        <f aca="false">(T189*U189)+(V189*W189)</f>
        <v>295</v>
      </c>
      <c r="Z189" s="258" t="n">
        <f aca="false">S189+Y189</f>
        <v>295</v>
      </c>
      <c r="AA189" s="259"/>
      <c r="AB189" s="261"/>
      <c r="AC189" s="261"/>
    </row>
    <row r="190" s="241" customFormat="true" ht="15.75" hidden="false" customHeight="true" outlineLevel="0" collapsed="false">
      <c r="A190" s="247" t="s">
        <v>41</v>
      </c>
      <c r="B190" s="247" t="s">
        <v>41</v>
      </c>
      <c r="C190" s="248" t="s">
        <v>288</v>
      </c>
      <c r="D190" s="248" t="s">
        <v>289</v>
      </c>
      <c r="E190" s="248" t="s">
        <v>44</v>
      </c>
      <c r="F190" s="248" t="s">
        <v>2248</v>
      </c>
      <c r="G190" s="249"/>
      <c r="H190" s="248" t="s">
        <v>387</v>
      </c>
      <c r="I190" s="250" t="s">
        <v>47</v>
      </c>
      <c r="J190" s="250" t="s">
        <v>171</v>
      </c>
      <c r="K190" s="250" t="s">
        <v>47</v>
      </c>
      <c r="L190" s="250" t="s">
        <v>2249</v>
      </c>
      <c r="M190" s="251" t="n">
        <v>45594</v>
      </c>
      <c r="N190" s="251" t="n">
        <v>45597</v>
      </c>
      <c r="O190" s="247" t="s">
        <v>389</v>
      </c>
      <c r="P190" s="252"/>
      <c r="Q190" s="252"/>
      <c r="R190" s="252"/>
      <c r="S190" s="253" t="n">
        <f aca="false">Q190+R190</f>
        <v>0</v>
      </c>
      <c r="T190" s="254" t="n">
        <v>2</v>
      </c>
      <c r="U190" s="255" t="n">
        <v>170.12</v>
      </c>
      <c r="V190" s="254" t="n">
        <v>4</v>
      </c>
      <c r="W190" s="256" t="n">
        <v>57</v>
      </c>
      <c r="X190" s="257" t="n">
        <v>6</v>
      </c>
      <c r="Y190" s="253" t="n">
        <f aca="false">(T190*U190)+(V190*W190)</f>
        <v>568.24</v>
      </c>
      <c r="Z190" s="258" t="n">
        <f aca="false">S190+Y190</f>
        <v>568.24</v>
      </c>
      <c r="AA190" s="259"/>
      <c r="AB190" s="261"/>
      <c r="AC190" s="261"/>
    </row>
    <row r="191" s="241" customFormat="true" ht="15.75" hidden="false" customHeight="true" outlineLevel="0" collapsed="false">
      <c r="A191" s="247" t="s">
        <v>41</v>
      </c>
      <c r="B191" s="247" t="s">
        <v>41</v>
      </c>
      <c r="C191" s="248" t="s">
        <v>1422</v>
      </c>
      <c r="D191" s="248" t="s">
        <v>1423</v>
      </c>
      <c r="E191" s="248" t="s">
        <v>44</v>
      </c>
      <c r="F191" s="248" t="s">
        <v>2250</v>
      </c>
      <c r="G191" s="249"/>
      <c r="H191" s="248" t="s">
        <v>387</v>
      </c>
      <c r="I191" s="250" t="s">
        <v>47</v>
      </c>
      <c r="J191" s="250" t="s">
        <v>48</v>
      </c>
      <c r="K191" s="250" t="s">
        <v>47</v>
      </c>
      <c r="L191" s="250" t="s">
        <v>178</v>
      </c>
      <c r="M191" s="251" t="n">
        <v>45587</v>
      </c>
      <c r="N191" s="251" t="n">
        <v>45587</v>
      </c>
      <c r="O191" s="247" t="s">
        <v>389</v>
      </c>
      <c r="P191" s="252"/>
      <c r="Q191" s="252"/>
      <c r="R191" s="252"/>
      <c r="S191" s="253" t="n">
        <f aca="false">Q191+R191</f>
        <v>0</v>
      </c>
      <c r="T191" s="254" t="n">
        <v>2</v>
      </c>
      <c r="U191" s="255" t="n">
        <v>170.12</v>
      </c>
      <c r="V191" s="254" t="n">
        <v>1</v>
      </c>
      <c r="W191" s="256" t="n">
        <v>57</v>
      </c>
      <c r="X191" s="257" t="n">
        <v>3</v>
      </c>
      <c r="Y191" s="253" t="n">
        <f aca="false">(T191*U191)+(V191*W191)</f>
        <v>397.24</v>
      </c>
      <c r="Z191" s="258" t="n">
        <f aca="false">S191+Y191</f>
        <v>397.24</v>
      </c>
      <c r="AA191" s="259"/>
      <c r="AB191" s="261"/>
      <c r="AC191" s="261"/>
    </row>
    <row r="192" s="241" customFormat="true" ht="15.75" hidden="false" customHeight="true" outlineLevel="0" collapsed="false">
      <c r="A192" s="247" t="s">
        <v>41</v>
      </c>
      <c r="B192" s="247" t="s">
        <v>41</v>
      </c>
      <c r="C192" s="248" t="s">
        <v>175</v>
      </c>
      <c r="D192" s="248" t="s">
        <v>176</v>
      </c>
      <c r="E192" s="248" t="s">
        <v>1925</v>
      </c>
      <c r="F192" s="248" t="s">
        <v>2251</v>
      </c>
      <c r="G192" s="249"/>
      <c r="H192" s="248" t="s">
        <v>387</v>
      </c>
      <c r="I192" s="250" t="s">
        <v>47</v>
      </c>
      <c r="J192" s="250" t="s">
        <v>171</v>
      </c>
      <c r="K192" s="250" t="s">
        <v>47</v>
      </c>
      <c r="L192" s="250" t="s">
        <v>2249</v>
      </c>
      <c r="M192" s="251" t="n">
        <v>45594</v>
      </c>
      <c r="N192" s="251" t="n">
        <v>45597</v>
      </c>
      <c r="O192" s="247" t="s">
        <v>389</v>
      </c>
      <c r="P192" s="252"/>
      <c r="Q192" s="252"/>
      <c r="R192" s="252"/>
      <c r="S192" s="253" t="n">
        <f aca="false">Q192+R192</f>
        <v>0</v>
      </c>
      <c r="T192" s="254" t="n">
        <v>2</v>
      </c>
      <c r="U192" s="255" t="n">
        <v>120</v>
      </c>
      <c r="V192" s="254" t="n">
        <v>4</v>
      </c>
      <c r="W192" s="256" t="n">
        <v>55</v>
      </c>
      <c r="X192" s="257" t="n">
        <v>6</v>
      </c>
      <c r="Y192" s="253" t="n">
        <f aca="false">(T192*U192)+(V192*W192)</f>
        <v>460</v>
      </c>
      <c r="Z192" s="258" t="n">
        <f aca="false">S192+Y192</f>
        <v>460</v>
      </c>
      <c r="AA192" s="259"/>
      <c r="AB192" s="261"/>
      <c r="AC192" s="261"/>
    </row>
    <row r="193" s="241" customFormat="true" ht="15.75" hidden="false" customHeight="true" outlineLevel="0" collapsed="false">
      <c r="A193" s="247" t="s">
        <v>41</v>
      </c>
      <c r="B193" s="247" t="s">
        <v>41</v>
      </c>
      <c r="C193" s="248" t="s">
        <v>329</v>
      </c>
      <c r="D193" s="248" t="s">
        <v>330</v>
      </c>
      <c r="E193" s="248" t="s">
        <v>1925</v>
      </c>
      <c r="F193" s="248" t="s">
        <v>825</v>
      </c>
      <c r="G193" s="249"/>
      <c r="H193" s="248" t="s">
        <v>387</v>
      </c>
      <c r="I193" s="250" t="s">
        <v>47</v>
      </c>
      <c r="J193" s="250" t="s">
        <v>48</v>
      </c>
      <c r="K193" s="250" t="s">
        <v>47</v>
      </c>
      <c r="L193" s="250" t="s">
        <v>207</v>
      </c>
      <c r="M193" s="251" t="n">
        <v>45579</v>
      </c>
      <c r="N193" s="251" t="n">
        <v>45584</v>
      </c>
      <c r="O193" s="247" t="s">
        <v>389</v>
      </c>
      <c r="P193" s="252"/>
      <c r="Q193" s="252"/>
      <c r="R193" s="252"/>
      <c r="S193" s="253" t="n">
        <f aca="false">Q193+R193</f>
        <v>0</v>
      </c>
      <c r="T193" s="254" t="n">
        <v>5</v>
      </c>
      <c r="U193" s="255" t="n">
        <v>120</v>
      </c>
      <c r="V193" s="254" t="n">
        <v>1</v>
      </c>
      <c r="W193" s="256" t="n">
        <v>55</v>
      </c>
      <c r="X193" s="257" t="n">
        <v>6</v>
      </c>
      <c r="Y193" s="253" t="n">
        <f aca="false">(T193*U193)+(V193*W193)</f>
        <v>655</v>
      </c>
      <c r="Z193" s="258" t="n">
        <f aca="false">S193+Y193</f>
        <v>655</v>
      </c>
      <c r="AA193" s="259"/>
      <c r="AB193" s="261"/>
      <c r="AC193" s="261"/>
    </row>
    <row r="194" s="241" customFormat="true" ht="15.75" hidden="false" customHeight="true" outlineLevel="0" collapsed="false">
      <c r="A194" s="247" t="s">
        <v>41</v>
      </c>
      <c r="B194" s="247" t="s">
        <v>41</v>
      </c>
      <c r="C194" s="248" t="s">
        <v>590</v>
      </c>
      <c r="D194" s="248" t="s">
        <v>591</v>
      </c>
      <c r="E194" s="248" t="s">
        <v>44</v>
      </c>
      <c r="F194" s="248" t="s">
        <v>2252</v>
      </c>
      <c r="G194" s="249"/>
      <c r="H194" s="248" t="s">
        <v>387</v>
      </c>
      <c r="I194" s="250" t="s">
        <v>47</v>
      </c>
      <c r="J194" s="250" t="s">
        <v>48</v>
      </c>
      <c r="K194" s="250" t="s">
        <v>47</v>
      </c>
      <c r="L194" s="250" t="s">
        <v>178</v>
      </c>
      <c r="M194" s="251" t="n">
        <v>45587</v>
      </c>
      <c r="N194" s="251" t="n">
        <v>45587</v>
      </c>
      <c r="O194" s="247" t="s">
        <v>389</v>
      </c>
      <c r="P194" s="252"/>
      <c r="Q194" s="252"/>
      <c r="R194" s="252"/>
      <c r="S194" s="253" t="n">
        <f aca="false">Q194+R194</f>
        <v>0</v>
      </c>
      <c r="T194" s="254" t="n">
        <v>5</v>
      </c>
      <c r="U194" s="255" t="n">
        <v>170.12</v>
      </c>
      <c r="V194" s="254" t="n">
        <v>1</v>
      </c>
      <c r="W194" s="256" t="n">
        <v>57</v>
      </c>
      <c r="X194" s="257" t="n">
        <v>6</v>
      </c>
      <c r="Y194" s="253" t="n">
        <f aca="false">(T194*U194)+(V194*W194)</f>
        <v>907.6</v>
      </c>
      <c r="Z194" s="258" t="n">
        <f aca="false">S194+Y194</f>
        <v>907.6</v>
      </c>
      <c r="AA194" s="259"/>
      <c r="AB194" s="261"/>
      <c r="AC194" s="261"/>
    </row>
    <row r="195" s="241" customFormat="true" ht="15.75" hidden="false" customHeight="true" outlineLevel="0" collapsed="false">
      <c r="A195" s="247" t="s">
        <v>41</v>
      </c>
      <c r="B195" s="247" t="s">
        <v>41</v>
      </c>
      <c r="C195" s="248" t="s">
        <v>144</v>
      </c>
      <c r="D195" s="248" t="s">
        <v>145</v>
      </c>
      <c r="E195" s="248" t="s">
        <v>1925</v>
      </c>
      <c r="F195" s="248" t="s">
        <v>2253</v>
      </c>
      <c r="G195" s="249"/>
      <c r="H195" s="248" t="s">
        <v>387</v>
      </c>
      <c r="I195" s="250" t="s">
        <v>47</v>
      </c>
      <c r="J195" s="250" t="s">
        <v>48</v>
      </c>
      <c r="K195" s="250" t="s">
        <v>47</v>
      </c>
      <c r="L195" s="250" t="s">
        <v>72</v>
      </c>
      <c r="M195" s="251" t="n">
        <v>45568</v>
      </c>
      <c r="N195" s="251" t="n">
        <v>45568</v>
      </c>
      <c r="O195" s="247" t="s">
        <v>389</v>
      </c>
      <c r="P195" s="252"/>
      <c r="Q195" s="252"/>
      <c r="R195" s="252"/>
      <c r="S195" s="253" t="n">
        <f aca="false">Q195+R195</f>
        <v>0</v>
      </c>
      <c r="T195" s="254" t="n">
        <v>5</v>
      </c>
      <c r="U195" s="255" t="n">
        <v>120</v>
      </c>
      <c r="V195" s="254" t="n">
        <v>1</v>
      </c>
      <c r="W195" s="256" t="n">
        <v>55</v>
      </c>
      <c r="X195" s="257" t="n">
        <v>6</v>
      </c>
      <c r="Y195" s="253" t="n">
        <f aca="false">(T195*U195)+(V195*W195)</f>
        <v>655</v>
      </c>
      <c r="Z195" s="258" t="n">
        <f aca="false">S195+Y195</f>
        <v>655</v>
      </c>
      <c r="AA195" s="259"/>
      <c r="AB195" s="261"/>
      <c r="AC195" s="261"/>
    </row>
    <row r="196" s="241" customFormat="true" ht="15.75" hidden="false" customHeight="true" outlineLevel="0" collapsed="false">
      <c r="A196" s="247" t="s">
        <v>41</v>
      </c>
      <c r="B196" s="247" t="s">
        <v>41</v>
      </c>
      <c r="C196" s="248" t="s">
        <v>144</v>
      </c>
      <c r="D196" s="248" t="s">
        <v>145</v>
      </c>
      <c r="E196" s="248" t="s">
        <v>1925</v>
      </c>
      <c r="F196" s="248" t="s">
        <v>2254</v>
      </c>
      <c r="G196" s="249"/>
      <c r="H196" s="248" t="s">
        <v>387</v>
      </c>
      <c r="I196" s="250" t="s">
        <v>47</v>
      </c>
      <c r="J196" s="250" t="s">
        <v>48</v>
      </c>
      <c r="K196" s="250" t="s">
        <v>47</v>
      </c>
      <c r="L196" s="250" t="s">
        <v>2203</v>
      </c>
      <c r="M196" s="251" t="n">
        <v>45574</v>
      </c>
      <c r="N196" s="251" t="n">
        <v>45574</v>
      </c>
      <c r="O196" s="247" t="s">
        <v>389</v>
      </c>
      <c r="P196" s="252"/>
      <c r="Q196" s="252"/>
      <c r="R196" s="252"/>
      <c r="S196" s="253" t="n">
        <f aca="false">Q196+R196</f>
        <v>0</v>
      </c>
      <c r="T196" s="254" t="n">
        <v>5</v>
      </c>
      <c r="U196" s="255" t="n">
        <v>120</v>
      </c>
      <c r="V196" s="254" t="n">
        <v>1</v>
      </c>
      <c r="W196" s="256" t="n">
        <v>55</v>
      </c>
      <c r="X196" s="257" t="n">
        <v>6</v>
      </c>
      <c r="Y196" s="253" t="n">
        <f aca="false">(T196*U196)+(V196*W196)</f>
        <v>655</v>
      </c>
      <c r="Z196" s="258" t="n">
        <f aca="false">S196+Y196</f>
        <v>655</v>
      </c>
      <c r="AA196" s="259"/>
      <c r="AB196" s="261"/>
      <c r="AC196" s="261"/>
    </row>
    <row r="197" s="241" customFormat="true" ht="15.75" hidden="false" customHeight="true" outlineLevel="0" collapsed="false">
      <c r="A197" s="247" t="s">
        <v>41</v>
      </c>
      <c r="B197" s="247" t="s">
        <v>41</v>
      </c>
      <c r="C197" s="248" t="s">
        <v>1359</v>
      </c>
      <c r="D197" s="248" t="s">
        <v>1360</v>
      </c>
      <c r="E197" s="248" t="s">
        <v>1925</v>
      </c>
      <c r="F197" s="248" t="s">
        <v>2255</v>
      </c>
      <c r="G197" s="249"/>
      <c r="H197" s="248" t="s">
        <v>387</v>
      </c>
      <c r="I197" s="250" t="s">
        <v>47</v>
      </c>
      <c r="J197" s="250" t="s">
        <v>48</v>
      </c>
      <c r="K197" s="250" t="s">
        <v>47</v>
      </c>
      <c r="L197" s="250" t="s">
        <v>48</v>
      </c>
      <c r="M197" s="251" t="n">
        <v>45518</v>
      </c>
      <c r="N197" s="251" t="n">
        <v>45518</v>
      </c>
      <c r="O197" s="247" t="s">
        <v>389</v>
      </c>
      <c r="P197" s="252"/>
      <c r="Q197" s="252"/>
      <c r="R197" s="252"/>
      <c r="S197" s="253" t="n">
        <f aca="false">Q197+R197</f>
        <v>0</v>
      </c>
      <c r="T197" s="254" t="n">
        <v>5</v>
      </c>
      <c r="U197" s="255" t="n">
        <v>120</v>
      </c>
      <c r="V197" s="254" t="n">
        <v>1</v>
      </c>
      <c r="W197" s="256" t="n">
        <v>55</v>
      </c>
      <c r="X197" s="257" t="n">
        <v>6</v>
      </c>
      <c r="Y197" s="253" t="n">
        <f aca="false">(T197*U197)+(V197*W197)</f>
        <v>655</v>
      </c>
      <c r="Z197" s="258" t="n">
        <f aca="false">S197+Y197</f>
        <v>655</v>
      </c>
      <c r="AA197" s="259"/>
      <c r="AB197" s="261"/>
      <c r="AC197" s="261"/>
    </row>
    <row r="198" s="241" customFormat="true" ht="15.75" hidden="false" customHeight="true" outlineLevel="0" collapsed="false">
      <c r="A198" s="247" t="s">
        <v>41</v>
      </c>
      <c r="B198" s="247" t="s">
        <v>41</v>
      </c>
      <c r="C198" s="248" t="s">
        <v>144</v>
      </c>
      <c r="D198" s="248" t="s">
        <v>145</v>
      </c>
      <c r="E198" s="248" t="s">
        <v>1925</v>
      </c>
      <c r="F198" s="248" t="s">
        <v>2256</v>
      </c>
      <c r="G198" s="249"/>
      <c r="H198" s="248" t="s">
        <v>387</v>
      </c>
      <c r="I198" s="250" t="s">
        <v>47</v>
      </c>
      <c r="J198" s="250" t="s">
        <v>48</v>
      </c>
      <c r="K198" s="250" t="s">
        <v>47</v>
      </c>
      <c r="L198" s="250" t="s">
        <v>178</v>
      </c>
      <c r="M198" s="251" t="n">
        <v>45586</v>
      </c>
      <c r="N198" s="251" t="n">
        <v>45586</v>
      </c>
      <c r="O198" s="247" t="s">
        <v>389</v>
      </c>
      <c r="P198" s="252"/>
      <c r="Q198" s="252"/>
      <c r="R198" s="252"/>
      <c r="S198" s="253" t="n">
        <f aca="false">Q198+R198</f>
        <v>0</v>
      </c>
      <c r="T198" s="254" t="n">
        <v>5</v>
      </c>
      <c r="U198" s="255" t="n">
        <v>120</v>
      </c>
      <c r="V198" s="254" t="n">
        <v>1</v>
      </c>
      <c r="W198" s="256" t="n">
        <v>55</v>
      </c>
      <c r="X198" s="257" t="n">
        <v>6</v>
      </c>
      <c r="Y198" s="253" t="n">
        <f aca="false">(T198*U198)+(V198*W198)</f>
        <v>655</v>
      </c>
      <c r="Z198" s="258" t="n">
        <f aca="false">S198+Y198</f>
        <v>655</v>
      </c>
      <c r="AA198" s="259"/>
      <c r="AB198" s="261"/>
      <c r="AC198" s="261"/>
    </row>
    <row r="199" s="241" customFormat="true" ht="15.75" hidden="false" customHeight="true" outlineLevel="0" collapsed="false">
      <c r="A199" s="247" t="s">
        <v>41</v>
      </c>
      <c r="B199" s="247" t="s">
        <v>41</v>
      </c>
      <c r="C199" s="248" t="s">
        <v>197</v>
      </c>
      <c r="D199" s="248" t="s">
        <v>198</v>
      </c>
      <c r="E199" s="248" t="s">
        <v>1925</v>
      </c>
      <c r="F199" s="248" t="s">
        <v>575</v>
      </c>
      <c r="G199" s="249"/>
      <c r="H199" s="248" t="s">
        <v>387</v>
      </c>
      <c r="I199" s="250" t="s">
        <v>47</v>
      </c>
      <c r="J199" s="250" t="s">
        <v>48</v>
      </c>
      <c r="K199" s="250" t="s">
        <v>47</v>
      </c>
      <c r="L199" s="250" t="s">
        <v>2257</v>
      </c>
      <c r="M199" s="251" t="n">
        <v>45594</v>
      </c>
      <c r="N199" s="251" t="n">
        <v>45596</v>
      </c>
      <c r="O199" s="247" t="s">
        <v>389</v>
      </c>
      <c r="P199" s="252"/>
      <c r="Q199" s="252"/>
      <c r="R199" s="252"/>
      <c r="S199" s="253" t="n">
        <f aca="false">Q199+R199</f>
        <v>0</v>
      </c>
      <c r="T199" s="254" t="n">
        <v>1</v>
      </c>
      <c r="U199" s="255" t="n">
        <v>120</v>
      </c>
      <c r="V199" s="254" t="n">
        <v>2</v>
      </c>
      <c r="W199" s="256" t="n">
        <v>55</v>
      </c>
      <c r="X199" s="257" t="n">
        <v>3</v>
      </c>
      <c r="Y199" s="253" t="n">
        <f aca="false">(T199*U199)+(V199*W199)</f>
        <v>230</v>
      </c>
      <c r="Z199" s="258" t="n">
        <f aca="false">S199+Y199</f>
        <v>230</v>
      </c>
      <c r="AA199" s="259"/>
      <c r="AB199" s="261"/>
      <c r="AC199" s="261"/>
    </row>
    <row r="200" s="241" customFormat="true" ht="15.75" hidden="false" customHeight="true" outlineLevel="0" collapsed="false">
      <c r="A200" s="247" t="s">
        <v>41</v>
      </c>
      <c r="B200" s="247" t="s">
        <v>41</v>
      </c>
      <c r="C200" s="248" t="s">
        <v>79</v>
      </c>
      <c r="D200" s="248" t="s">
        <v>80</v>
      </c>
      <c r="E200" s="248" t="s">
        <v>1925</v>
      </c>
      <c r="F200" s="248" t="s">
        <v>2258</v>
      </c>
      <c r="G200" s="249"/>
      <c r="H200" s="248" t="s">
        <v>387</v>
      </c>
      <c r="I200" s="250" t="s">
        <v>47</v>
      </c>
      <c r="J200" s="250" t="s">
        <v>82</v>
      </c>
      <c r="K200" s="250" t="s">
        <v>47</v>
      </c>
      <c r="L200" s="250" t="s">
        <v>84</v>
      </c>
      <c r="M200" s="251" t="n">
        <v>45581</v>
      </c>
      <c r="N200" s="251" t="n">
        <v>45583</v>
      </c>
      <c r="O200" s="247" t="s">
        <v>389</v>
      </c>
      <c r="P200" s="252"/>
      <c r="Q200" s="252"/>
      <c r="R200" s="252"/>
      <c r="S200" s="253" t="n">
        <f aca="false">Q200+R200</f>
        <v>0</v>
      </c>
      <c r="T200" s="254" t="n">
        <v>2</v>
      </c>
      <c r="U200" s="255" t="n">
        <v>120</v>
      </c>
      <c r="V200" s="254" t="n">
        <v>1</v>
      </c>
      <c r="W200" s="256" t="n">
        <v>55</v>
      </c>
      <c r="X200" s="257" t="n">
        <v>3</v>
      </c>
      <c r="Y200" s="253" t="n">
        <f aca="false">(T200*U200)+(V200*W200)</f>
        <v>295</v>
      </c>
      <c r="Z200" s="258" t="n">
        <f aca="false">S200+Y200</f>
        <v>295</v>
      </c>
      <c r="AA200" s="259"/>
      <c r="AB200" s="261"/>
      <c r="AC200" s="261"/>
    </row>
    <row r="201" s="241" customFormat="true" ht="15.75" hidden="false" customHeight="true" outlineLevel="0" collapsed="false">
      <c r="A201" s="247" t="s">
        <v>41</v>
      </c>
      <c r="B201" s="247" t="s">
        <v>41</v>
      </c>
      <c r="C201" s="248" t="s">
        <v>1359</v>
      </c>
      <c r="D201" s="248" t="s">
        <v>1360</v>
      </c>
      <c r="E201" s="248" t="s">
        <v>1925</v>
      </c>
      <c r="F201" s="248" t="s">
        <v>2259</v>
      </c>
      <c r="G201" s="249"/>
      <c r="H201" s="248" t="s">
        <v>387</v>
      </c>
      <c r="I201" s="250" t="s">
        <v>47</v>
      </c>
      <c r="J201" s="250" t="s">
        <v>48</v>
      </c>
      <c r="K201" s="250" t="s">
        <v>47</v>
      </c>
      <c r="L201" s="250" t="s">
        <v>48</v>
      </c>
      <c r="M201" s="251" t="n">
        <v>45509</v>
      </c>
      <c r="N201" s="251" t="n">
        <v>45510</v>
      </c>
      <c r="O201" s="247" t="s">
        <v>389</v>
      </c>
      <c r="P201" s="252"/>
      <c r="Q201" s="252"/>
      <c r="R201" s="252"/>
      <c r="S201" s="253" t="n">
        <f aca="false">Q201+R201</f>
        <v>0</v>
      </c>
      <c r="T201" s="254" t="n">
        <v>2</v>
      </c>
      <c r="U201" s="255" t="n">
        <v>120</v>
      </c>
      <c r="V201" s="254" t="n">
        <v>2</v>
      </c>
      <c r="W201" s="256" t="n">
        <v>55</v>
      </c>
      <c r="X201" s="257" t="n">
        <v>4</v>
      </c>
      <c r="Y201" s="253" t="n">
        <f aca="false">(T201*U201)+(V201*W201)</f>
        <v>350</v>
      </c>
      <c r="Z201" s="258" t="n">
        <f aca="false">S201+Y201</f>
        <v>350</v>
      </c>
      <c r="AA201" s="259"/>
      <c r="AB201" s="261"/>
      <c r="AC201" s="261"/>
    </row>
    <row r="202" s="241" customFormat="true" ht="15.75" hidden="false" customHeight="true" outlineLevel="0" collapsed="false">
      <c r="A202" s="247" t="s">
        <v>41</v>
      </c>
      <c r="B202" s="247" t="s">
        <v>41</v>
      </c>
      <c r="C202" s="248" t="s">
        <v>1359</v>
      </c>
      <c r="D202" s="248" t="s">
        <v>1360</v>
      </c>
      <c r="E202" s="248" t="s">
        <v>1925</v>
      </c>
      <c r="F202" s="248" t="s">
        <v>81</v>
      </c>
      <c r="G202" s="249"/>
      <c r="H202" s="248" t="s">
        <v>387</v>
      </c>
      <c r="I202" s="250" t="s">
        <v>47</v>
      </c>
      <c r="J202" s="250" t="s">
        <v>48</v>
      </c>
      <c r="K202" s="250" t="s">
        <v>47</v>
      </c>
      <c r="L202" s="250" t="s">
        <v>48</v>
      </c>
      <c r="M202" s="251" t="n">
        <v>45579</v>
      </c>
      <c r="N202" s="251" t="n">
        <v>45583</v>
      </c>
      <c r="O202" s="247" t="s">
        <v>389</v>
      </c>
      <c r="P202" s="252"/>
      <c r="Q202" s="252"/>
      <c r="R202" s="252"/>
      <c r="S202" s="253" t="n">
        <f aca="false">Q202+R202</f>
        <v>0</v>
      </c>
      <c r="T202" s="254" t="n">
        <v>2</v>
      </c>
      <c r="U202" s="255" t="n">
        <v>120</v>
      </c>
      <c r="V202" s="254" t="n">
        <v>5</v>
      </c>
      <c r="W202" s="256" t="n">
        <v>55</v>
      </c>
      <c r="X202" s="257" t="n">
        <v>7</v>
      </c>
      <c r="Y202" s="253" t="n">
        <f aca="false">(T202*U202)+(V202*W202)</f>
        <v>515</v>
      </c>
      <c r="Z202" s="258" t="n">
        <f aca="false">S202+Y202</f>
        <v>515</v>
      </c>
      <c r="AA202" s="259"/>
      <c r="AB202" s="261"/>
      <c r="AC202" s="261"/>
    </row>
    <row r="203" s="241" customFormat="true" ht="15.75" hidden="false" customHeight="true" outlineLevel="0" collapsed="false">
      <c r="A203" s="247" t="s">
        <v>41</v>
      </c>
      <c r="B203" s="247" t="s">
        <v>41</v>
      </c>
      <c r="C203" s="248" t="s">
        <v>69</v>
      </c>
      <c r="D203" s="248" t="s">
        <v>70</v>
      </c>
      <c r="E203" s="248" t="s">
        <v>1925</v>
      </c>
      <c r="F203" s="248" t="s">
        <v>99</v>
      </c>
      <c r="G203" s="249"/>
      <c r="H203" s="248" t="s">
        <v>387</v>
      </c>
      <c r="I203" s="250" t="s">
        <v>47</v>
      </c>
      <c r="J203" s="250" t="s">
        <v>48</v>
      </c>
      <c r="K203" s="250" t="s">
        <v>47</v>
      </c>
      <c r="L203" s="250" t="s">
        <v>409</v>
      </c>
      <c r="M203" s="251" t="n">
        <v>45583</v>
      </c>
      <c r="N203" s="251" t="n">
        <v>45583</v>
      </c>
      <c r="O203" s="247" t="s">
        <v>389</v>
      </c>
      <c r="P203" s="252"/>
      <c r="Q203" s="252"/>
      <c r="R203" s="252"/>
      <c r="S203" s="253" t="n">
        <f aca="false">Q203+R203</f>
        <v>0</v>
      </c>
      <c r="T203" s="254" t="n">
        <v>2</v>
      </c>
      <c r="U203" s="255" t="n">
        <v>120</v>
      </c>
      <c r="V203" s="254" t="n">
        <v>1</v>
      </c>
      <c r="W203" s="256" t="n">
        <v>55</v>
      </c>
      <c r="X203" s="257" t="n">
        <v>3</v>
      </c>
      <c r="Y203" s="253" t="n">
        <f aca="false">(T203*U203)+(V203*W203)</f>
        <v>295</v>
      </c>
      <c r="Z203" s="258" t="n">
        <f aca="false">S203+Y203</f>
        <v>295</v>
      </c>
      <c r="AA203" s="259"/>
      <c r="AB203" s="261"/>
      <c r="AC203" s="261"/>
    </row>
    <row r="204" s="241" customFormat="true" ht="15.75" hidden="false" customHeight="true" outlineLevel="0" collapsed="false">
      <c r="A204" s="247" t="s">
        <v>41</v>
      </c>
      <c r="B204" s="247" t="s">
        <v>41</v>
      </c>
      <c r="C204" s="248" t="s">
        <v>42</v>
      </c>
      <c r="D204" s="248" t="s">
        <v>43</v>
      </c>
      <c r="E204" s="248" t="s">
        <v>44</v>
      </c>
      <c r="F204" s="248" t="s">
        <v>45</v>
      </c>
      <c r="G204" s="249"/>
      <c r="H204" s="248" t="s">
        <v>387</v>
      </c>
      <c r="I204" s="250" t="s">
        <v>47</v>
      </c>
      <c r="J204" s="250" t="s">
        <v>48</v>
      </c>
      <c r="K204" s="250" t="s">
        <v>47</v>
      </c>
      <c r="L204" s="250" t="s">
        <v>245</v>
      </c>
      <c r="M204" s="251" t="n">
        <v>45587</v>
      </c>
      <c r="N204" s="251" t="n">
        <v>45587</v>
      </c>
      <c r="O204" s="247" t="s">
        <v>389</v>
      </c>
      <c r="P204" s="252"/>
      <c r="Q204" s="252"/>
      <c r="R204" s="252"/>
      <c r="S204" s="253" t="n">
        <f aca="false">Q204+R204</f>
        <v>0</v>
      </c>
      <c r="T204" s="254" t="n">
        <v>2</v>
      </c>
      <c r="U204" s="255" t="n">
        <v>170.12</v>
      </c>
      <c r="V204" s="254" t="n">
        <v>1</v>
      </c>
      <c r="W204" s="256" t="n">
        <v>57</v>
      </c>
      <c r="X204" s="257" t="n">
        <v>3</v>
      </c>
      <c r="Y204" s="253" t="n">
        <f aca="false">(T204*U204)+(V204*W204)</f>
        <v>397.24</v>
      </c>
      <c r="Z204" s="258" t="n">
        <f aca="false">S204+Y204</f>
        <v>397.24</v>
      </c>
      <c r="AA204" s="259"/>
      <c r="AB204" s="261"/>
      <c r="AC204" s="261"/>
    </row>
    <row r="205" s="241" customFormat="true" ht="15.75" hidden="false" customHeight="true" outlineLevel="0" collapsed="false">
      <c r="A205" s="247" t="s">
        <v>41</v>
      </c>
      <c r="B205" s="247" t="s">
        <v>41</v>
      </c>
      <c r="C205" s="248" t="s">
        <v>57</v>
      </c>
      <c r="D205" s="248" t="s">
        <v>58</v>
      </c>
      <c r="E205" s="248" t="s">
        <v>44</v>
      </c>
      <c r="F205" s="248" t="s">
        <v>59</v>
      </c>
      <c r="G205" s="249"/>
      <c r="H205" s="248" t="s">
        <v>387</v>
      </c>
      <c r="I205" s="250" t="s">
        <v>47</v>
      </c>
      <c r="J205" s="250" t="s">
        <v>48</v>
      </c>
      <c r="K205" s="250" t="s">
        <v>47</v>
      </c>
      <c r="L205" s="250" t="s">
        <v>147</v>
      </c>
      <c r="M205" s="251" t="n">
        <v>45587</v>
      </c>
      <c r="N205" s="251" t="n">
        <v>45587</v>
      </c>
      <c r="O205" s="247" t="s">
        <v>389</v>
      </c>
      <c r="P205" s="252"/>
      <c r="Q205" s="252"/>
      <c r="R205" s="252"/>
      <c r="S205" s="253" t="n">
        <f aca="false">Q205+R205</f>
        <v>0</v>
      </c>
      <c r="T205" s="254" t="n">
        <v>2</v>
      </c>
      <c r="U205" s="255" t="n">
        <v>170.12</v>
      </c>
      <c r="V205" s="254" t="n">
        <v>1</v>
      </c>
      <c r="W205" s="256" t="n">
        <v>57</v>
      </c>
      <c r="X205" s="257" t="n">
        <v>3</v>
      </c>
      <c r="Y205" s="253" t="n">
        <f aca="false">(T205*U205)+(V205*W205)</f>
        <v>397.24</v>
      </c>
      <c r="Z205" s="258" t="n">
        <f aca="false">S205+Y205</f>
        <v>397.24</v>
      </c>
      <c r="AA205" s="259"/>
      <c r="AB205" s="261"/>
      <c r="AC205" s="261"/>
    </row>
    <row r="206" s="241" customFormat="true" ht="15.75" hidden="false" customHeight="true" outlineLevel="0" collapsed="false">
      <c r="A206" s="247" t="s">
        <v>41</v>
      </c>
      <c r="B206" s="247" t="s">
        <v>41</v>
      </c>
      <c r="C206" s="248" t="s">
        <v>234</v>
      </c>
      <c r="D206" s="248" t="s">
        <v>235</v>
      </c>
      <c r="E206" s="248" t="s">
        <v>44</v>
      </c>
      <c r="F206" s="248" t="s">
        <v>236</v>
      </c>
      <c r="G206" s="249"/>
      <c r="H206" s="248" t="s">
        <v>387</v>
      </c>
      <c r="I206" s="250" t="s">
        <v>47</v>
      </c>
      <c r="J206" s="250" t="s">
        <v>48</v>
      </c>
      <c r="K206" s="250" t="s">
        <v>47</v>
      </c>
      <c r="L206" s="250" t="s">
        <v>837</v>
      </c>
      <c r="M206" s="251" t="n">
        <v>45595</v>
      </c>
      <c r="N206" s="251" t="n">
        <v>45596</v>
      </c>
      <c r="O206" s="247" t="s">
        <v>389</v>
      </c>
      <c r="P206" s="252"/>
      <c r="Q206" s="252"/>
      <c r="R206" s="252"/>
      <c r="S206" s="253" t="n">
        <f aca="false">Q206+R206</f>
        <v>0</v>
      </c>
      <c r="T206" s="254" t="n">
        <v>1</v>
      </c>
      <c r="U206" s="255" t="n">
        <v>170.12</v>
      </c>
      <c r="V206" s="254" t="n">
        <v>1</v>
      </c>
      <c r="W206" s="256" t="n">
        <v>57</v>
      </c>
      <c r="X206" s="257" t="n">
        <v>2</v>
      </c>
      <c r="Y206" s="253" t="n">
        <f aca="false">(T206*U206)+(V206*W206)</f>
        <v>227.12</v>
      </c>
      <c r="Z206" s="258" t="n">
        <f aca="false">S206+Y206</f>
        <v>227.12</v>
      </c>
      <c r="AA206" s="259"/>
      <c r="AB206" s="261"/>
      <c r="AC206" s="261"/>
    </row>
    <row r="207" s="241" customFormat="true" ht="15.75" hidden="false" customHeight="true" outlineLevel="0" collapsed="false">
      <c r="A207" s="247" t="s">
        <v>41</v>
      </c>
      <c r="B207" s="247" t="s">
        <v>41</v>
      </c>
      <c r="C207" s="248" t="s">
        <v>254</v>
      </c>
      <c r="D207" s="248" t="s">
        <v>255</v>
      </c>
      <c r="E207" s="248" t="s">
        <v>44</v>
      </c>
      <c r="F207" s="248" t="s">
        <v>2260</v>
      </c>
      <c r="G207" s="249"/>
      <c r="H207" s="248" t="s">
        <v>387</v>
      </c>
      <c r="I207" s="250" t="s">
        <v>47</v>
      </c>
      <c r="J207" s="250" t="s">
        <v>48</v>
      </c>
      <c r="K207" s="250" t="s">
        <v>47</v>
      </c>
      <c r="L207" s="250" t="s">
        <v>125</v>
      </c>
      <c r="M207" s="251" t="n">
        <v>45583</v>
      </c>
      <c r="N207" s="251" t="n">
        <v>45583</v>
      </c>
      <c r="O207" s="247" t="s">
        <v>389</v>
      </c>
      <c r="P207" s="252"/>
      <c r="Q207" s="252"/>
      <c r="R207" s="252"/>
      <c r="S207" s="253" t="n">
        <f aca="false">Q207+R207</f>
        <v>0</v>
      </c>
      <c r="T207" s="254" t="n">
        <v>1</v>
      </c>
      <c r="U207" s="255" t="n">
        <v>170.12</v>
      </c>
      <c r="V207" s="254" t="n">
        <v>1</v>
      </c>
      <c r="W207" s="256" t="n">
        <v>57</v>
      </c>
      <c r="X207" s="257" t="n">
        <v>2</v>
      </c>
      <c r="Y207" s="253" t="n">
        <f aca="false">(T207*U207)+(V207*W207)</f>
        <v>227.12</v>
      </c>
      <c r="Z207" s="258" t="n">
        <f aca="false">S207+Y207</f>
        <v>227.12</v>
      </c>
      <c r="AA207" s="259"/>
      <c r="AB207" s="261"/>
      <c r="AC207" s="261"/>
    </row>
    <row r="208" s="241" customFormat="true" ht="15.75" hidden="false" customHeight="true" outlineLevel="0" collapsed="false">
      <c r="A208" s="247" t="s">
        <v>41</v>
      </c>
      <c r="B208" s="247" t="s">
        <v>41</v>
      </c>
      <c r="C208" s="248" t="s">
        <v>1997</v>
      </c>
      <c r="D208" s="248" t="s">
        <v>1998</v>
      </c>
      <c r="E208" s="248" t="s">
        <v>44</v>
      </c>
      <c r="F208" s="248" t="s">
        <v>1421</v>
      </c>
      <c r="G208" s="249"/>
      <c r="H208" s="248" t="s">
        <v>387</v>
      </c>
      <c r="I208" s="250" t="s">
        <v>47</v>
      </c>
      <c r="J208" s="250" t="s">
        <v>343</v>
      </c>
      <c r="K208" s="250" t="s">
        <v>47</v>
      </c>
      <c r="L208" s="250" t="s">
        <v>104</v>
      </c>
      <c r="M208" s="251" t="n">
        <v>45573</v>
      </c>
      <c r="N208" s="251" t="n">
        <v>45573</v>
      </c>
      <c r="O208" s="247" t="s">
        <v>389</v>
      </c>
      <c r="P208" s="252"/>
      <c r="Q208" s="252"/>
      <c r="R208" s="252"/>
      <c r="S208" s="253" t="n">
        <f aca="false">Q208+R208</f>
        <v>0</v>
      </c>
      <c r="T208" s="254" t="n">
        <v>1</v>
      </c>
      <c r="U208" s="255" t="n">
        <v>170.12</v>
      </c>
      <c r="V208" s="254" t="n">
        <v>1</v>
      </c>
      <c r="W208" s="256" t="n">
        <v>57</v>
      </c>
      <c r="X208" s="257" t="n">
        <v>2</v>
      </c>
      <c r="Y208" s="253" t="n">
        <f aca="false">(T208*U208)+(V208*W208)</f>
        <v>227.12</v>
      </c>
      <c r="Z208" s="258" t="n">
        <f aca="false">S208+Y208</f>
        <v>227.12</v>
      </c>
      <c r="AA208" s="259"/>
      <c r="AB208" s="261"/>
      <c r="AC208" s="261"/>
    </row>
    <row r="209" s="241" customFormat="true" ht="15.75" hidden="false" customHeight="true" outlineLevel="0" collapsed="false">
      <c r="A209" s="247" t="s">
        <v>41</v>
      </c>
      <c r="B209" s="247" t="s">
        <v>41</v>
      </c>
      <c r="C209" s="248" t="s">
        <v>254</v>
      </c>
      <c r="D209" s="248" t="s">
        <v>255</v>
      </c>
      <c r="E209" s="248" t="s">
        <v>44</v>
      </c>
      <c r="F209" s="248" t="s">
        <v>2261</v>
      </c>
      <c r="G209" s="249"/>
      <c r="H209" s="248" t="s">
        <v>387</v>
      </c>
      <c r="I209" s="250" t="s">
        <v>47</v>
      </c>
      <c r="J209" s="250" t="s">
        <v>48</v>
      </c>
      <c r="K209" s="250" t="s">
        <v>47</v>
      </c>
      <c r="L209" s="250" t="s">
        <v>178</v>
      </c>
      <c r="M209" s="251" t="n">
        <v>45587</v>
      </c>
      <c r="N209" s="251" t="n">
        <v>45587</v>
      </c>
      <c r="O209" s="247" t="s">
        <v>389</v>
      </c>
      <c r="P209" s="252"/>
      <c r="Q209" s="252"/>
      <c r="R209" s="252"/>
      <c r="S209" s="267" t="n">
        <f aca="false">Q209+R209</f>
        <v>0</v>
      </c>
      <c r="T209" s="254" t="n">
        <v>1</v>
      </c>
      <c r="U209" s="255" t="n">
        <v>170.12</v>
      </c>
      <c r="V209" s="254" t="n">
        <v>1</v>
      </c>
      <c r="W209" s="256" t="n">
        <v>57</v>
      </c>
      <c r="X209" s="257" t="n">
        <v>2</v>
      </c>
      <c r="Y209" s="253" t="n">
        <f aca="false">(T209*U209)+(V209*W209)</f>
        <v>227.12</v>
      </c>
      <c r="Z209" s="258" t="n">
        <f aca="false">S209+Y209</f>
        <v>227.12</v>
      </c>
      <c r="AA209" s="259"/>
      <c r="AB209" s="261"/>
      <c r="AC209" s="261"/>
    </row>
    <row r="210" s="241" customFormat="true" ht="15.75" hidden="false" customHeight="true" outlineLevel="0" collapsed="false">
      <c r="A210" s="247" t="s">
        <v>41</v>
      </c>
      <c r="B210" s="247" t="s">
        <v>41</v>
      </c>
      <c r="C210" s="248" t="s">
        <v>549</v>
      </c>
      <c r="D210" s="248" t="s">
        <v>550</v>
      </c>
      <c r="E210" s="248" t="s">
        <v>44</v>
      </c>
      <c r="F210" s="248" t="s">
        <v>2262</v>
      </c>
      <c r="G210" s="249"/>
      <c r="H210" s="248" t="s">
        <v>387</v>
      </c>
      <c r="I210" s="250" t="s">
        <v>47</v>
      </c>
      <c r="J210" s="250" t="s">
        <v>48</v>
      </c>
      <c r="K210" s="250" t="s">
        <v>47</v>
      </c>
      <c r="L210" s="250" t="s">
        <v>178</v>
      </c>
      <c r="M210" s="251" t="n">
        <v>45587</v>
      </c>
      <c r="N210" s="251" t="n">
        <v>45587</v>
      </c>
      <c r="O210" s="247" t="s">
        <v>389</v>
      </c>
      <c r="P210" s="252"/>
      <c r="Q210" s="252"/>
      <c r="R210" s="252"/>
      <c r="S210" s="267" t="n">
        <f aca="false">Q210+R210</f>
        <v>0</v>
      </c>
      <c r="T210" s="254" t="n">
        <v>1</v>
      </c>
      <c r="U210" s="255" t="n">
        <v>170.12</v>
      </c>
      <c r="V210" s="254" t="n">
        <v>1</v>
      </c>
      <c r="W210" s="256" t="n">
        <v>57</v>
      </c>
      <c r="X210" s="257" t="n">
        <v>2</v>
      </c>
      <c r="Y210" s="253" t="n">
        <f aca="false">(T210*U210)+(V210*W210)</f>
        <v>227.12</v>
      </c>
      <c r="Z210" s="258" t="n">
        <f aca="false">S210+Y210</f>
        <v>227.12</v>
      </c>
      <c r="AA210" s="259"/>
      <c r="AB210" s="261"/>
      <c r="AC210" s="261"/>
    </row>
    <row r="211" s="241" customFormat="true" ht="15.75" hidden="false" customHeight="true" outlineLevel="0" collapsed="false">
      <c r="A211" s="247" t="s">
        <v>41</v>
      </c>
      <c r="B211" s="247" t="s">
        <v>41</v>
      </c>
      <c r="C211" s="248" t="s">
        <v>257</v>
      </c>
      <c r="D211" s="248" t="s">
        <v>258</v>
      </c>
      <c r="E211" s="248" t="s">
        <v>44</v>
      </c>
      <c r="F211" s="248" t="s">
        <v>315</v>
      </c>
      <c r="G211" s="249"/>
      <c r="H211" s="248" t="s">
        <v>387</v>
      </c>
      <c r="I211" s="250" t="s">
        <v>47</v>
      </c>
      <c r="J211" s="250" t="s">
        <v>48</v>
      </c>
      <c r="K211" s="250" t="s">
        <v>47</v>
      </c>
      <c r="L211" s="250" t="s">
        <v>194</v>
      </c>
      <c r="M211" s="251" t="n">
        <v>45587</v>
      </c>
      <c r="N211" s="251" t="n">
        <v>45587</v>
      </c>
      <c r="O211" s="247" t="s">
        <v>389</v>
      </c>
      <c r="P211" s="252"/>
      <c r="Q211" s="252"/>
      <c r="R211" s="252"/>
      <c r="S211" s="267" t="n">
        <f aca="false">Q211+R211</f>
        <v>0</v>
      </c>
      <c r="T211" s="254" t="n">
        <v>1</v>
      </c>
      <c r="U211" s="255" t="n">
        <v>170.12</v>
      </c>
      <c r="V211" s="254" t="n">
        <v>1</v>
      </c>
      <c r="W211" s="256" t="n">
        <v>57</v>
      </c>
      <c r="X211" s="257" t="n">
        <v>2</v>
      </c>
      <c r="Y211" s="253" t="n">
        <f aca="false">(T211*U211)+(V211*W211)</f>
        <v>227.12</v>
      </c>
      <c r="Z211" s="258" t="n">
        <f aca="false">S211+Y211</f>
        <v>227.12</v>
      </c>
      <c r="AA211" s="259"/>
      <c r="AB211" s="261"/>
      <c r="AC211" s="261"/>
    </row>
    <row r="212" s="241" customFormat="true" ht="15.75" hidden="false" customHeight="true" outlineLevel="0" collapsed="false">
      <c r="A212" s="268" t="s">
        <v>41</v>
      </c>
      <c r="B212" s="268" t="s">
        <v>41</v>
      </c>
      <c r="C212" s="248" t="s">
        <v>506</v>
      </c>
      <c r="D212" s="248" t="s">
        <v>1962</v>
      </c>
      <c r="E212" s="248" t="s">
        <v>44</v>
      </c>
      <c r="F212" s="248" t="s">
        <v>2263</v>
      </c>
      <c r="G212" s="249"/>
      <c r="H212" s="248" t="s">
        <v>387</v>
      </c>
      <c r="I212" s="250" t="s">
        <v>47</v>
      </c>
      <c r="J212" s="250" t="s">
        <v>48</v>
      </c>
      <c r="K212" s="250" t="s">
        <v>47</v>
      </c>
      <c r="L212" s="250" t="s">
        <v>2264</v>
      </c>
      <c r="M212" s="251" t="n">
        <v>45588</v>
      </c>
      <c r="N212" s="251" t="n">
        <v>45589</v>
      </c>
      <c r="O212" s="247" t="s">
        <v>389</v>
      </c>
      <c r="P212" s="252"/>
      <c r="Q212" s="252"/>
      <c r="R212" s="252"/>
      <c r="S212" s="267" t="n">
        <f aca="false">Q212+R212</f>
        <v>0</v>
      </c>
      <c r="T212" s="254" t="n">
        <v>1</v>
      </c>
      <c r="U212" s="255" t="n">
        <v>170.12</v>
      </c>
      <c r="V212" s="254" t="n">
        <v>2</v>
      </c>
      <c r="W212" s="256" t="n">
        <v>57</v>
      </c>
      <c r="X212" s="257" t="n">
        <v>3</v>
      </c>
      <c r="Y212" s="267" t="n">
        <f aca="false">(T212*U212)+(V212*W212)</f>
        <v>284.12</v>
      </c>
      <c r="Z212" s="269" t="n">
        <f aca="false">S212+Y212</f>
        <v>284.12</v>
      </c>
      <c r="AA212" s="259"/>
      <c r="AB212" s="261"/>
      <c r="AC212" s="261"/>
    </row>
    <row r="213" s="241" customFormat="true" ht="15.75" hidden="false" customHeight="true" outlineLevel="0" collapsed="false">
      <c r="A213" s="268" t="s">
        <v>41</v>
      </c>
      <c r="B213" s="268" t="s">
        <v>41</v>
      </c>
      <c r="C213" s="248" t="s">
        <v>122</v>
      </c>
      <c r="D213" s="248" t="s">
        <v>123</v>
      </c>
      <c r="E213" s="248" t="s">
        <v>44</v>
      </c>
      <c r="F213" s="248" t="s">
        <v>46</v>
      </c>
      <c r="G213" s="249"/>
      <c r="H213" s="248" t="s">
        <v>387</v>
      </c>
      <c r="I213" s="250" t="s">
        <v>47</v>
      </c>
      <c r="J213" s="250" t="s">
        <v>48</v>
      </c>
      <c r="K213" s="250" t="s">
        <v>47</v>
      </c>
      <c r="L213" s="250" t="s">
        <v>125</v>
      </c>
      <c r="M213" s="251" t="n">
        <v>45589</v>
      </c>
      <c r="N213" s="251" t="n">
        <v>45589</v>
      </c>
      <c r="O213" s="268" t="s">
        <v>389</v>
      </c>
      <c r="P213" s="252"/>
      <c r="Q213" s="252"/>
      <c r="R213" s="252"/>
      <c r="S213" s="267" t="n">
        <f aca="false">Q213+R213</f>
        <v>0</v>
      </c>
      <c r="T213" s="254" t="n">
        <v>1</v>
      </c>
      <c r="U213" s="255" t="n">
        <v>170.12</v>
      </c>
      <c r="V213" s="254" t="n">
        <v>1</v>
      </c>
      <c r="W213" s="256" t="n">
        <v>57</v>
      </c>
      <c r="X213" s="257" t="n">
        <v>2</v>
      </c>
      <c r="Y213" s="267" t="n">
        <f aca="false">(T213*U213)+(V213*W213)</f>
        <v>227.12</v>
      </c>
      <c r="Z213" s="269" t="n">
        <f aca="false">S213+Y213</f>
        <v>227.12</v>
      </c>
      <c r="AA213" s="259"/>
      <c r="AB213" s="261"/>
      <c r="AC213" s="261"/>
    </row>
    <row r="214" s="241" customFormat="true" ht="15.75" hidden="false" customHeight="true" outlineLevel="0" collapsed="false">
      <c r="A214" s="268" t="s">
        <v>41</v>
      </c>
      <c r="B214" s="268" t="s">
        <v>41</v>
      </c>
      <c r="C214" s="248" t="s">
        <v>415</v>
      </c>
      <c r="D214" s="248" t="s">
        <v>416</v>
      </c>
      <c r="E214" s="248" t="s">
        <v>1925</v>
      </c>
      <c r="F214" s="248" t="s">
        <v>99</v>
      </c>
      <c r="G214" s="249"/>
      <c r="H214" s="248" t="s">
        <v>387</v>
      </c>
      <c r="I214" s="250" t="s">
        <v>47</v>
      </c>
      <c r="J214" s="250" t="s">
        <v>48</v>
      </c>
      <c r="K214" s="250" t="s">
        <v>47</v>
      </c>
      <c r="L214" s="250" t="s">
        <v>2265</v>
      </c>
      <c r="M214" s="251" t="n">
        <v>45562</v>
      </c>
      <c r="N214" s="251" t="n">
        <v>45589</v>
      </c>
      <c r="O214" s="268" t="s">
        <v>389</v>
      </c>
      <c r="P214" s="252"/>
      <c r="Q214" s="252"/>
      <c r="R214" s="252"/>
      <c r="S214" s="267" t="n">
        <f aca="false">Q214+R214</f>
        <v>0</v>
      </c>
      <c r="T214" s="254" t="n">
        <v>1</v>
      </c>
      <c r="U214" s="255" t="n">
        <v>120</v>
      </c>
      <c r="V214" s="254" t="n">
        <v>8</v>
      </c>
      <c r="W214" s="256" t="n">
        <v>55</v>
      </c>
      <c r="X214" s="257" t="n">
        <v>9</v>
      </c>
      <c r="Y214" s="267" t="n">
        <f aca="false">(T214*U214)+(V214*W214)</f>
        <v>560</v>
      </c>
      <c r="Z214" s="269" t="n">
        <f aca="false">S214+Y214</f>
        <v>560</v>
      </c>
      <c r="AA214" s="259"/>
      <c r="AB214" s="261"/>
      <c r="AC214" s="261"/>
    </row>
    <row r="215" s="241" customFormat="true" ht="15.75" hidden="false" customHeight="true" outlineLevel="0" collapsed="false">
      <c r="A215" s="268" t="s">
        <v>41</v>
      </c>
      <c r="B215" s="268" t="s">
        <v>41</v>
      </c>
      <c r="C215" s="248" t="s">
        <v>160</v>
      </c>
      <c r="D215" s="248" t="s">
        <v>161</v>
      </c>
      <c r="E215" s="248" t="s">
        <v>44</v>
      </c>
      <c r="F215" s="248" t="s">
        <v>99</v>
      </c>
      <c r="G215" s="249"/>
      <c r="H215" s="248" t="s">
        <v>387</v>
      </c>
      <c r="I215" s="250" t="s">
        <v>47</v>
      </c>
      <c r="J215" s="250" t="s">
        <v>48</v>
      </c>
      <c r="K215" s="250" t="s">
        <v>47</v>
      </c>
      <c r="L215" s="250" t="s">
        <v>2265</v>
      </c>
      <c r="M215" s="251" t="n">
        <v>45562</v>
      </c>
      <c r="N215" s="251" t="n">
        <v>45589</v>
      </c>
      <c r="O215" s="268" t="s">
        <v>389</v>
      </c>
      <c r="P215" s="252"/>
      <c r="Q215" s="252"/>
      <c r="R215" s="252"/>
      <c r="S215" s="267" t="n">
        <f aca="false">Q215+R215</f>
        <v>0</v>
      </c>
      <c r="T215" s="254" t="n">
        <v>1</v>
      </c>
      <c r="U215" s="255" t="n">
        <v>170.12</v>
      </c>
      <c r="V215" s="254" t="n">
        <v>8</v>
      </c>
      <c r="W215" s="256" t="n">
        <v>57</v>
      </c>
      <c r="X215" s="257" t="n">
        <v>9</v>
      </c>
      <c r="Y215" s="267" t="n">
        <f aca="false">(T215*U215)+(V215*W215)</f>
        <v>626.12</v>
      </c>
      <c r="Z215" s="269" t="n">
        <f aca="false">S215+Y215</f>
        <v>626.12</v>
      </c>
      <c r="AA215" s="259"/>
      <c r="AB215" s="261"/>
      <c r="AC215" s="261"/>
    </row>
    <row r="216" s="241" customFormat="true" ht="15.75" hidden="false" customHeight="true" outlineLevel="0" collapsed="false">
      <c r="A216" s="268" t="s">
        <v>41</v>
      </c>
      <c r="B216" s="268" t="s">
        <v>41</v>
      </c>
      <c r="C216" s="248" t="s">
        <v>93</v>
      </c>
      <c r="D216" s="248" t="s">
        <v>94</v>
      </c>
      <c r="E216" s="248" t="s">
        <v>44</v>
      </c>
      <c r="F216" s="248" t="s">
        <v>95</v>
      </c>
      <c r="G216" s="249"/>
      <c r="H216" s="248" t="s">
        <v>387</v>
      </c>
      <c r="I216" s="250" t="s">
        <v>47</v>
      </c>
      <c r="J216" s="250" t="s">
        <v>48</v>
      </c>
      <c r="K216" s="250" t="s">
        <v>47</v>
      </c>
      <c r="L216" s="250" t="s">
        <v>125</v>
      </c>
      <c r="M216" s="251" t="n">
        <v>45589</v>
      </c>
      <c r="N216" s="251" t="n">
        <v>45589</v>
      </c>
      <c r="O216" s="268" t="s">
        <v>389</v>
      </c>
      <c r="P216" s="252"/>
      <c r="Q216" s="252"/>
      <c r="R216" s="252"/>
      <c r="S216" s="267" t="n">
        <f aca="false">Q216+R216</f>
        <v>0</v>
      </c>
      <c r="T216" s="254" t="n">
        <v>1</v>
      </c>
      <c r="U216" s="255" t="n">
        <v>170.12</v>
      </c>
      <c r="V216" s="254" t="n">
        <v>1</v>
      </c>
      <c r="W216" s="256" t="n">
        <v>57</v>
      </c>
      <c r="X216" s="257" t="n">
        <v>2</v>
      </c>
      <c r="Y216" s="267" t="n">
        <f aca="false">(T216*U216)+(V216*W216)</f>
        <v>227.12</v>
      </c>
      <c r="Z216" s="269" t="n">
        <f aca="false">S216+Y216</f>
        <v>227.12</v>
      </c>
      <c r="AA216" s="259"/>
      <c r="AB216" s="261"/>
      <c r="AC216" s="261"/>
    </row>
    <row r="217" s="241" customFormat="true" ht="15.75" hidden="false" customHeight="true" outlineLevel="0" collapsed="false">
      <c r="A217" s="268" t="s">
        <v>41</v>
      </c>
      <c r="B217" s="268" t="s">
        <v>41</v>
      </c>
      <c r="C217" s="248" t="s">
        <v>2266</v>
      </c>
      <c r="D217" s="248" t="s">
        <v>2267</v>
      </c>
      <c r="E217" s="248" t="s">
        <v>44</v>
      </c>
      <c r="F217" s="248" t="s">
        <v>214</v>
      </c>
      <c r="G217" s="249"/>
      <c r="H217" s="248" t="s">
        <v>387</v>
      </c>
      <c r="I217" s="250" t="s">
        <v>47</v>
      </c>
      <c r="J217" s="250" t="s">
        <v>48</v>
      </c>
      <c r="K217" s="250" t="s">
        <v>47</v>
      </c>
      <c r="L217" s="250" t="s">
        <v>2268</v>
      </c>
      <c r="M217" s="251" t="n">
        <v>45565</v>
      </c>
      <c r="N217" s="251" t="n">
        <v>45569</v>
      </c>
      <c r="O217" s="268" t="s">
        <v>389</v>
      </c>
      <c r="P217" s="252"/>
      <c r="Q217" s="252"/>
      <c r="R217" s="252"/>
      <c r="S217" s="267" t="n">
        <f aca="false">Q217+R217</f>
        <v>0</v>
      </c>
      <c r="T217" s="254" t="n">
        <v>4</v>
      </c>
      <c r="U217" s="255" t="n">
        <v>170.12</v>
      </c>
      <c r="V217" s="254" t="n">
        <v>1</v>
      </c>
      <c r="W217" s="256" t="n">
        <v>57</v>
      </c>
      <c r="X217" s="257" t="n">
        <v>5</v>
      </c>
      <c r="Y217" s="267" t="n">
        <f aca="false">(T217*U217)+(V217*W217)</f>
        <v>737.48</v>
      </c>
      <c r="Z217" s="269" t="n">
        <f aca="false">S217+Y217</f>
        <v>737.48</v>
      </c>
      <c r="AA217" s="259"/>
      <c r="AB217" s="261"/>
      <c r="AC217" s="261"/>
    </row>
    <row r="218" s="241" customFormat="true" ht="15.75" hidden="false" customHeight="true" outlineLevel="0" collapsed="false">
      <c r="A218" s="268" t="s">
        <v>41</v>
      </c>
      <c r="B218" s="268" t="s">
        <v>41</v>
      </c>
      <c r="C218" s="248" t="s">
        <v>715</v>
      </c>
      <c r="D218" s="248" t="s">
        <v>716</v>
      </c>
      <c r="E218" s="248" t="s">
        <v>1935</v>
      </c>
      <c r="F218" s="248" t="s">
        <v>2269</v>
      </c>
      <c r="G218" s="249"/>
      <c r="H218" s="248" t="s">
        <v>387</v>
      </c>
      <c r="I218" s="250" t="s">
        <v>47</v>
      </c>
      <c r="J218" s="250" t="s">
        <v>48</v>
      </c>
      <c r="K218" s="250" t="s">
        <v>47</v>
      </c>
      <c r="L218" s="250" t="s">
        <v>77</v>
      </c>
      <c r="M218" s="251" t="n">
        <v>45581</v>
      </c>
      <c r="N218" s="251" t="n">
        <v>45581</v>
      </c>
      <c r="O218" s="268" t="s">
        <v>389</v>
      </c>
      <c r="P218" s="252"/>
      <c r="Q218" s="252"/>
      <c r="R218" s="252"/>
      <c r="S218" s="267" t="n">
        <f aca="false">Q218+R218</f>
        <v>0</v>
      </c>
      <c r="T218" s="254" t="n">
        <v>4</v>
      </c>
      <c r="U218" s="255" t="n">
        <v>170.12</v>
      </c>
      <c r="V218" s="254" t="n">
        <v>1</v>
      </c>
      <c r="W218" s="256" t="n">
        <v>57</v>
      </c>
      <c r="X218" s="257" t="n">
        <v>5</v>
      </c>
      <c r="Y218" s="267" t="n">
        <f aca="false">(T218*U218)+(V218*W218)</f>
        <v>737.48</v>
      </c>
      <c r="Z218" s="269" t="n">
        <f aca="false">S218+Y218</f>
        <v>737.48</v>
      </c>
      <c r="AA218" s="259"/>
      <c r="AB218" s="261"/>
      <c r="AC218" s="261"/>
    </row>
    <row r="219" s="241" customFormat="true" ht="15.75" hidden="false" customHeight="true" outlineLevel="0" collapsed="false">
      <c r="A219" s="268" t="s">
        <v>41</v>
      </c>
      <c r="B219" s="268" t="s">
        <v>41</v>
      </c>
      <c r="C219" s="248" t="s">
        <v>489</v>
      </c>
      <c r="D219" s="248" t="s">
        <v>490</v>
      </c>
      <c r="E219" s="248" t="s">
        <v>491</v>
      </c>
      <c r="F219" s="248" t="s">
        <v>2270</v>
      </c>
      <c r="G219" s="249"/>
      <c r="H219" s="248" t="s">
        <v>387</v>
      </c>
      <c r="I219" s="250" t="s">
        <v>47</v>
      </c>
      <c r="J219" s="250" t="s">
        <v>48</v>
      </c>
      <c r="K219" s="250" t="s">
        <v>1372</v>
      </c>
      <c r="L219" s="250" t="s">
        <v>1373</v>
      </c>
      <c r="M219" s="251" t="n">
        <v>45587</v>
      </c>
      <c r="N219" s="251" t="n">
        <v>45589</v>
      </c>
      <c r="O219" s="268" t="s">
        <v>389</v>
      </c>
      <c r="P219" s="252"/>
      <c r="Q219" s="252"/>
      <c r="R219" s="252"/>
      <c r="S219" s="267" t="n">
        <f aca="false">Q219+R219</f>
        <v>0</v>
      </c>
      <c r="T219" s="254" t="n">
        <v>2</v>
      </c>
      <c r="U219" s="255" t="n">
        <v>241.86</v>
      </c>
      <c r="V219" s="254" t="n">
        <v>1</v>
      </c>
      <c r="W219" s="256" t="n">
        <v>72.54</v>
      </c>
      <c r="X219" s="257" t="n">
        <v>3</v>
      </c>
      <c r="Y219" s="267" t="n">
        <f aca="false">(T219*U219)+(V219*W219)</f>
        <v>556.26</v>
      </c>
      <c r="Z219" s="269" t="n">
        <f aca="false">S219+Y219</f>
        <v>556.26</v>
      </c>
      <c r="AA219" s="259"/>
      <c r="AB219" s="261"/>
      <c r="AC219" s="261"/>
    </row>
    <row r="220" s="241" customFormat="true" ht="15.75" hidden="false" customHeight="true" outlineLevel="0" collapsed="false">
      <c r="A220" s="268" t="s">
        <v>41</v>
      </c>
      <c r="B220" s="268" t="s">
        <v>41</v>
      </c>
      <c r="C220" s="248" t="s">
        <v>497</v>
      </c>
      <c r="D220" s="248" t="s">
        <v>498</v>
      </c>
      <c r="E220" s="248" t="s">
        <v>1935</v>
      </c>
      <c r="F220" s="248" t="s">
        <v>2271</v>
      </c>
      <c r="G220" s="249"/>
      <c r="H220" s="248" t="s">
        <v>387</v>
      </c>
      <c r="I220" s="250" t="s">
        <v>47</v>
      </c>
      <c r="J220" s="250" t="s">
        <v>48</v>
      </c>
      <c r="K220" s="250" t="s">
        <v>540</v>
      </c>
      <c r="L220" s="250" t="s">
        <v>541</v>
      </c>
      <c r="M220" s="251" t="n">
        <v>45587</v>
      </c>
      <c r="N220" s="251" t="n">
        <v>45589</v>
      </c>
      <c r="O220" s="270" t="s">
        <v>2272</v>
      </c>
      <c r="P220" s="271" t="s">
        <v>2273</v>
      </c>
      <c r="Q220" s="272" t="n">
        <v>4437.51</v>
      </c>
      <c r="R220" s="272" t="n">
        <v>3623.97</v>
      </c>
      <c r="S220" s="273" t="n">
        <f aca="false">Q220+R220</f>
        <v>8061.48</v>
      </c>
      <c r="T220" s="254" t="n">
        <v>2</v>
      </c>
      <c r="U220" s="255" t="n">
        <v>332.08</v>
      </c>
      <c r="V220" s="254" t="n">
        <v>1</v>
      </c>
      <c r="W220" s="256" t="n">
        <v>99.64</v>
      </c>
      <c r="X220" s="257" t="n">
        <v>3</v>
      </c>
      <c r="Y220" s="267" t="n">
        <f aca="false">(T220*U220)+(V220*W220)</f>
        <v>763.8</v>
      </c>
      <c r="Z220" s="269" t="n">
        <f aca="false">S220+Y220</f>
        <v>8825.28</v>
      </c>
      <c r="AA220" s="259"/>
      <c r="AB220" s="261"/>
      <c r="AC220" s="261"/>
    </row>
    <row r="221" s="241" customFormat="true" ht="15.75" hidden="false" customHeight="true" outlineLevel="0" collapsed="false">
      <c r="A221" s="268" t="s">
        <v>41</v>
      </c>
      <c r="B221" s="268" t="s">
        <v>41</v>
      </c>
      <c r="C221" s="248" t="s">
        <v>1361</v>
      </c>
      <c r="D221" s="248" t="s">
        <v>1362</v>
      </c>
      <c r="E221" s="248" t="s">
        <v>1935</v>
      </c>
      <c r="F221" s="248" t="s">
        <v>2274</v>
      </c>
      <c r="G221" s="249"/>
      <c r="H221" s="248" t="s">
        <v>387</v>
      </c>
      <c r="I221" s="250" t="s">
        <v>47</v>
      </c>
      <c r="J221" s="250" t="s">
        <v>48</v>
      </c>
      <c r="K221" s="250" t="s">
        <v>47</v>
      </c>
      <c r="L221" s="250" t="s">
        <v>827</v>
      </c>
      <c r="M221" s="251" t="n">
        <v>45596</v>
      </c>
      <c r="N221" s="251" t="n">
        <v>45596</v>
      </c>
      <c r="O221" s="268" t="s">
        <v>389</v>
      </c>
      <c r="P221" s="271"/>
      <c r="Q221" s="271"/>
      <c r="R221" s="271"/>
      <c r="S221" s="267" t="n">
        <f aca="false">Q221+R221</f>
        <v>0</v>
      </c>
      <c r="T221" s="254" t="n">
        <v>2</v>
      </c>
      <c r="U221" s="255" t="n">
        <v>170.12</v>
      </c>
      <c r="V221" s="254" t="n">
        <v>1</v>
      </c>
      <c r="W221" s="256" t="n">
        <v>57</v>
      </c>
      <c r="X221" s="257" t="n">
        <v>3</v>
      </c>
      <c r="Y221" s="267" t="n">
        <f aca="false">(T221*U221)+(V221*W221)</f>
        <v>397.24</v>
      </c>
      <c r="Z221" s="269" t="n">
        <f aca="false">S221+Y221</f>
        <v>397.24</v>
      </c>
      <c r="AA221" s="259"/>
      <c r="AB221" s="261"/>
      <c r="AC221" s="261"/>
    </row>
    <row r="222" s="241" customFormat="true" ht="15.75" hidden="false" customHeight="true" outlineLevel="0" collapsed="false">
      <c r="A222" s="268" t="s">
        <v>41</v>
      </c>
      <c r="B222" s="268" t="s">
        <v>41</v>
      </c>
      <c r="C222" s="248" t="s">
        <v>257</v>
      </c>
      <c r="D222" s="248" t="s">
        <v>258</v>
      </c>
      <c r="E222" s="248" t="s">
        <v>44</v>
      </c>
      <c r="F222" s="248" t="s">
        <v>2275</v>
      </c>
      <c r="G222" s="249"/>
      <c r="H222" s="248" t="s">
        <v>387</v>
      </c>
      <c r="I222" s="250" t="s">
        <v>47</v>
      </c>
      <c r="J222" s="250" t="s">
        <v>48</v>
      </c>
      <c r="K222" s="250" t="s">
        <v>47</v>
      </c>
      <c r="L222" s="250" t="s">
        <v>1908</v>
      </c>
      <c r="M222" s="251" t="n">
        <v>45588</v>
      </c>
      <c r="N222" s="251" t="n">
        <v>45589</v>
      </c>
      <c r="O222" s="268" t="s">
        <v>389</v>
      </c>
      <c r="P222" s="271"/>
      <c r="Q222" s="271"/>
      <c r="R222" s="271"/>
      <c r="S222" s="267" t="n">
        <f aca="false">Q222+R222</f>
        <v>0</v>
      </c>
      <c r="T222" s="254" t="n">
        <v>1</v>
      </c>
      <c r="U222" s="255" t="n">
        <v>170.12</v>
      </c>
      <c r="V222" s="254" t="n">
        <v>1</v>
      </c>
      <c r="W222" s="256" t="n">
        <v>57</v>
      </c>
      <c r="X222" s="257" t="n">
        <v>2</v>
      </c>
      <c r="Y222" s="267" t="n">
        <f aca="false">(T222*U222)+(V222*W222)</f>
        <v>227.12</v>
      </c>
      <c r="Z222" s="269" t="n">
        <f aca="false">S222+Y222</f>
        <v>227.12</v>
      </c>
      <c r="AA222" s="259"/>
      <c r="AB222" s="261"/>
      <c r="AC222" s="261"/>
    </row>
    <row r="223" s="241" customFormat="true" ht="15.75" hidden="false" customHeight="true" outlineLevel="0" collapsed="false">
      <c r="A223" s="268" t="s">
        <v>41</v>
      </c>
      <c r="B223" s="268" t="s">
        <v>41</v>
      </c>
      <c r="C223" s="248" t="s">
        <v>348</v>
      </c>
      <c r="D223" s="248" t="s">
        <v>349</v>
      </c>
      <c r="E223" s="248" t="s">
        <v>44</v>
      </c>
      <c r="F223" s="248" t="s">
        <v>1970</v>
      </c>
      <c r="G223" s="249"/>
      <c r="H223" s="248" t="s">
        <v>387</v>
      </c>
      <c r="I223" s="250" t="s">
        <v>47</v>
      </c>
      <c r="J223" s="250" t="s">
        <v>48</v>
      </c>
      <c r="K223" s="250" t="s">
        <v>47</v>
      </c>
      <c r="L223" s="250" t="s">
        <v>990</v>
      </c>
      <c r="M223" s="251" t="n">
        <v>45588</v>
      </c>
      <c r="N223" s="251" t="n">
        <v>45588</v>
      </c>
      <c r="O223" s="268" t="s">
        <v>389</v>
      </c>
      <c r="P223" s="271"/>
      <c r="Q223" s="271"/>
      <c r="R223" s="271"/>
      <c r="S223" s="267" t="n">
        <f aca="false">Q223+R223</f>
        <v>0</v>
      </c>
      <c r="T223" s="254" t="n">
        <v>1</v>
      </c>
      <c r="U223" s="255" t="n">
        <v>170.12</v>
      </c>
      <c r="V223" s="254" t="n">
        <v>1</v>
      </c>
      <c r="W223" s="256" t="n">
        <v>57</v>
      </c>
      <c r="X223" s="257" t="n">
        <v>2</v>
      </c>
      <c r="Y223" s="267" t="n">
        <f aca="false">(T223*U223)+(V223*W223)</f>
        <v>227.12</v>
      </c>
      <c r="Z223" s="269" t="n">
        <f aca="false">S223+Y223</f>
        <v>227.12</v>
      </c>
      <c r="AA223" s="259"/>
      <c r="AB223" s="261"/>
      <c r="AC223" s="261"/>
    </row>
    <row r="224" s="241" customFormat="true" ht="15.75" hidden="false" customHeight="true" outlineLevel="0" collapsed="false">
      <c r="A224" s="268" t="s">
        <v>41</v>
      </c>
      <c r="B224" s="268" t="s">
        <v>41</v>
      </c>
      <c r="C224" s="248" t="s">
        <v>115</v>
      </c>
      <c r="D224" s="248" t="s">
        <v>116</v>
      </c>
      <c r="E224" s="248" t="s">
        <v>44</v>
      </c>
      <c r="F224" s="248" t="s">
        <v>46</v>
      </c>
      <c r="G224" s="249"/>
      <c r="H224" s="248" t="s">
        <v>387</v>
      </c>
      <c r="I224" s="250" t="s">
        <v>47</v>
      </c>
      <c r="J224" s="250" t="s">
        <v>48</v>
      </c>
      <c r="K224" s="250" t="s">
        <v>47</v>
      </c>
      <c r="L224" s="250" t="s">
        <v>2276</v>
      </c>
      <c r="M224" s="251" t="n">
        <v>45586</v>
      </c>
      <c r="N224" s="251" t="n">
        <v>45590</v>
      </c>
      <c r="O224" s="268" t="s">
        <v>389</v>
      </c>
      <c r="P224" s="271"/>
      <c r="Q224" s="271"/>
      <c r="R224" s="271"/>
      <c r="S224" s="267" t="n">
        <f aca="false">Q224+R224</f>
        <v>0</v>
      </c>
      <c r="T224" s="254" t="n">
        <v>3</v>
      </c>
      <c r="U224" s="255" t="n">
        <v>170.12</v>
      </c>
      <c r="V224" s="254" t="n">
        <v>2</v>
      </c>
      <c r="W224" s="256" t="n">
        <v>57</v>
      </c>
      <c r="X224" s="257" t="n">
        <v>5</v>
      </c>
      <c r="Y224" s="267" t="n">
        <f aca="false">(T224*U224)+(V224*W224)</f>
        <v>624.36</v>
      </c>
      <c r="Z224" s="269" t="n">
        <f aca="false">S224+Y224</f>
        <v>624.36</v>
      </c>
      <c r="AA224" s="259"/>
      <c r="AB224" s="261"/>
      <c r="AC224" s="261"/>
    </row>
    <row r="225" s="241" customFormat="true" ht="15.75" hidden="false" customHeight="true" outlineLevel="0" collapsed="false">
      <c r="A225" s="268" t="s">
        <v>41</v>
      </c>
      <c r="B225" s="268" t="s">
        <v>41</v>
      </c>
      <c r="C225" s="248" t="s">
        <v>164</v>
      </c>
      <c r="D225" s="248" t="s">
        <v>165</v>
      </c>
      <c r="E225" s="248" t="s">
        <v>1925</v>
      </c>
      <c r="F225" s="248" t="s">
        <v>46</v>
      </c>
      <c r="G225" s="249"/>
      <c r="H225" s="248" t="s">
        <v>387</v>
      </c>
      <c r="I225" s="250" t="s">
        <v>47</v>
      </c>
      <c r="J225" s="250" t="s">
        <v>48</v>
      </c>
      <c r="K225" s="250" t="s">
        <v>47</v>
      </c>
      <c r="L225" s="250" t="s">
        <v>2277</v>
      </c>
      <c r="M225" s="251" t="n">
        <v>45586</v>
      </c>
      <c r="N225" s="251" t="n">
        <v>45589</v>
      </c>
      <c r="O225" s="268" t="s">
        <v>389</v>
      </c>
      <c r="P225" s="271"/>
      <c r="Q225" s="271"/>
      <c r="R225" s="271"/>
      <c r="S225" s="267" t="n">
        <f aca="false">Q225+R225</f>
        <v>0</v>
      </c>
      <c r="T225" s="254" t="n">
        <v>3</v>
      </c>
      <c r="U225" s="255" t="n">
        <v>120</v>
      </c>
      <c r="V225" s="254" t="n">
        <v>4</v>
      </c>
      <c r="W225" s="256" t="n">
        <v>55</v>
      </c>
      <c r="X225" s="257" t="n">
        <v>7</v>
      </c>
      <c r="Y225" s="267" t="n">
        <f aca="false">(T225*U225)+(V225*W225)</f>
        <v>580</v>
      </c>
      <c r="Z225" s="269" t="n">
        <f aca="false">S225+Y225</f>
        <v>580</v>
      </c>
      <c r="AA225" s="259"/>
      <c r="AB225" s="261"/>
      <c r="AC225" s="261"/>
    </row>
    <row r="226" s="241" customFormat="true" ht="15.75" hidden="false" customHeight="true" outlineLevel="0" collapsed="false">
      <c r="A226" s="268" t="s">
        <v>41</v>
      </c>
      <c r="B226" s="268" t="s">
        <v>41</v>
      </c>
      <c r="C226" s="248" t="s">
        <v>53</v>
      </c>
      <c r="D226" s="248" t="s">
        <v>54</v>
      </c>
      <c r="E226" s="248" t="s">
        <v>1941</v>
      </c>
      <c r="F226" s="248" t="s">
        <v>46</v>
      </c>
      <c r="G226" s="249"/>
      <c r="H226" s="248" t="s">
        <v>387</v>
      </c>
      <c r="I226" s="250" t="s">
        <v>47</v>
      </c>
      <c r="J226" s="250" t="s">
        <v>48</v>
      </c>
      <c r="K226" s="250" t="s">
        <v>47</v>
      </c>
      <c r="L226" s="250" t="s">
        <v>2278</v>
      </c>
      <c r="M226" s="251" t="n">
        <v>45586</v>
      </c>
      <c r="N226" s="251" t="n">
        <v>45589</v>
      </c>
      <c r="O226" s="268" t="s">
        <v>389</v>
      </c>
      <c r="P226" s="271"/>
      <c r="Q226" s="271"/>
      <c r="R226" s="271"/>
      <c r="S226" s="267" t="n">
        <f aca="false">Q226+R226</f>
        <v>0</v>
      </c>
      <c r="T226" s="254" t="n">
        <v>3</v>
      </c>
      <c r="U226" s="255" t="n">
        <v>170.12</v>
      </c>
      <c r="V226" s="254" t="n">
        <v>4</v>
      </c>
      <c r="W226" s="256" t="n">
        <v>57</v>
      </c>
      <c r="X226" s="257" t="n">
        <v>7</v>
      </c>
      <c r="Y226" s="267" t="n">
        <f aca="false">(T226*U226)+(V226*W226)</f>
        <v>738.36</v>
      </c>
      <c r="Z226" s="269" t="n">
        <f aca="false">S226+Y226</f>
        <v>738.36</v>
      </c>
      <c r="AA226" s="259"/>
      <c r="AB226" s="261"/>
      <c r="AC226" s="261"/>
    </row>
    <row r="227" s="241" customFormat="true" ht="15.75" hidden="false" customHeight="true" outlineLevel="0" collapsed="false">
      <c r="A227" s="268" t="s">
        <v>41</v>
      </c>
      <c r="B227" s="268" t="s">
        <v>41</v>
      </c>
      <c r="C227" s="248" t="s">
        <v>42</v>
      </c>
      <c r="D227" s="248" t="s">
        <v>43</v>
      </c>
      <c r="E227" s="248" t="s">
        <v>44</v>
      </c>
      <c r="F227" s="248" t="s">
        <v>45</v>
      </c>
      <c r="G227" s="249"/>
      <c r="H227" s="248" t="s">
        <v>387</v>
      </c>
      <c r="I227" s="250" t="s">
        <v>47</v>
      </c>
      <c r="J227" s="250" t="s">
        <v>48</v>
      </c>
      <c r="K227" s="250" t="s">
        <v>47</v>
      </c>
      <c r="L227" s="250" t="s">
        <v>49</v>
      </c>
      <c r="M227" s="251" t="n">
        <v>45590</v>
      </c>
      <c r="N227" s="251" t="n">
        <v>45590</v>
      </c>
      <c r="O227" s="268" t="s">
        <v>389</v>
      </c>
      <c r="P227" s="271"/>
      <c r="Q227" s="271"/>
      <c r="R227" s="271"/>
      <c r="S227" s="267" t="n">
        <f aca="false">Q227+R227</f>
        <v>0</v>
      </c>
      <c r="T227" s="254" t="n">
        <v>3</v>
      </c>
      <c r="U227" s="255" t="n">
        <v>170.12</v>
      </c>
      <c r="V227" s="254" t="n">
        <v>1</v>
      </c>
      <c r="W227" s="256" t="n">
        <v>57</v>
      </c>
      <c r="X227" s="257" t="n">
        <v>4</v>
      </c>
      <c r="Y227" s="267" t="n">
        <f aca="false">(T227*U227)+(V227*W227)</f>
        <v>567.36</v>
      </c>
      <c r="Z227" s="269" t="n">
        <f aca="false">S227+Y227</f>
        <v>567.36</v>
      </c>
      <c r="AA227" s="259"/>
      <c r="AB227" s="261"/>
      <c r="AC227" s="261"/>
    </row>
    <row r="228" s="241" customFormat="true" ht="15.75" hidden="false" customHeight="true" outlineLevel="0" collapsed="false">
      <c r="A228" s="268" t="s">
        <v>41</v>
      </c>
      <c r="B228" s="268" t="s">
        <v>41</v>
      </c>
      <c r="C228" s="248" t="s">
        <v>101</v>
      </c>
      <c r="D228" s="248" t="s">
        <v>102</v>
      </c>
      <c r="E228" s="248" t="s">
        <v>44</v>
      </c>
      <c r="F228" s="248" t="s">
        <v>99</v>
      </c>
      <c r="G228" s="249"/>
      <c r="H228" s="248" t="s">
        <v>387</v>
      </c>
      <c r="I228" s="250" t="s">
        <v>47</v>
      </c>
      <c r="J228" s="250" t="s">
        <v>104</v>
      </c>
      <c r="K228" s="250" t="s">
        <v>47</v>
      </c>
      <c r="L228" s="250" t="s">
        <v>312</v>
      </c>
      <c r="M228" s="251" t="n">
        <v>45588</v>
      </c>
      <c r="N228" s="251" t="n">
        <v>45588</v>
      </c>
      <c r="O228" s="268" t="s">
        <v>389</v>
      </c>
      <c r="P228" s="271"/>
      <c r="Q228" s="271"/>
      <c r="R228" s="271"/>
      <c r="S228" s="267" t="n">
        <f aca="false">Q228+R228</f>
        <v>0</v>
      </c>
      <c r="T228" s="254" t="n">
        <v>3</v>
      </c>
      <c r="U228" s="255" t="n">
        <v>170.12</v>
      </c>
      <c r="V228" s="254" t="n">
        <v>1</v>
      </c>
      <c r="W228" s="256" t="n">
        <v>57</v>
      </c>
      <c r="X228" s="257" t="n">
        <v>4</v>
      </c>
      <c r="Y228" s="267" t="n">
        <f aca="false">(T228*U228)+(V228*W228)</f>
        <v>567.36</v>
      </c>
      <c r="Z228" s="269" t="n">
        <f aca="false">S228+Y228</f>
        <v>567.36</v>
      </c>
      <c r="AA228" s="259"/>
      <c r="AB228" s="261"/>
      <c r="AC228" s="261"/>
    </row>
    <row r="229" s="241" customFormat="true" ht="15.75" hidden="false" customHeight="true" outlineLevel="0" collapsed="false">
      <c r="A229" s="268" t="s">
        <v>41</v>
      </c>
      <c r="B229" s="268" t="s">
        <v>41</v>
      </c>
      <c r="C229" s="248" t="s">
        <v>101</v>
      </c>
      <c r="D229" s="248" t="s">
        <v>102</v>
      </c>
      <c r="E229" s="248" t="s">
        <v>44</v>
      </c>
      <c r="F229" s="248" t="s">
        <v>99</v>
      </c>
      <c r="G229" s="249"/>
      <c r="H229" s="248" t="s">
        <v>387</v>
      </c>
      <c r="I229" s="250" t="s">
        <v>47</v>
      </c>
      <c r="J229" s="250" t="s">
        <v>104</v>
      </c>
      <c r="K229" s="250" t="s">
        <v>47</v>
      </c>
      <c r="L229" s="250" t="s">
        <v>472</v>
      </c>
      <c r="M229" s="251" t="n">
        <v>45589</v>
      </c>
      <c r="N229" s="251" t="n">
        <v>45589</v>
      </c>
      <c r="O229" s="268" t="s">
        <v>389</v>
      </c>
      <c r="P229" s="271"/>
      <c r="Q229" s="271"/>
      <c r="R229" s="271"/>
      <c r="S229" s="267" t="n">
        <f aca="false">Q229+R229</f>
        <v>0</v>
      </c>
      <c r="T229" s="254" t="n">
        <v>3</v>
      </c>
      <c r="U229" s="255" t="n">
        <v>170.12</v>
      </c>
      <c r="V229" s="254" t="n">
        <v>1</v>
      </c>
      <c r="W229" s="256" t="n">
        <v>57</v>
      </c>
      <c r="X229" s="257" t="n">
        <v>4</v>
      </c>
      <c r="Y229" s="267" t="n">
        <f aca="false">(T229*U229)+(V229*W229)</f>
        <v>567.36</v>
      </c>
      <c r="Z229" s="269" t="n">
        <f aca="false">S229+Y229</f>
        <v>567.36</v>
      </c>
      <c r="AA229" s="259"/>
      <c r="AB229" s="261"/>
      <c r="AC229" s="261"/>
    </row>
    <row r="230" s="241" customFormat="true" ht="15.75" hidden="false" customHeight="true" outlineLevel="0" collapsed="false">
      <c r="A230" s="268" t="s">
        <v>41</v>
      </c>
      <c r="B230" s="268" t="s">
        <v>41</v>
      </c>
      <c r="C230" s="248" t="s">
        <v>57</v>
      </c>
      <c r="D230" s="248" t="s">
        <v>58</v>
      </c>
      <c r="E230" s="248" t="s">
        <v>44</v>
      </c>
      <c r="F230" s="248" t="s">
        <v>59</v>
      </c>
      <c r="G230" s="249"/>
      <c r="H230" s="248" t="s">
        <v>387</v>
      </c>
      <c r="I230" s="250" t="s">
        <v>47</v>
      </c>
      <c r="J230" s="250" t="s">
        <v>48</v>
      </c>
      <c r="K230" s="250" t="s">
        <v>47</v>
      </c>
      <c r="L230" s="250" t="s">
        <v>49</v>
      </c>
      <c r="M230" s="251" t="n">
        <v>45590</v>
      </c>
      <c r="N230" s="251" t="n">
        <v>45590</v>
      </c>
      <c r="O230" s="268" t="s">
        <v>389</v>
      </c>
      <c r="P230" s="271"/>
      <c r="Q230" s="271"/>
      <c r="R230" s="271"/>
      <c r="S230" s="267" t="n">
        <f aca="false">Q230+R230</f>
        <v>0</v>
      </c>
      <c r="T230" s="254" t="n">
        <v>3</v>
      </c>
      <c r="U230" s="255" t="n">
        <v>170.12</v>
      </c>
      <c r="V230" s="254" t="n">
        <v>1</v>
      </c>
      <c r="W230" s="256" t="n">
        <v>57</v>
      </c>
      <c r="X230" s="257" t="n">
        <v>4</v>
      </c>
      <c r="Y230" s="267" t="n">
        <f aca="false">(T230*U230)+(V230*W230)</f>
        <v>567.36</v>
      </c>
      <c r="Z230" s="269" t="n">
        <f aca="false">S230+Y230</f>
        <v>567.36</v>
      </c>
      <c r="AA230" s="259"/>
      <c r="AB230" s="261"/>
      <c r="AC230" s="261"/>
    </row>
    <row r="231" s="241" customFormat="true" ht="15.75" hidden="false" customHeight="true" outlineLevel="0" collapsed="false">
      <c r="A231" s="268" t="s">
        <v>41</v>
      </c>
      <c r="B231" s="268" t="s">
        <v>41</v>
      </c>
      <c r="C231" s="248" t="s">
        <v>87</v>
      </c>
      <c r="D231" s="248" t="s">
        <v>88</v>
      </c>
      <c r="E231" s="248" t="s">
        <v>1925</v>
      </c>
      <c r="F231" s="248" t="s">
        <v>459</v>
      </c>
      <c r="G231" s="249"/>
      <c r="H231" s="248" t="s">
        <v>387</v>
      </c>
      <c r="I231" s="250" t="s">
        <v>47</v>
      </c>
      <c r="J231" s="250" t="s">
        <v>48</v>
      </c>
      <c r="K231" s="250" t="s">
        <v>47</v>
      </c>
      <c r="L231" s="250" t="s">
        <v>2278</v>
      </c>
      <c r="M231" s="251" t="n">
        <v>45586</v>
      </c>
      <c r="N231" s="251" t="n">
        <v>45589</v>
      </c>
      <c r="O231" s="268" t="s">
        <v>389</v>
      </c>
      <c r="P231" s="271"/>
      <c r="Q231" s="271"/>
      <c r="R231" s="271"/>
      <c r="S231" s="267" t="n">
        <f aca="false">Q231+R231</f>
        <v>0</v>
      </c>
      <c r="T231" s="254" t="n">
        <v>3</v>
      </c>
      <c r="U231" s="255" t="n">
        <v>120</v>
      </c>
      <c r="V231" s="254" t="n">
        <v>4</v>
      </c>
      <c r="W231" s="256" t="n">
        <v>55</v>
      </c>
      <c r="X231" s="257" t="n">
        <v>7</v>
      </c>
      <c r="Y231" s="267" t="n">
        <f aca="false">(T231*U231)+(V231*W231)</f>
        <v>580</v>
      </c>
      <c r="Z231" s="269" t="n">
        <f aca="false">S231+Y231</f>
        <v>580</v>
      </c>
      <c r="AA231" s="259"/>
      <c r="AB231" s="261"/>
      <c r="AC231" s="261"/>
    </row>
    <row r="232" s="241" customFormat="true" ht="15.75" hidden="false" customHeight="true" outlineLevel="0" collapsed="false">
      <c r="A232" s="268" t="s">
        <v>41</v>
      </c>
      <c r="B232" s="268" t="s">
        <v>41</v>
      </c>
      <c r="C232" s="248" t="s">
        <v>318</v>
      </c>
      <c r="D232" s="248" t="s">
        <v>319</v>
      </c>
      <c r="E232" s="248" t="s">
        <v>44</v>
      </c>
      <c r="F232" s="248" t="s">
        <v>2279</v>
      </c>
      <c r="G232" s="249"/>
      <c r="H232" s="248" t="s">
        <v>387</v>
      </c>
      <c r="I232" s="250" t="s">
        <v>47</v>
      </c>
      <c r="J232" s="250" t="s">
        <v>48</v>
      </c>
      <c r="K232" s="250" t="s">
        <v>47</v>
      </c>
      <c r="L232" s="250" t="s">
        <v>207</v>
      </c>
      <c r="M232" s="251" t="n">
        <v>45586</v>
      </c>
      <c r="N232" s="251" t="n">
        <v>45591</v>
      </c>
      <c r="O232" s="268" t="s">
        <v>389</v>
      </c>
      <c r="P232" s="271"/>
      <c r="Q232" s="271"/>
      <c r="R232" s="271"/>
      <c r="S232" s="267" t="n">
        <f aca="false">Q232+R232</f>
        <v>0</v>
      </c>
      <c r="T232" s="254" t="n">
        <v>5</v>
      </c>
      <c r="U232" s="255" t="n">
        <v>170.12</v>
      </c>
      <c r="V232" s="254" t="n">
        <v>1</v>
      </c>
      <c r="W232" s="256" t="n">
        <v>57</v>
      </c>
      <c r="X232" s="257" t="n">
        <v>6</v>
      </c>
      <c r="Y232" s="267" t="n">
        <f aca="false">(T232*U232)+(V232*W232)</f>
        <v>907.6</v>
      </c>
      <c r="Z232" s="269" t="n">
        <f aca="false">S232+Y232</f>
        <v>907.6</v>
      </c>
      <c r="AA232" s="259"/>
      <c r="AB232" s="261"/>
      <c r="AC232" s="261"/>
    </row>
    <row r="233" s="241" customFormat="true" ht="15.75" hidden="false" customHeight="true" outlineLevel="0" collapsed="false">
      <c r="A233" s="268" t="s">
        <v>41</v>
      </c>
      <c r="B233" s="268" t="s">
        <v>41</v>
      </c>
      <c r="C233" s="248" t="s">
        <v>220</v>
      </c>
      <c r="D233" s="248" t="s">
        <v>221</v>
      </c>
      <c r="E233" s="248" t="s">
        <v>44</v>
      </c>
      <c r="F233" s="248" t="s">
        <v>1044</v>
      </c>
      <c r="G233" s="249"/>
      <c r="H233" s="248" t="s">
        <v>387</v>
      </c>
      <c r="I233" s="250" t="s">
        <v>47</v>
      </c>
      <c r="J233" s="250" t="s">
        <v>72</v>
      </c>
      <c r="K233" s="250" t="s">
        <v>47</v>
      </c>
      <c r="L233" s="250" t="s">
        <v>503</v>
      </c>
      <c r="M233" s="251" t="n">
        <v>45583</v>
      </c>
      <c r="N233" s="251" t="n">
        <v>45584</v>
      </c>
      <c r="O233" s="268" t="s">
        <v>389</v>
      </c>
      <c r="P233" s="271"/>
      <c r="Q233" s="271"/>
      <c r="R233" s="271"/>
      <c r="S233" s="267" t="n">
        <f aca="false">Q233+R233</f>
        <v>0</v>
      </c>
      <c r="T233" s="254" t="n">
        <v>1</v>
      </c>
      <c r="U233" s="255" t="n">
        <v>170.12</v>
      </c>
      <c r="V233" s="254" t="n">
        <v>1</v>
      </c>
      <c r="W233" s="256" t="n">
        <v>57</v>
      </c>
      <c r="X233" s="257" t="n">
        <v>2</v>
      </c>
      <c r="Y233" s="267" t="n">
        <f aca="false">(T233*U233)+(V233*W233)</f>
        <v>227.12</v>
      </c>
      <c r="Z233" s="269" t="n">
        <f aca="false">S233+Y233</f>
        <v>227.12</v>
      </c>
      <c r="AA233" s="259"/>
      <c r="AB233" s="261"/>
      <c r="AC233" s="261"/>
    </row>
    <row r="234" s="241" customFormat="true" ht="15.75" hidden="false" customHeight="true" outlineLevel="0" collapsed="false">
      <c r="A234" s="268" t="s">
        <v>41</v>
      </c>
      <c r="B234" s="268" t="s">
        <v>41</v>
      </c>
      <c r="C234" s="248" t="s">
        <v>220</v>
      </c>
      <c r="D234" s="248" t="s">
        <v>221</v>
      </c>
      <c r="E234" s="248" t="s">
        <v>44</v>
      </c>
      <c r="F234" s="248" t="s">
        <v>1044</v>
      </c>
      <c r="G234" s="249"/>
      <c r="H234" s="248" t="s">
        <v>387</v>
      </c>
      <c r="I234" s="250" t="s">
        <v>47</v>
      </c>
      <c r="J234" s="250" t="s">
        <v>48</v>
      </c>
      <c r="K234" s="250" t="s">
        <v>47</v>
      </c>
      <c r="L234" s="250" t="s">
        <v>503</v>
      </c>
      <c r="M234" s="251" t="n">
        <v>45586</v>
      </c>
      <c r="N234" s="251" t="n">
        <v>45590</v>
      </c>
      <c r="O234" s="268" t="s">
        <v>389</v>
      </c>
      <c r="P234" s="271"/>
      <c r="Q234" s="271"/>
      <c r="R234" s="271"/>
      <c r="S234" s="267" t="n">
        <f aca="false">Q234+R234</f>
        <v>0</v>
      </c>
      <c r="T234" s="254" t="n">
        <v>4</v>
      </c>
      <c r="U234" s="255" t="n">
        <v>170.12</v>
      </c>
      <c r="V234" s="254" t="n">
        <v>1</v>
      </c>
      <c r="W234" s="256" t="n">
        <v>57</v>
      </c>
      <c r="X234" s="257" t="n">
        <v>5</v>
      </c>
      <c r="Y234" s="267" t="n">
        <f aca="false">(T234*U234)+(V234*W234)</f>
        <v>737.48</v>
      </c>
      <c r="Z234" s="269" t="n">
        <f aca="false">S234+Y234</f>
        <v>737.48</v>
      </c>
      <c r="AA234" s="259"/>
      <c r="AB234" s="261"/>
      <c r="AC234" s="261"/>
    </row>
    <row r="235" s="241" customFormat="true" ht="15.75" hidden="false" customHeight="true" outlineLevel="0" collapsed="false">
      <c r="A235" s="268" t="s">
        <v>41</v>
      </c>
      <c r="B235" s="268" t="s">
        <v>41</v>
      </c>
      <c r="C235" s="248" t="s">
        <v>478</v>
      </c>
      <c r="D235" s="248" t="s">
        <v>479</v>
      </c>
      <c r="E235" s="248" t="s">
        <v>1925</v>
      </c>
      <c r="F235" s="248" t="s">
        <v>2280</v>
      </c>
      <c r="G235" s="249"/>
      <c r="H235" s="248" t="s">
        <v>387</v>
      </c>
      <c r="I235" s="250" t="s">
        <v>47</v>
      </c>
      <c r="J235" s="250" t="s">
        <v>48</v>
      </c>
      <c r="K235" s="250" t="s">
        <v>47</v>
      </c>
      <c r="L235" s="250" t="s">
        <v>1976</v>
      </c>
      <c r="M235" s="251" t="n">
        <v>45590</v>
      </c>
      <c r="N235" s="251" t="n">
        <v>45588</v>
      </c>
      <c r="O235" s="268" t="s">
        <v>389</v>
      </c>
      <c r="P235" s="271"/>
      <c r="Q235" s="271"/>
      <c r="R235" s="271"/>
      <c r="S235" s="267" t="n">
        <f aca="false">Q235+R235</f>
        <v>0</v>
      </c>
      <c r="T235" s="254" t="n">
        <v>4</v>
      </c>
      <c r="U235" s="255" t="n">
        <v>120</v>
      </c>
      <c r="V235" s="254" t="n">
        <v>2</v>
      </c>
      <c r="W235" s="256" t="n">
        <v>55</v>
      </c>
      <c r="X235" s="257" t="n">
        <v>6</v>
      </c>
      <c r="Y235" s="267" t="n">
        <f aca="false">(T235*U235)+(V235*W235)</f>
        <v>590</v>
      </c>
      <c r="Z235" s="269" t="n">
        <f aca="false">S235+Y235</f>
        <v>590</v>
      </c>
      <c r="AA235" s="259"/>
      <c r="AB235" s="261"/>
      <c r="AC235" s="261"/>
    </row>
    <row r="236" s="241" customFormat="true" ht="15.75" hidden="false" customHeight="true" outlineLevel="0" collapsed="false">
      <c r="A236" s="268" t="s">
        <v>41</v>
      </c>
      <c r="B236" s="268" t="s">
        <v>41</v>
      </c>
      <c r="C236" s="248" t="s">
        <v>184</v>
      </c>
      <c r="D236" s="248" t="s">
        <v>185</v>
      </c>
      <c r="E236" s="248" t="s">
        <v>1941</v>
      </c>
      <c r="F236" s="248" t="s">
        <v>2281</v>
      </c>
      <c r="G236" s="249"/>
      <c r="H236" s="248" t="s">
        <v>387</v>
      </c>
      <c r="I236" s="250" t="s">
        <v>47</v>
      </c>
      <c r="J236" s="250" t="s">
        <v>82</v>
      </c>
      <c r="K236" s="250" t="s">
        <v>47</v>
      </c>
      <c r="L236" s="250" t="s">
        <v>2282</v>
      </c>
      <c r="M236" s="251" t="n">
        <v>45583</v>
      </c>
      <c r="N236" s="251" t="n">
        <v>45591</v>
      </c>
      <c r="O236" s="268" t="s">
        <v>389</v>
      </c>
      <c r="P236" s="271"/>
      <c r="Q236" s="271"/>
      <c r="R236" s="271"/>
      <c r="S236" s="267" t="n">
        <f aca="false">Q236+R236</f>
        <v>0</v>
      </c>
      <c r="T236" s="254" t="n">
        <v>5</v>
      </c>
      <c r="U236" s="255" t="n">
        <v>170.12</v>
      </c>
      <c r="V236" s="254" t="n">
        <v>2</v>
      </c>
      <c r="W236" s="256" t="n">
        <v>57</v>
      </c>
      <c r="X236" s="257" t="n">
        <v>7</v>
      </c>
      <c r="Y236" s="267" t="n">
        <f aca="false">(T236*U236)+(V236*W236)</f>
        <v>964.6</v>
      </c>
      <c r="Z236" s="269" t="n">
        <f aca="false">S236+Y236</f>
        <v>964.6</v>
      </c>
      <c r="AA236" s="259"/>
      <c r="AB236" s="261"/>
      <c r="AC236" s="261"/>
    </row>
    <row r="237" s="241" customFormat="true" ht="15.75" hidden="false" customHeight="true" outlineLevel="0" collapsed="false">
      <c r="A237" s="268" t="s">
        <v>41</v>
      </c>
      <c r="B237" s="268" t="s">
        <v>41</v>
      </c>
      <c r="C237" s="248" t="s">
        <v>521</v>
      </c>
      <c r="D237" s="248" t="s">
        <v>522</v>
      </c>
      <c r="E237" s="248" t="s">
        <v>1941</v>
      </c>
      <c r="F237" s="248" t="s">
        <v>2283</v>
      </c>
      <c r="G237" s="249"/>
      <c r="H237" s="248" t="s">
        <v>387</v>
      </c>
      <c r="I237" s="250" t="s">
        <v>47</v>
      </c>
      <c r="J237" s="250" t="s">
        <v>48</v>
      </c>
      <c r="K237" s="250" t="s">
        <v>540</v>
      </c>
      <c r="L237" s="250" t="s">
        <v>541</v>
      </c>
      <c r="M237" s="251" t="n">
        <v>45586</v>
      </c>
      <c r="N237" s="251" t="n">
        <v>45591</v>
      </c>
      <c r="O237" s="274" t="s">
        <v>1919</v>
      </c>
      <c r="P237" s="271" t="s">
        <v>2273</v>
      </c>
      <c r="Q237" s="272" t="n">
        <v>2554.315</v>
      </c>
      <c r="R237" s="272" t="n">
        <v>2554.315</v>
      </c>
      <c r="S237" s="275" t="n">
        <f aca="false">Q237+R237</f>
        <v>5108.63</v>
      </c>
      <c r="T237" s="254" t="n">
        <v>6</v>
      </c>
      <c r="U237" s="255" t="n">
        <v>332.08</v>
      </c>
      <c r="V237" s="254" t="n">
        <v>2</v>
      </c>
      <c r="W237" s="256" t="n">
        <v>99.64</v>
      </c>
      <c r="X237" s="257" t="n">
        <v>8</v>
      </c>
      <c r="Y237" s="267" t="n">
        <f aca="false">(T237*U237)+(V237*W237)</f>
        <v>2191.76</v>
      </c>
      <c r="Z237" s="269" t="n">
        <f aca="false">S237+Y237</f>
        <v>7300.39</v>
      </c>
      <c r="AA237" s="259"/>
      <c r="AB237" s="261"/>
      <c r="AC237" s="261"/>
    </row>
    <row r="238" s="241" customFormat="true" ht="15.75" hidden="false" customHeight="true" outlineLevel="0" collapsed="false">
      <c r="A238" s="268" t="s">
        <v>41</v>
      </c>
      <c r="B238" s="268" t="s">
        <v>41</v>
      </c>
      <c r="C238" s="248" t="s">
        <v>1294</v>
      </c>
      <c r="D238" s="248" t="s">
        <v>1295</v>
      </c>
      <c r="E238" s="248" t="s">
        <v>44</v>
      </c>
      <c r="F238" s="248" t="s">
        <v>99</v>
      </c>
      <c r="G238" s="249"/>
      <c r="H238" s="248" t="s">
        <v>387</v>
      </c>
      <c r="I238" s="250" t="s">
        <v>47</v>
      </c>
      <c r="J238" s="250" t="s">
        <v>48</v>
      </c>
      <c r="K238" s="250" t="s">
        <v>47</v>
      </c>
      <c r="L238" s="250" t="s">
        <v>125</v>
      </c>
      <c r="M238" s="251" t="n">
        <v>45589</v>
      </c>
      <c r="N238" s="251" t="n">
        <v>45589</v>
      </c>
      <c r="O238" s="276" t="s">
        <v>389</v>
      </c>
      <c r="P238" s="271"/>
      <c r="Q238" s="271"/>
      <c r="R238" s="271"/>
      <c r="S238" s="267" t="n">
        <f aca="false">Q238+R238</f>
        <v>0</v>
      </c>
      <c r="T238" s="254" t="n">
        <v>6</v>
      </c>
      <c r="U238" s="255" t="n">
        <v>170.12</v>
      </c>
      <c r="V238" s="254" t="n">
        <v>1</v>
      </c>
      <c r="W238" s="256" t="n">
        <v>57</v>
      </c>
      <c r="X238" s="257" t="n">
        <v>7</v>
      </c>
      <c r="Y238" s="267" t="n">
        <f aca="false">(T238*U238)+(V238*W238)</f>
        <v>1077.72</v>
      </c>
      <c r="Z238" s="269" t="n">
        <f aca="false">S238+Y238</f>
        <v>1077.72</v>
      </c>
      <c r="AA238" s="259"/>
      <c r="AB238" s="261"/>
      <c r="AC238" s="261"/>
    </row>
    <row r="239" s="241" customFormat="true" ht="15.75" hidden="false" customHeight="true" outlineLevel="0" collapsed="false">
      <c r="A239" s="268" t="s">
        <v>41</v>
      </c>
      <c r="B239" s="268" t="s">
        <v>41</v>
      </c>
      <c r="C239" s="248" t="s">
        <v>175</v>
      </c>
      <c r="D239" s="248" t="s">
        <v>176</v>
      </c>
      <c r="E239" s="248" t="s">
        <v>1925</v>
      </c>
      <c r="F239" s="248" t="s">
        <v>784</v>
      </c>
      <c r="G239" s="249"/>
      <c r="H239" s="248" t="s">
        <v>387</v>
      </c>
      <c r="I239" s="250" t="s">
        <v>47</v>
      </c>
      <c r="J239" s="250" t="s">
        <v>171</v>
      </c>
      <c r="K239" s="250" t="s">
        <v>47</v>
      </c>
      <c r="L239" s="250" t="s">
        <v>2284</v>
      </c>
      <c r="M239" s="251" t="n">
        <v>45600</v>
      </c>
      <c r="N239" s="251" t="n">
        <v>45605</v>
      </c>
      <c r="O239" s="276" t="s">
        <v>389</v>
      </c>
      <c r="P239" s="271"/>
      <c r="Q239" s="271"/>
      <c r="R239" s="271"/>
      <c r="S239" s="267" t="n">
        <f aca="false">Q239+R239</f>
        <v>0</v>
      </c>
      <c r="T239" s="254" t="n">
        <v>5</v>
      </c>
      <c r="U239" s="255" t="n">
        <v>120</v>
      </c>
      <c r="V239" s="254" t="n">
        <v>1</v>
      </c>
      <c r="W239" s="256" t="n">
        <v>55</v>
      </c>
      <c r="X239" s="257" t="n">
        <v>6</v>
      </c>
      <c r="Y239" s="267" t="n">
        <f aca="false">(T239*U239)+(V239*W239)</f>
        <v>655</v>
      </c>
      <c r="Z239" s="269" t="n">
        <f aca="false">S239+Y239</f>
        <v>655</v>
      </c>
      <c r="AA239" s="259"/>
      <c r="AB239" s="261"/>
      <c r="AC239" s="261"/>
    </row>
    <row r="240" s="241" customFormat="true" ht="15.75" hidden="false" customHeight="true" outlineLevel="0" collapsed="false">
      <c r="A240" s="268" t="s">
        <v>41</v>
      </c>
      <c r="B240" s="268" t="s">
        <v>41</v>
      </c>
      <c r="C240" s="248" t="s">
        <v>1393</v>
      </c>
      <c r="D240" s="248" t="s">
        <v>1394</v>
      </c>
      <c r="E240" s="248" t="s">
        <v>44</v>
      </c>
      <c r="F240" s="248" t="s">
        <v>2285</v>
      </c>
      <c r="G240" s="249"/>
      <c r="H240" s="248" t="s">
        <v>387</v>
      </c>
      <c r="I240" s="250" t="s">
        <v>47</v>
      </c>
      <c r="J240" s="250" t="s">
        <v>48</v>
      </c>
      <c r="K240" s="250" t="s">
        <v>540</v>
      </c>
      <c r="L240" s="250" t="s">
        <v>541</v>
      </c>
      <c r="M240" s="251" t="n">
        <v>45586</v>
      </c>
      <c r="N240" s="251" t="n">
        <v>45591</v>
      </c>
      <c r="O240" s="274" t="s">
        <v>1919</v>
      </c>
      <c r="P240" s="271" t="s">
        <v>2273</v>
      </c>
      <c r="Q240" s="272" t="n">
        <v>2913.815</v>
      </c>
      <c r="R240" s="272" t="n">
        <v>2913.815</v>
      </c>
      <c r="S240" s="275" t="n">
        <f aca="false">Q240+R240</f>
        <v>5827.63</v>
      </c>
      <c r="T240" s="254" t="n">
        <v>5</v>
      </c>
      <c r="U240" s="255" t="n">
        <v>332.08</v>
      </c>
      <c r="V240" s="254" t="n">
        <v>1</v>
      </c>
      <c r="W240" s="256" t="n">
        <v>99.64</v>
      </c>
      <c r="X240" s="257" t="n">
        <v>6</v>
      </c>
      <c r="Y240" s="267" t="n">
        <f aca="false">(T240*U240)+(V240*W240)</f>
        <v>1760.04</v>
      </c>
      <c r="Z240" s="269" t="n">
        <f aca="false">S240+Y240</f>
        <v>7587.67</v>
      </c>
      <c r="AA240" s="259"/>
      <c r="AB240" s="261"/>
      <c r="AC240" s="261"/>
    </row>
    <row r="241" s="241" customFormat="true" ht="15.75" hidden="false" customHeight="true" outlineLevel="0" collapsed="false">
      <c r="A241" s="268" t="s">
        <v>41</v>
      </c>
      <c r="B241" s="268" t="s">
        <v>41</v>
      </c>
      <c r="C241" s="248" t="s">
        <v>950</v>
      </c>
      <c r="D241" s="248" t="s">
        <v>951</v>
      </c>
      <c r="E241" s="248" t="s">
        <v>44</v>
      </c>
      <c r="F241" s="248" t="s">
        <v>2286</v>
      </c>
      <c r="G241" s="249"/>
      <c r="H241" s="248" t="s">
        <v>387</v>
      </c>
      <c r="I241" s="250" t="s">
        <v>47</v>
      </c>
      <c r="J241" s="250" t="s">
        <v>48</v>
      </c>
      <c r="K241" s="250" t="s">
        <v>540</v>
      </c>
      <c r="L241" s="250" t="s">
        <v>541</v>
      </c>
      <c r="M241" s="251" t="n">
        <v>45586</v>
      </c>
      <c r="N241" s="251" t="n">
        <v>45591</v>
      </c>
      <c r="O241" s="277" t="s">
        <v>1919</v>
      </c>
      <c r="P241" s="271" t="s">
        <v>2273</v>
      </c>
      <c r="Q241" s="278" t="n">
        <v>2554.315</v>
      </c>
      <c r="R241" s="278" t="n">
        <v>2554.315</v>
      </c>
      <c r="S241" s="275" t="n">
        <f aca="false">Q241+R241</f>
        <v>5108.63</v>
      </c>
      <c r="T241" s="254" t="n">
        <v>6</v>
      </c>
      <c r="U241" s="255" t="n">
        <v>332.08</v>
      </c>
      <c r="V241" s="254" t="n">
        <v>1</v>
      </c>
      <c r="W241" s="256" t="n">
        <v>99.64</v>
      </c>
      <c r="X241" s="257" t="n">
        <v>7</v>
      </c>
      <c r="Y241" s="267" t="n">
        <f aca="false">(T241*U241)+(V241*W241)</f>
        <v>2092.12</v>
      </c>
      <c r="Z241" s="269" t="n">
        <f aca="false">S241+Y241</f>
        <v>7200.75</v>
      </c>
      <c r="AA241" s="259"/>
      <c r="AB241" s="261"/>
      <c r="AC241" s="261"/>
    </row>
    <row r="242" s="241" customFormat="true" ht="15.75" hidden="false" customHeight="true" outlineLevel="0" collapsed="false">
      <c r="A242" s="268" t="s">
        <v>41</v>
      </c>
      <c r="B242" s="268" t="s">
        <v>41</v>
      </c>
      <c r="C242" s="248" t="s">
        <v>292</v>
      </c>
      <c r="D242" s="248" t="s">
        <v>293</v>
      </c>
      <c r="E242" s="248" t="s">
        <v>44</v>
      </c>
      <c r="F242" s="248" t="s">
        <v>1414</v>
      </c>
      <c r="G242" s="249"/>
      <c r="H242" s="248" t="s">
        <v>387</v>
      </c>
      <c r="I242" s="250" t="s">
        <v>47</v>
      </c>
      <c r="J242" s="250" t="s">
        <v>48</v>
      </c>
      <c r="K242" s="250" t="s">
        <v>47</v>
      </c>
      <c r="L242" s="250" t="s">
        <v>2287</v>
      </c>
      <c r="M242" s="251" t="n">
        <v>45587</v>
      </c>
      <c r="N242" s="251" t="n">
        <v>45590</v>
      </c>
      <c r="O242" s="268" t="s">
        <v>389</v>
      </c>
      <c r="P242" s="252"/>
      <c r="Q242" s="252"/>
      <c r="R242" s="252"/>
      <c r="S242" s="267" t="n">
        <f aca="false">Q242+R242</f>
        <v>0</v>
      </c>
      <c r="T242" s="254" t="n">
        <v>6</v>
      </c>
      <c r="U242" s="255" t="n">
        <v>170.12</v>
      </c>
      <c r="V242" s="254" t="n">
        <v>4</v>
      </c>
      <c r="W242" s="256" t="n">
        <v>57</v>
      </c>
      <c r="X242" s="257" t="n">
        <v>10</v>
      </c>
      <c r="Y242" s="267" t="n">
        <f aca="false">(T242*U242)+(V242*W242)</f>
        <v>1248.72</v>
      </c>
      <c r="Z242" s="269" t="n">
        <f aca="false">S242+Y242</f>
        <v>1248.72</v>
      </c>
      <c r="AA242" s="259"/>
      <c r="AB242" s="261"/>
      <c r="AC242" s="261"/>
    </row>
    <row r="243" s="241" customFormat="true" ht="15.75" hidden="false" customHeight="true" outlineLevel="0" collapsed="false">
      <c r="A243" s="268" t="s">
        <v>41</v>
      </c>
      <c r="B243" s="268" t="s">
        <v>41</v>
      </c>
      <c r="C243" s="248" t="s">
        <v>168</v>
      </c>
      <c r="D243" s="248" t="s">
        <v>169</v>
      </c>
      <c r="E243" s="248" t="s">
        <v>44</v>
      </c>
      <c r="F243" s="248" t="s">
        <v>784</v>
      </c>
      <c r="G243" s="249"/>
      <c r="H243" s="248" t="s">
        <v>387</v>
      </c>
      <c r="I243" s="250" t="s">
        <v>47</v>
      </c>
      <c r="J243" s="250" t="s">
        <v>171</v>
      </c>
      <c r="K243" s="250" t="s">
        <v>47</v>
      </c>
      <c r="L243" s="250" t="s">
        <v>2284</v>
      </c>
      <c r="M243" s="251" t="n">
        <v>45600</v>
      </c>
      <c r="N243" s="251" t="n">
        <v>45605</v>
      </c>
      <c r="O243" s="268" t="s">
        <v>389</v>
      </c>
      <c r="P243" s="252"/>
      <c r="Q243" s="252"/>
      <c r="R243" s="252"/>
      <c r="S243" s="267" t="n">
        <f aca="false">Q243+R243</f>
        <v>0</v>
      </c>
      <c r="T243" s="254" t="n">
        <v>5</v>
      </c>
      <c r="U243" s="255" t="n">
        <v>170.12</v>
      </c>
      <c r="V243" s="254" t="n">
        <v>1</v>
      </c>
      <c r="W243" s="256" t="n">
        <v>57</v>
      </c>
      <c r="X243" s="257" t="n">
        <v>6</v>
      </c>
      <c r="Y243" s="267" t="n">
        <f aca="false">(T243*U243)+(V243*W243)</f>
        <v>907.6</v>
      </c>
      <c r="Z243" s="269" t="n">
        <f aca="false">S243+Y243</f>
        <v>907.6</v>
      </c>
      <c r="AA243" s="259"/>
      <c r="AB243" s="261"/>
      <c r="AC243" s="261"/>
    </row>
    <row r="244" s="241" customFormat="true" ht="15.75" hidden="false" customHeight="true" outlineLevel="0" collapsed="false">
      <c r="A244" s="268" t="s">
        <v>41</v>
      </c>
      <c r="B244" s="268" t="s">
        <v>41</v>
      </c>
      <c r="C244" s="248" t="s">
        <v>466</v>
      </c>
      <c r="D244" s="248" t="s">
        <v>467</v>
      </c>
      <c r="E244" s="248" t="s">
        <v>1941</v>
      </c>
      <c r="F244" s="248" t="s">
        <v>99</v>
      </c>
      <c r="G244" s="249"/>
      <c r="H244" s="248" t="s">
        <v>387</v>
      </c>
      <c r="I244" s="250" t="s">
        <v>47</v>
      </c>
      <c r="J244" s="250" t="s">
        <v>48</v>
      </c>
      <c r="K244" s="250" t="s">
        <v>47</v>
      </c>
      <c r="L244" s="250" t="s">
        <v>207</v>
      </c>
      <c r="M244" s="251" t="n">
        <v>45586</v>
      </c>
      <c r="N244" s="251" t="n">
        <v>45591</v>
      </c>
      <c r="O244" s="268" t="s">
        <v>389</v>
      </c>
      <c r="P244" s="252"/>
      <c r="Q244" s="252"/>
      <c r="R244" s="252"/>
      <c r="S244" s="267" t="n">
        <f aca="false">Q244+R244</f>
        <v>0</v>
      </c>
      <c r="T244" s="254" t="n">
        <v>5</v>
      </c>
      <c r="U244" s="255" t="n">
        <v>170.12</v>
      </c>
      <c r="V244" s="254" t="n">
        <v>1</v>
      </c>
      <c r="W244" s="256" t="n">
        <v>57</v>
      </c>
      <c r="X244" s="257" t="n">
        <v>6</v>
      </c>
      <c r="Y244" s="267" t="n">
        <f aca="false">(T244*U244)+(V244*W244)</f>
        <v>907.6</v>
      </c>
      <c r="Z244" s="269" t="n">
        <f aca="false">S244+Y244</f>
        <v>907.6</v>
      </c>
      <c r="AA244" s="259"/>
      <c r="AB244" s="261"/>
      <c r="AC244" s="261"/>
    </row>
    <row r="245" s="241" customFormat="true" ht="15.75" hidden="false" customHeight="true" outlineLevel="0" collapsed="false">
      <c r="A245" s="268" t="s">
        <v>41</v>
      </c>
      <c r="B245" s="268" t="s">
        <v>41</v>
      </c>
      <c r="C245" s="248" t="s">
        <v>208</v>
      </c>
      <c r="D245" s="248" t="s">
        <v>209</v>
      </c>
      <c r="E245" s="248" t="s">
        <v>44</v>
      </c>
      <c r="F245" s="248" t="s">
        <v>210</v>
      </c>
      <c r="G245" s="249"/>
      <c r="H245" s="248" t="s">
        <v>387</v>
      </c>
      <c r="I245" s="250" t="s">
        <v>47</v>
      </c>
      <c r="J245" s="250" t="s">
        <v>82</v>
      </c>
      <c r="K245" s="250" t="s">
        <v>47</v>
      </c>
      <c r="L245" s="250" t="s">
        <v>177</v>
      </c>
      <c r="M245" s="251" t="n">
        <v>45562</v>
      </c>
      <c r="N245" s="251" t="n">
        <v>45562</v>
      </c>
      <c r="O245" s="268" t="s">
        <v>389</v>
      </c>
      <c r="P245" s="252"/>
      <c r="Q245" s="252"/>
      <c r="R245" s="252"/>
      <c r="S245" s="267" t="n">
        <f aca="false">Q245+R245</f>
        <v>0</v>
      </c>
      <c r="T245" s="254" t="n">
        <v>5</v>
      </c>
      <c r="U245" s="255" t="n">
        <v>170.12</v>
      </c>
      <c r="V245" s="254" t="n">
        <v>1</v>
      </c>
      <c r="W245" s="256" t="n">
        <v>57</v>
      </c>
      <c r="X245" s="257" t="n">
        <v>6</v>
      </c>
      <c r="Y245" s="267" t="n">
        <f aca="false">(T245*U245)+(V245*W245)</f>
        <v>907.6</v>
      </c>
      <c r="Z245" s="269" t="n">
        <f aca="false">S245+Y245</f>
        <v>907.6</v>
      </c>
      <c r="AA245" s="259"/>
      <c r="AB245" s="261"/>
      <c r="AC245" s="261"/>
    </row>
    <row r="246" s="241" customFormat="true" ht="15.75" hidden="false" customHeight="true" outlineLevel="0" collapsed="false">
      <c r="A246" s="268" t="s">
        <v>41</v>
      </c>
      <c r="B246" s="268" t="s">
        <v>41</v>
      </c>
      <c r="C246" s="248" t="s">
        <v>208</v>
      </c>
      <c r="D246" s="248" t="s">
        <v>209</v>
      </c>
      <c r="E246" s="248" t="s">
        <v>44</v>
      </c>
      <c r="F246" s="248" t="s">
        <v>99</v>
      </c>
      <c r="G246" s="249"/>
      <c r="H246" s="248" t="s">
        <v>387</v>
      </c>
      <c r="I246" s="250" t="s">
        <v>47</v>
      </c>
      <c r="J246" s="250" t="s">
        <v>48</v>
      </c>
      <c r="K246" s="250" t="s">
        <v>47</v>
      </c>
      <c r="L246" s="250" t="s">
        <v>178</v>
      </c>
      <c r="M246" s="251" t="n">
        <v>45586</v>
      </c>
      <c r="N246" s="251" t="n">
        <v>45586</v>
      </c>
      <c r="O246" s="268" t="s">
        <v>389</v>
      </c>
      <c r="P246" s="252"/>
      <c r="Q246" s="252"/>
      <c r="R246" s="252"/>
      <c r="S246" s="267" t="n">
        <f aca="false">Q246+R246</f>
        <v>0</v>
      </c>
      <c r="T246" s="254" t="n">
        <v>5</v>
      </c>
      <c r="U246" s="255" t="n">
        <v>170.12</v>
      </c>
      <c r="V246" s="254" t="n">
        <v>1</v>
      </c>
      <c r="W246" s="256" t="n">
        <v>57</v>
      </c>
      <c r="X246" s="257" t="n">
        <v>6</v>
      </c>
      <c r="Y246" s="267" t="n">
        <f aca="false">(T246*U246)+(V246*W246)</f>
        <v>907.6</v>
      </c>
      <c r="Z246" s="269" t="n">
        <f aca="false">S246+Y246</f>
        <v>907.6</v>
      </c>
      <c r="AA246" s="259"/>
      <c r="AB246" s="261"/>
      <c r="AC246" s="261"/>
    </row>
    <row r="247" s="241" customFormat="true" ht="15.75" hidden="false" customHeight="true" outlineLevel="0" collapsed="false">
      <c r="A247" s="268" t="s">
        <v>41</v>
      </c>
      <c r="B247" s="268" t="s">
        <v>41</v>
      </c>
      <c r="C247" s="248" t="s">
        <v>208</v>
      </c>
      <c r="D247" s="248" t="s">
        <v>209</v>
      </c>
      <c r="E247" s="248" t="s">
        <v>44</v>
      </c>
      <c r="F247" s="248" t="s">
        <v>915</v>
      </c>
      <c r="G247" s="249"/>
      <c r="H247" s="248" t="s">
        <v>387</v>
      </c>
      <c r="I247" s="250" t="s">
        <v>47</v>
      </c>
      <c r="J247" s="250" t="s">
        <v>82</v>
      </c>
      <c r="K247" s="250" t="s">
        <v>47</v>
      </c>
      <c r="L247" s="250" t="s">
        <v>1562</v>
      </c>
      <c r="M247" s="251" t="n">
        <v>45590</v>
      </c>
      <c r="N247" s="251" t="n">
        <v>45590</v>
      </c>
      <c r="O247" s="268" t="s">
        <v>389</v>
      </c>
      <c r="P247" s="252"/>
      <c r="Q247" s="252"/>
      <c r="R247" s="252"/>
      <c r="S247" s="267" t="n">
        <f aca="false">Q247+R247</f>
        <v>0</v>
      </c>
      <c r="T247" s="254" t="n">
        <v>5</v>
      </c>
      <c r="U247" s="255" t="n">
        <v>170.12</v>
      </c>
      <c r="V247" s="254" t="n">
        <v>1</v>
      </c>
      <c r="W247" s="256" t="n">
        <v>57</v>
      </c>
      <c r="X247" s="257" t="n">
        <v>6</v>
      </c>
      <c r="Y247" s="267" t="n">
        <f aca="false">(T247*U247)+(V247*W247)</f>
        <v>907.6</v>
      </c>
      <c r="Z247" s="269" t="n">
        <f aca="false">S247+Y247</f>
        <v>907.6</v>
      </c>
      <c r="AA247" s="259"/>
      <c r="AB247" s="261"/>
      <c r="AC247" s="261"/>
    </row>
    <row r="248" s="241" customFormat="true" ht="15.75" hidden="false" customHeight="true" outlineLevel="0" collapsed="false">
      <c r="A248" s="268" t="s">
        <v>41</v>
      </c>
      <c r="B248" s="268" t="s">
        <v>41</v>
      </c>
      <c r="C248" s="248" t="s">
        <v>1202</v>
      </c>
      <c r="D248" s="248" t="s">
        <v>1909</v>
      </c>
      <c r="E248" s="248" t="s">
        <v>44</v>
      </c>
      <c r="F248" s="248" t="s">
        <v>784</v>
      </c>
      <c r="G248" s="249"/>
      <c r="H248" s="248" t="s">
        <v>387</v>
      </c>
      <c r="I248" s="250" t="s">
        <v>47</v>
      </c>
      <c r="J248" s="250" t="s">
        <v>48</v>
      </c>
      <c r="K248" s="250" t="s">
        <v>47</v>
      </c>
      <c r="L248" s="250" t="s">
        <v>104</v>
      </c>
      <c r="M248" s="251" t="n">
        <v>45590</v>
      </c>
      <c r="N248" s="251" t="n">
        <v>45590</v>
      </c>
      <c r="O248" s="268" t="s">
        <v>389</v>
      </c>
      <c r="P248" s="252"/>
      <c r="Q248" s="252"/>
      <c r="R248" s="252"/>
      <c r="S248" s="267" t="n">
        <f aca="false">Q248+R248</f>
        <v>0</v>
      </c>
      <c r="T248" s="254" t="n">
        <v>5</v>
      </c>
      <c r="U248" s="255" t="n">
        <v>170.12</v>
      </c>
      <c r="V248" s="254" t="n">
        <v>1</v>
      </c>
      <c r="W248" s="256" t="n">
        <v>57</v>
      </c>
      <c r="X248" s="257" t="n">
        <v>6</v>
      </c>
      <c r="Y248" s="267" t="n">
        <f aca="false">(T248*U248)+(V248*W248)</f>
        <v>907.6</v>
      </c>
      <c r="Z248" s="269" t="n">
        <f aca="false">S248+Y248</f>
        <v>907.6</v>
      </c>
      <c r="AA248" s="259"/>
      <c r="AB248" s="261"/>
      <c r="AC248" s="261"/>
    </row>
    <row r="249" s="241" customFormat="true" ht="15.75" hidden="false" customHeight="true" outlineLevel="0" collapsed="false">
      <c r="A249" s="268" t="s">
        <v>41</v>
      </c>
      <c r="B249" s="268" t="s">
        <v>41</v>
      </c>
      <c r="C249" s="248" t="s">
        <v>506</v>
      </c>
      <c r="D249" s="248" t="s">
        <v>1962</v>
      </c>
      <c r="E249" s="248" t="s">
        <v>44</v>
      </c>
      <c r="F249" s="248" t="s">
        <v>2288</v>
      </c>
      <c r="G249" s="249"/>
      <c r="H249" s="248" t="s">
        <v>387</v>
      </c>
      <c r="I249" s="250" t="s">
        <v>47</v>
      </c>
      <c r="J249" s="250" t="s">
        <v>48</v>
      </c>
      <c r="K249" s="250" t="s">
        <v>47</v>
      </c>
      <c r="L249" s="250" t="s">
        <v>194</v>
      </c>
      <c r="M249" s="251" t="n">
        <v>45595</v>
      </c>
      <c r="N249" s="251" t="n">
        <v>45595</v>
      </c>
      <c r="O249" s="268" t="s">
        <v>389</v>
      </c>
      <c r="P249" s="252"/>
      <c r="Q249" s="252"/>
      <c r="R249" s="252"/>
      <c r="S249" s="267" t="n">
        <f aca="false">Q249+R249</f>
        <v>0</v>
      </c>
      <c r="T249" s="254" t="n">
        <v>5</v>
      </c>
      <c r="U249" s="255" t="n">
        <v>170.12</v>
      </c>
      <c r="V249" s="254" t="n">
        <v>1</v>
      </c>
      <c r="W249" s="256" t="n">
        <v>57</v>
      </c>
      <c r="X249" s="257" t="n">
        <v>6</v>
      </c>
      <c r="Y249" s="267" t="n">
        <f aca="false">(T249*U249)+(V249*W249)</f>
        <v>907.6</v>
      </c>
      <c r="Z249" s="269" t="n">
        <f aca="false">S249+Y249</f>
        <v>907.6</v>
      </c>
      <c r="AA249" s="259"/>
      <c r="AB249" s="261"/>
      <c r="AC249" s="261"/>
    </row>
    <row r="250" s="266" customFormat="true" ht="15.75" hidden="false" customHeight="true" outlineLevel="0" collapsed="false">
      <c r="A250" s="247" t="s">
        <v>41</v>
      </c>
      <c r="B250" s="247" t="s">
        <v>41</v>
      </c>
      <c r="C250" s="248" t="s">
        <v>2289</v>
      </c>
      <c r="D250" s="248" t="s">
        <v>2103</v>
      </c>
      <c r="E250" s="248" t="s">
        <v>44</v>
      </c>
      <c r="F250" s="248" t="s">
        <v>2290</v>
      </c>
      <c r="G250" s="264"/>
      <c r="H250" s="279" t="s">
        <v>2291</v>
      </c>
      <c r="I250" s="280" t="s">
        <v>47</v>
      </c>
      <c r="J250" s="280" t="s">
        <v>48</v>
      </c>
      <c r="K250" s="281"/>
      <c r="L250" s="279" t="s">
        <v>2292</v>
      </c>
      <c r="M250" s="282" t="s">
        <v>2293</v>
      </c>
      <c r="N250" s="282" t="n">
        <v>45594</v>
      </c>
      <c r="O250" s="283" t="s">
        <v>1543</v>
      </c>
      <c r="P250" s="271" t="s">
        <v>2273</v>
      </c>
      <c r="Q250" s="273" t="n">
        <v>0</v>
      </c>
      <c r="R250" s="284" t="n">
        <v>1089</v>
      </c>
      <c r="S250" s="284" t="n">
        <v>1089</v>
      </c>
      <c r="T250" s="285"/>
      <c r="U250" s="286"/>
      <c r="V250" s="285"/>
      <c r="W250" s="287"/>
      <c r="X250" s="288"/>
      <c r="Y250" s="267" t="n">
        <f aca="false">(T250*U250)+(V250*W250)</f>
        <v>0</v>
      </c>
      <c r="Z250" s="269" t="n">
        <f aca="false">S250+Y250</f>
        <v>1089</v>
      </c>
      <c r="AA250" s="259"/>
      <c r="AB250" s="265"/>
      <c r="AC250" s="265"/>
    </row>
    <row r="251" s="241" customFormat="true" ht="15.75" hidden="false" customHeight="true" outlineLevel="0" collapsed="false">
      <c r="A251" s="261"/>
      <c r="B251" s="261"/>
      <c r="C251" s="261"/>
      <c r="D251" s="261"/>
      <c r="E251" s="261"/>
      <c r="G251" s="261"/>
      <c r="H251" s="261"/>
      <c r="I251" s="261"/>
      <c r="J251" s="261"/>
      <c r="K251" s="261"/>
      <c r="L251" s="261"/>
      <c r="M251" s="261"/>
      <c r="N251" s="261"/>
      <c r="O251" s="261"/>
      <c r="P251" s="261"/>
      <c r="Q251" s="261"/>
      <c r="R251" s="261"/>
      <c r="S251" s="261"/>
      <c r="T251" s="261"/>
      <c r="U251" s="289"/>
      <c r="V251" s="261"/>
      <c r="W251" s="289"/>
      <c r="X251" s="261"/>
      <c r="Y251" s="261"/>
      <c r="Z251" s="261"/>
      <c r="AA251" s="261"/>
      <c r="AB251" s="261"/>
      <c r="AC251" s="261"/>
    </row>
    <row r="252" s="73" customFormat="true" ht="15.75" hidden="false" customHeight="true" outlineLevel="0" collapsed="false">
      <c r="A252" s="37" t="s">
        <v>356</v>
      </c>
      <c r="B252" s="37"/>
      <c r="C252" s="37"/>
      <c r="D252" s="37"/>
      <c r="E252" s="37"/>
      <c r="F252" s="37"/>
      <c r="G252" s="37"/>
      <c r="H252" s="37"/>
      <c r="I252" s="37"/>
      <c r="J252" s="37"/>
      <c r="K252" s="37"/>
      <c r="L252" s="37"/>
      <c r="M252" s="27"/>
      <c r="N252" s="27"/>
      <c r="O252" s="27"/>
      <c r="P252" s="27"/>
      <c r="Q252" s="27"/>
      <c r="R252" s="27"/>
      <c r="S252" s="27"/>
      <c r="T252" s="27"/>
      <c r="U252" s="27"/>
      <c r="V252" s="27"/>
      <c r="W252" s="27"/>
      <c r="X252" s="27"/>
      <c r="Y252" s="27"/>
      <c r="Z252" s="27"/>
      <c r="AA252" s="27"/>
      <c r="AB252" s="86"/>
      <c r="AC252" s="86"/>
    </row>
    <row r="253" s="73" customFormat="true" ht="15.75" hidden="false" customHeight="true" outlineLevel="0" collapsed="false">
      <c r="A253" s="38" t="s">
        <v>357</v>
      </c>
      <c r="B253" s="38"/>
      <c r="C253" s="38"/>
      <c r="D253" s="38"/>
      <c r="E253" s="38"/>
      <c r="F253" s="38"/>
      <c r="G253" s="38"/>
      <c r="H253" s="38"/>
      <c r="I253" s="38"/>
      <c r="J253" s="38"/>
      <c r="K253" s="38"/>
      <c r="L253" s="38"/>
      <c r="M253" s="27"/>
      <c r="N253" s="27"/>
      <c r="O253" s="27"/>
      <c r="P253" s="27"/>
      <c r="Q253" s="27"/>
      <c r="R253" s="27"/>
      <c r="S253" s="27"/>
      <c r="T253" s="27"/>
      <c r="U253" s="27"/>
      <c r="V253" s="27"/>
      <c r="W253" s="27"/>
      <c r="X253" s="27"/>
      <c r="Y253" s="27"/>
      <c r="Z253" s="27"/>
      <c r="AA253" s="27"/>
      <c r="AB253" s="86"/>
      <c r="AC253" s="86"/>
    </row>
    <row r="254" s="73" customFormat="true" ht="15.75" hidden="false" customHeight="true" outlineLevel="0" collapsed="false">
      <c r="A254" s="39" t="s">
        <v>358</v>
      </c>
      <c r="B254" s="39"/>
      <c r="C254" s="39"/>
      <c r="D254" s="39"/>
      <c r="E254" s="39"/>
      <c r="F254" s="39"/>
      <c r="G254" s="39"/>
      <c r="H254" s="39"/>
      <c r="I254" s="39"/>
      <c r="J254" s="39"/>
      <c r="K254" s="39"/>
      <c r="L254" s="39"/>
      <c r="M254" s="27"/>
      <c r="N254" s="27"/>
      <c r="O254" s="27"/>
      <c r="P254" s="27"/>
      <c r="Q254" s="27"/>
      <c r="R254" s="27"/>
      <c r="S254" s="27"/>
      <c r="T254" s="27"/>
      <c r="U254" s="27"/>
      <c r="V254" s="27"/>
      <c r="W254" s="27"/>
      <c r="X254" s="27"/>
      <c r="Y254" s="27"/>
      <c r="Z254" s="27"/>
      <c r="AA254" s="27"/>
      <c r="AB254" s="86"/>
      <c r="AC254" s="86"/>
    </row>
    <row r="255" s="73" customFormat="true" ht="15.75" hidden="false" customHeight="true" outlineLevel="0" collapsed="false">
      <c r="A255" s="39" t="s">
        <v>359</v>
      </c>
      <c r="B255" s="39"/>
      <c r="C255" s="39"/>
      <c r="D255" s="39"/>
      <c r="E255" s="39"/>
      <c r="F255" s="39"/>
      <c r="G255" s="39"/>
      <c r="H255" s="39"/>
      <c r="I255" s="39"/>
      <c r="J255" s="39"/>
      <c r="K255" s="39"/>
      <c r="L255" s="39"/>
      <c r="M255" s="27"/>
      <c r="N255" s="27"/>
      <c r="O255" s="27"/>
      <c r="P255" s="27"/>
      <c r="Q255" s="27"/>
      <c r="R255" s="27"/>
      <c r="S255" s="27"/>
      <c r="T255" s="27"/>
      <c r="U255" s="27"/>
      <c r="V255" s="27"/>
      <c r="W255" s="27"/>
      <c r="X255" s="27"/>
      <c r="Y255" s="27"/>
      <c r="Z255" s="27"/>
      <c r="AA255" s="27"/>
      <c r="AB255" s="86"/>
      <c r="AC255" s="86"/>
    </row>
    <row r="256" s="73" customFormat="true" ht="15.75" hidden="false" customHeight="true" outlineLevel="0" collapsed="false">
      <c r="A256" s="39" t="s">
        <v>360</v>
      </c>
      <c r="B256" s="39"/>
      <c r="C256" s="39"/>
      <c r="D256" s="39"/>
      <c r="E256" s="39"/>
      <c r="F256" s="39"/>
      <c r="G256" s="39"/>
      <c r="H256" s="39"/>
      <c r="I256" s="39"/>
      <c r="J256" s="39"/>
      <c r="K256" s="39"/>
      <c r="L256" s="39"/>
      <c r="M256" s="27"/>
      <c r="N256" s="27"/>
      <c r="O256" s="27"/>
      <c r="P256" s="27"/>
      <c r="Q256" s="27"/>
      <c r="R256" s="27"/>
      <c r="S256" s="27"/>
      <c r="T256" s="27"/>
      <c r="U256" s="27"/>
      <c r="V256" s="27"/>
      <c r="W256" s="27"/>
      <c r="X256" s="27"/>
      <c r="Y256" s="27"/>
      <c r="Z256" s="27"/>
      <c r="AA256" s="27"/>
      <c r="AB256" s="86"/>
      <c r="AC256" s="86"/>
    </row>
    <row r="257" s="73" customFormat="true" ht="15.75" hidden="false" customHeight="true" outlineLevel="0" collapsed="false">
      <c r="A257" s="39" t="s">
        <v>361</v>
      </c>
      <c r="B257" s="39"/>
      <c r="C257" s="39"/>
      <c r="D257" s="39"/>
      <c r="E257" s="39"/>
      <c r="F257" s="39"/>
      <c r="G257" s="39"/>
      <c r="H257" s="39"/>
      <c r="I257" s="39"/>
      <c r="J257" s="39"/>
      <c r="K257" s="39"/>
      <c r="L257" s="39"/>
      <c r="M257" s="27"/>
      <c r="N257" s="27"/>
      <c r="O257" s="27"/>
      <c r="P257" s="27"/>
      <c r="Q257" s="27"/>
      <c r="R257" s="27"/>
      <c r="S257" s="27"/>
      <c r="T257" s="27"/>
      <c r="U257" s="27"/>
      <c r="V257" s="27"/>
      <c r="W257" s="27"/>
      <c r="X257" s="27"/>
      <c r="Y257" s="27"/>
      <c r="Z257" s="27"/>
      <c r="AA257" s="27"/>
      <c r="AB257" s="86"/>
      <c r="AC257" s="86"/>
    </row>
    <row r="258" s="73" customFormat="true" ht="15.75" hidden="false" customHeight="true" outlineLevel="0" collapsed="false">
      <c r="A258" s="39" t="s">
        <v>362</v>
      </c>
      <c r="B258" s="39"/>
      <c r="C258" s="39"/>
      <c r="D258" s="39"/>
      <c r="E258" s="39"/>
      <c r="F258" s="39"/>
      <c r="G258" s="39"/>
      <c r="H258" s="39"/>
      <c r="I258" s="39"/>
      <c r="J258" s="39"/>
      <c r="K258" s="39"/>
      <c r="L258" s="39"/>
      <c r="M258" s="27"/>
      <c r="N258" s="27"/>
      <c r="O258" s="27"/>
      <c r="P258" s="27"/>
      <c r="Q258" s="27"/>
      <c r="R258" s="27"/>
      <c r="S258" s="27"/>
      <c r="T258" s="27"/>
      <c r="U258" s="27"/>
      <c r="V258" s="27"/>
      <c r="W258" s="27"/>
      <c r="X258" s="27"/>
      <c r="Y258" s="27"/>
      <c r="Z258" s="27"/>
      <c r="AA258" s="27"/>
      <c r="AB258" s="86"/>
      <c r="AC258" s="86"/>
    </row>
    <row r="259" s="73" customFormat="true" ht="15.75" hidden="false" customHeight="true" outlineLevel="0" collapsed="false">
      <c r="A259" s="39" t="s">
        <v>363</v>
      </c>
      <c r="B259" s="39"/>
      <c r="C259" s="39"/>
      <c r="D259" s="39"/>
      <c r="E259" s="39"/>
      <c r="F259" s="39"/>
      <c r="G259" s="39"/>
      <c r="H259" s="39"/>
      <c r="I259" s="39"/>
      <c r="J259" s="39"/>
      <c r="K259" s="39"/>
      <c r="L259" s="39"/>
      <c r="M259" s="27"/>
      <c r="N259" s="27"/>
      <c r="O259" s="27"/>
      <c r="P259" s="27"/>
      <c r="Q259" s="27"/>
      <c r="R259" s="27"/>
      <c r="S259" s="27"/>
      <c r="T259" s="27"/>
      <c r="U259" s="27"/>
      <c r="V259" s="27"/>
      <c r="W259" s="27"/>
      <c r="X259" s="27"/>
      <c r="Y259" s="27"/>
      <c r="Z259" s="27"/>
      <c r="AA259" s="27"/>
      <c r="AB259" s="86"/>
      <c r="AC259" s="86"/>
    </row>
    <row r="260" s="73" customFormat="true" ht="15" hidden="false" customHeight="true" outlineLevel="0" collapsed="false">
      <c r="A260" s="39" t="s">
        <v>364</v>
      </c>
      <c r="B260" s="39"/>
      <c r="C260" s="39"/>
      <c r="D260" s="39"/>
      <c r="E260" s="39"/>
      <c r="F260" s="39"/>
      <c r="G260" s="39"/>
      <c r="H260" s="39"/>
      <c r="I260" s="39"/>
      <c r="J260" s="39"/>
      <c r="K260" s="39"/>
      <c r="L260" s="39"/>
      <c r="M260" s="27"/>
      <c r="N260" s="27"/>
      <c r="O260" s="27"/>
      <c r="P260" s="27"/>
      <c r="Q260" s="27"/>
      <c r="R260" s="27"/>
      <c r="S260" s="27"/>
      <c r="T260" s="27"/>
      <c r="U260" s="27"/>
      <c r="V260" s="27"/>
      <c r="W260" s="27"/>
      <c r="X260" s="27"/>
      <c r="Y260" s="27"/>
      <c r="Z260" s="27"/>
      <c r="AA260" s="27"/>
      <c r="AB260" s="86"/>
      <c r="AC260" s="86"/>
    </row>
    <row r="261" s="73" customFormat="true" ht="15" hidden="false" customHeight="true" outlineLevel="0" collapsed="false">
      <c r="A261" s="39" t="s">
        <v>365</v>
      </c>
      <c r="B261" s="39"/>
      <c r="C261" s="39"/>
      <c r="D261" s="39"/>
      <c r="E261" s="39"/>
      <c r="F261" s="39"/>
      <c r="G261" s="39"/>
      <c r="H261" s="39"/>
      <c r="I261" s="39"/>
      <c r="J261" s="39"/>
      <c r="K261" s="39"/>
      <c r="L261" s="39"/>
      <c r="M261" s="27"/>
      <c r="N261" s="27"/>
      <c r="O261" s="27"/>
      <c r="P261" s="27"/>
      <c r="Q261" s="27"/>
      <c r="R261" s="27"/>
      <c r="S261" s="27"/>
      <c r="T261" s="27"/>
      <c r="U261" s="27"/>
      <c r="V261" s="27"/>
      <c r="W261" s="27"/>
      <c r="X261" s="27"/>
      <c r="Y261" s="27"/>
      <c r="Z261" s="27"/>
      <c r="AA261" s="27"/>
      <c r="AB261" s="86"/>
      <c r="AC261" s="86"/>
    </row>
    <row r="262" s="73" customFormat="true" ht="15" hidden="false" customHeight="true" outlineLevel="0" collapsed="false">
      <c r="A262" s="39" t="s">
        <v>366</v>
      </c>
      <c r="B262" s="39"/>
      <c r="C262" s="39"/>
      <c r="D262" s="39"/>
      <c r="E262" s="39"/>
      <c r="F262" s="39"/>
      <c r="G262" s="39"/>
      <c r="H262" s="39"/>
      <c r="I262" s="39"/>
      <c r="J262" s="39"/>
      <c r="K262" s="39"/>
      <c r="L262" s="39"/>
      <c r="M262" s="27"/>
      <c r="N262" s="27"/>
      <c r="O262" s="27"/>
      <c r="P262" s="27"/>
      <c r="Q262" s="27"/>
      <c r="R262" s="27"/>
      <c r="S262" s="27"/>
      <c r="T262" s="27"/>
      <c r="U262" s="27"/>
      <c r="V262" s="27"/>
      <c r="W262" s="27"/>
      <c r="X262" s="27"/>
      <c r="Y262" s="27"/>
      <c r="Z262" s="27"/>
      <c r="AA262" s="27"/>
      <c r="AB262" s="86"/>
      <c r="AC262" s="86"/>
    </row>
    <row r="263" s="73" customFormat="true" ht="15.75" hidden="false" customHeight="true" outlineLevel="0" collapsed="false">
      <c r="A263" s="39" t="s">
        <v>367</v>
      </c>
      <c r="B263" s="39"/>
      <c r="C263" s="39"/>
      <c r="D263" s="39"/>
      <c r="E263" s="39"/>
      <c r="F263" s="39"/>
      <c r="G263" s="39"/>
      <c r="H263" s="39"/>
      <c r="I263" s="39"/>
      <c r="J263" s="39"/>
      <c r="K263" s="39"/>
      <c r="L263" s="39"/>
      <c r="M263" s="27"/>
      <c r="N263" s="27"/>
      <c r="O263" s="27"/>
      <c r="P263" s="27"/>
      <c r="Q263" s="27"/>
      <c r="R263" s="27"/>
      <c r="S263" s="27"/>
      <c r="T263" s="27"/>
      <c r="U263" s="27"/>
      <c r="V263" s="27"/>
      <c r="W263" s="27"/>
      <c r="X263" s="27"/>
      <c r="Y263" s="27"/>
      <c r="Z263" s="27"/>
      <c r="AA263" s="27"/>
      <c r="AB263" s="86"/>
      <c r="AC263" s="86"/>
    </row>
    <row r="264" s="73" customFormat="true" ht="15.75" hidden="false" customHeight="true" outlineLevel="0" collapsed="false">
      <c r="A264" s="39" t="s">
        <v>368</v>
      </c>
      <c r="B264" s="39"/>
      <c r="C264" s="39"/>
      <c r="D264" s="39"/>
      <c r="E264" s="39"/>
      <c r="F264" s="39"/>
      <c r="G264" s="39"/>
      <c r="H264" s="39"/>
      <c r="I264" s="39"/>
      <c r="J264" s="39"/>
      <c r="K264" s="39"/>
      <c r="L264" s="39"/>
      <c r="M264" s="27"/>
      <c r="N264" s="27"/>
      <c r="O264" s="27"/>
      <c r="P264" s="27"/>
      <c r="Q264" s="27"/>
      <c r="R264" s="27"/>
      <c r="S264" s="27"/>
      <c r="T264" s="27"/>
      <c r="U264" s="27"/>
      <c r="V264" s="27"/>
      <c r="W264" s="27"/>
      <c r="X264" s="27"/>
      <c r="Y264" s="27"/>
      <c r="Z264" s="27"/>
      <c r="AA264" s="27"/>
      <c r="AB264" s="86"/>
      <c r="AC264" s="86"/>
    </row>
    <row r="265" s="73" customFormat="true" ht="15.75" hidden="false" customHeight="true" outlineLevel="0" collapsed="false">
      <c r="A265" s="39" t="s">
        <v>369</v>
      </c>
      <c r="B265" s="39"/>
      <c r="C265" s="39"/>
      <c r="D265" s="39"/>
      <c r="E265" s="39"/>
      <c r="F265" s="39"/>
      <c r="G265" s="39"/>
      <c r="H265" s="39"/>
      <c r="I265" s="39"/>
      <c r="J265" s="39"/>
      <c r="K265" s="39"/>
      <c r="L265" s="39"/>
      <c r="M265" s="27"/>
      <c r="N265" s="27"/>
      <c r="O265" s="27"/>
      <c r="P265" s="27"/>
      <c r="Q265" s="27"/>
      <c r="R265" s="27"/>
      <c r="S265" s="27"/>
      <c r="T265" s="27"/>
      <c r="U265" s="27"/>
      <c r="V265" s="27"/>
      <c r="W265" s="27"/>
      <c r="X265" s="27"/>
      <c r="Y265" s="27"/>
      <c r="Z265" s="27"/>
      <c r="AA265" s="27"/>
      <c r="AB265" s="86"/>
      <c r="AC265" s="86"/>
    </row>
    <row r="266" s="73" customFormat="true" ht="15.75" hidden="false" customHeight="true" outlineLevel="0" collapsed="false">
      <c r="A266" s="39" t="s">
        <v>370</v>
      </c>
      <c r="B266" s="39"/>
      <c r="C266" s="39"/>
      <c r="D266" s="39"/>
      <c r="E266" s="39"/>
      <c r="F266" s="39"/>
      <c r="G266" s="39"/>
      <c r="H266" s="39"/>
      <c r="I266" s="39"/>
      <c r="J266" s="39"/>
      <c r="K266" s="39"/>
      <c r="L266" s="39"/>
      <c r="M266" s="27"/>
      <c r="N266" s="27"/>
      <c r="O266" s="27"/>
      <c r="P266" s="27"/>
      <c r="Q266" s="27"/>
      <c r="R266" s="27"/>
      <c r="S266" s="27"/>
      <c r="T266" s="27"/>
      <c r="U266" s="27"/>
      <c r="V266" s="27"/>
      <c r="W266" s="27"/>
      <c r="X266" s="27"/>
      <c r="Y266" s="27"/>
      <c r="Z266" s="27"/>
      <c r="AA266" s="27"/>
      <c r="AB266" s="86"/>
      <c r="AC266" s="86"/>
    </row>
    <row r="267" s="73" customFormat="true" ht="15.75" hidden="false" customHeight="true" outlineLevel="0" collapsed="false">
      <c r="A267" s="39" t="s">
        <v>371</v>
      </c>
      <c r="B267" s="39"/>
      <c r="C267" s="39"/>
      <c r="D267" s="39"/>
      <c r="E267" s="39"/>
      <c r="F267" s="39"/>
      <c r="G267" s="39"/>
      <c r="H267" s="39"/>
      <c r="I267" s="39"/>
      <c r="J267" s="39"/>
      <c r="K267" s="39"/>
      <c r="L267" s="39"/>
      <c r="M267" s="27"/>
      <c r="N267" s="27"/>
      <c r="O267" s="27"/>
      <c r="P267" s="27"/>
      <c r="Q267" s="27"/>
      <c r="R267" s="27"/>
      <c r="S267" s="27"/>
      <c r="T267" s="27"/>
      <c r="U267" s="27"/>
      <c r="V267" s="27"/>
      <c r="W267" s="27"/>
      <c r="X267" s="27"/>
      <c r="Y267" s="27"/>
      <c r="Z267" s="27"/>
      <c r="AA267" s="27"/>
      <c r="AB267" s="86"/>
      <c r="AC267" s="86"/>
    </row>
    <row r="268" s="73" customFormat="true" ht="15.75" hidden="false" customHeight="true" outlineLevel="0" collapsed="false">
      <c r="A268" s="39" t="s">
        <v>372</v>
      </c>
      <c r="B268" s="39"/>
      <c r="C268" s="39"/>
      <c r="D268" s="39"/>
      <c r="E268" s="39"/>
      <c r="F268" s="39"/>
      <c r="G268" s="39"/>
      <c r="H268" s="39"/>
      <c r="I268" s="39"/>
      <c r="J268" s="39"/>
      <c r="K268" s="39"/>
      <c r="L268" s="39"/>
      <c r="M268" s="27"/>
      <c r="N268" s="27"/>
      <c r="O268" s="27"/>
      <c r="P268" s="27"/>
      <c r="Q268" s="27"/>
      <c r="R268" s="27"/>
      <c r="S268" s="27"/>
      <c r="T268" s="27"/>
      <c r="U268" s="27"/>
      <c r="V268" s="27"/>
      <c r="W268" s="27"/>
      <c r="X268" s="27"/>
      <c r="Y268" s="27"/>
      <c r="Z268" s="27"/>
      <c r="AA268" s="27"/>
      <c r="AB268" s="86"/>
      <c r="AC268" s="86"/>
    </row>
    <row r="269" s="73" customFormat="true" ht="15.75" hidden="false" customHeight="true" outlineLevel="0" collapsed="false">
      <c r="A269" s="39" t="s">
        <v>373</v>
      </c>
      <c r="B269" s="39"/>
      <c r="C269" s="39"/>
      <c r="D269" s="39"/>
      <c r="E269" s="39"/>
      <c r="F269" s="39"/>
      <c r="G269" s="39"/>
      <c r="H269" s="39"/>
      <c r="I269" s="39"/>
      <c r="J269" s="39"/>
      <c r="K269" s="39"/>
      <c r="L269" s="39"/>
      <c r="M269" s="27"/>
      <c r="N269" s="27"/>
      <c r="O269" s="27"/>
      <c r="P269" s="27"/>
      <c r="Q269" s="27"/>
      <c r="R269" s="27"/>
      <c r="S269" s="27"/>
      <c r="T269" s="27"/>
      <c r="U269" s="27"/>
      <c r="V269" s="27"/>
      <c r="W269" s="27"/>
      <c r="X269" s="27"/>
      <c r="Y269" s="27"/>
      <c r="Z269" s="27"/>
      <c r="AA269" s="27"/>
      <c r="AB269" s="86"/>
      <c r="AC269" s="86"/>
    </row>
    <row r="270" s="73" customFormat="true" ht="15.75" hidden="false" customHeight="true" outlineLevel="0" collapsed="false">
      <c r="A270" s="39" t="s">
        <v>374</v>
      </c>
      <c r="B270" s="39"/>
      <c r="C270" s="39"/>
      <c r="D270" s="39"/>
      <c r="E270" s="39"/>
      <c r="F270" s="39"/>
      <c r="G270" s="39"/>
      <c r="H270" s="39"/>
      <c r="I270" s="39"/>
      <c r="J270" s="39"/>
      <c r="K270" s="39"/>
      <c r="L270" s="39"/>
      <c r="M270" s="27"/>
      <c r="N270" s="27"/>
      <c r="O270" s="27"/>
      <c r="P270" s="27"/>
      <c r="Q270" s="27"/>
      <c r="R270" s="27"/>
      <c r="S270" s="27"/>
      <c r="T270" s="27"/>
      <c r="U270" s="27"/>
      <c r="V270" s="27"/>
      <c r="W270" s="27"/>
      <c r="X270" s="27"/>
      <c r="Y270" s="27"/>
      <c r="Z270" s="27"/>
      <c r="AA270" s="27"/>
      <c r="AB270" s="86"/>
      <c r="AC270" s="86"/>
    </row>
    <row r="271" s="73" customFormat="true" ht="15.75" hidden="false" customHeight="true" outlineLevel="0" collapsed="false">
      <c r="A271" s="39" t="s">
        <v>375</v>
      </c>
      <c r="B271" s="39"/>
      <c r="C271" s="39"/>
      <c r="D271" s="39"/>
      <c r="E271" s="39"/>
      <c r="F271" s="39"/>
      <c r="G271" s="39"/>
      <c r="H271" s="39"/>
      <c r="I271" s="39"/>
      <c r="J271" s="39"/>
      <c r="K271" s="39"/>
      <c r="L271" s="39"/>
      <c r="M271" s="27"/>
      <c r="N271" s="27"/>
      <c r="O271" s="27"/>
      <c r="P271" s="27"/>
      <c r="Q271" s="27"/>
      <c r="R271" s="27"/>
      <c r="S271" s="27"/>
      <c r="T271" s="27"/>
      <c r="U271" s="27"/>
      <c r="V271" s="27"/>
      <c r="W271" s="27"/>
      <c r="X271" s="27"/>
      <c r="Y271" s="27"/>
      <c r="Z271" s="27"/>
      <c r="AA271" s="27"/>
      <c r="AB271" s="86"/>
      <c r="AC271" s="86"/>
    </row>
    <row r="272" s="73" customFormat="true" ht="15.75" hidden="false" customHeight="true" outlineLevel="0" collapsed="false">
      <c r="A272" s="39" t="s">
        <v>376</v>
      </c>
      <c r="B272" s="39"/>
      <c r="C272" s="39"/>
      <c r="D272" s="39"/>
      <c r="E272" s="39"/>
      <c r="F272" s="39"/>
      <c r="G272" s="39"/>
      <c r="H272" s="39"/>
      <c r="I272" s="39"/>
      <c r="J272" s="39"/>
      <c r="K272" s="39"/>
      <c r="L272" s="39"/>
      <c r="M272" s="27"/>
      <c r="N272" s="27"/>
      <c r="O272" s="27"/>
      <c r="P272" s="27"/>
      <c r="Q272" s="27"/>
      <c r="R272" s="27"/>
      <c r="S272" s="27"/>
      <c r="T272" s="27"/>
      <c r="U272" s="27"/>
      <c r="V272" s="27"/>
      <c r="W272" s="27"/>
      <c r="X272" s="27"/>
      <c r="Y272" s="27"/>
      <c r="Z272" s="27"/>
      <c r="AA272" s="27"/>
      <c r="AB272" s="86"/>
      <c r="AC272" s="86"/>
    </row>
    <row r="273" s="73" customFormat="true" ht="15.75" hidden="false" customHeight="true" outlineLevel="0" collapsed="false">
      <c r="A273" s="39" t="s">
        <v>377</v>
      </c>
      <c r="B273" s="39"/>
      <c r="C273" s="39"/>
      <c r="D273" s="39"/>
      <c r="E273" s="39"/>
      <c r="F273" s="39"/>
      <c r="G273" s="39"/>
      <c r="H273" s="39"/>
      <c r="I273" s="39"/>
      <c r="J273" s="39"/>
      <c r="K273" s="39"/>
      <c r="L273" s="39"/>
      <c r="M273" s="27"/>
      <c r="N273" s="27"/>
      <c r="O273" s="27"/>
      <c r="P273" s="27"/>
      <c r="Q273" s="27"/>
      <c r="R273" s="27"/>
      <c r="S273" s="27"/>
      <c r="T273" s="27"/>
      <c r="U273" s="27"/>
      <c r="V273" s="27"/>
      <c r="W273" s="27"/>
      <c r="X273" s="27"/>
      <c r="Y273" s="27"/>
      <c r="Z273" s="27"/>
      <c r="AA273" s="27"/>
      <c r="AB273" s="86"/>
      <c r="AC273" s="86"/>
    </row>
    <row r="274" s="73" customFormat="true" ht="15.75" hidden="false" customHeight="true" outlineLevel="0" collapsed="false">
      <c r="A274" s="39" t="s">
        <v>378</v>
      </c>
      <c r="B274" s="39"/>
      <c r="C274" s="39"/>
      <c r="D274" s="39"/>
      <c r="E274" s="39"/>
      <c r="F274" s="39"/>
      <c r="G274" s="39"/>
      <c r="H274" s="39"/>
      <c r="I274" s="39"/>
      <c r="J274" s="39"/>
      <c r="K274" s="39"/>
      <c r="L274" s="39"/>
      <c r="M274" s="27"/>
      <c r="N274" s="27"/>
      <c r="O274" s="27"/>
      <c r="P274" s="27"/>
      <c r="Q274" s="27"/>
      <c r="R274" s="27"/>
      <c r="S274" s="27"/>
      <c r="T274" s="27"/>
      <c r="U274" s="27"/>
      <c r="V274" s="27"/>
      <c r="W274" s="27"/>
      <c r="X274" s="27"/>
      <c r="Y274" s="27"/>
      <c r="Z274" s="27"/>
      <c r="AA274" s="27"/>
      <c r="AB274" s="86"/>
      <c r="AC274" s="86"/>
    </row>
    <row r="275" s="73" customFormat="true" ht="15.75" hidden="false" customHeight="true" outlineLevel="0" collapsed="false">
      <c r="A275" s="39" t="s">
        <v>379</v>
      </c>
      <c r="B275" s="39"/>
      <c r="C275" s="39"/>
      <c r="D275" s="39"/>
      <c r="E275" s="39"/>
      <c r="F275" s="39"/>
      <c r="G275" s="39"/>
      <c r="H275" s="39"/>
      <c r="I275" s="39"/>
      <c r="J275" s="39"/>
      <c r="K275" s="39"/>
      <c r="L275" s="39"/>
      <c r="M275" s="27"/>
      <c r="N275" s="27"/>
      <c r="O275" s="27"/>
      <c r="P275" s="27"/>
      <c r="Q275" s="27"/>
      <c r="R275" s="27"/>
      <c r="S275" s="27"/>
      <c r="T275" s="27"/>
      <c r="U275" s="27"/>
      <c r="V275" s="27"/>
      <c r="W275" s="27"/>
      <c r="X275" s="27"/>
      <c r="Y275" s="27"/>
      <c r="Z275" s="27"/>
      <c r="AA275" s="27"/>
      <c r="AB275" s="86"/>
      <c r="AC275" s="86"/>
    </row>
    <row r="276" s="73" customFormat="true" ht="15.75" hidden="false" customHeight="true" outlineLevel="0" collapsed="false">
      <c r="A276" s="39" t="s">
        <v>380</v>
      </c>
      <c r="B276" s="39"/>
      <c r="C276" s="39"/>
      <c r="D276" s="39"/>
      <c r="E276" s="39"/>
      <c r="F276" s="39"/>
      <c r="G276" s="39"/>
      <c r="H276" s="39"/>
      <c r="I276" s="39"/>
      <c r="J276" s="39"/>
      <c r="K276" s="39"/>
      <c r="L276" s="39"/>
      <c r="M276" s="27"/>
      <c r="N276" s="27"/>
      <c r="O276" s="27"/>
      <c r="P276" s="27"/>
      <c r="Q276" s="27"/>
      <c r="R276" s="27"/>
      <c r="S276" s="27"/>
      <c r="T276" s="27"/>
      <c r="U276" s="27"/>
      <c r="V276" s="27"/>
      <c r="W276" s="27"/>
      <c r="X276" s="27"/>
      <c r="Y276" s="27"/>
      <c r="Z276" s="27"/>
      <c r="AA276" s="27"/>
      <c r="AB276" s="86"/>
      <c r="AC276" s="86"/>
    </row>
    <row r="277" s="73" customFormat="true" ht="15.75" hidden="false" customHeight="true" outlineLevel="0" collapsed="false">
      <c r="A277" s="39" t="s">
        <v>381</v>
      </c>
      <c r="B277" s="39"/>
      <c r="C277" s="39"/>
      <c r="D277" s="39"/>
      <c r="E277" s="39"/>
      <c r="F277" s="39"/>
      <c r="G277" s="39"/>
      <c r="H277" s="39"/>
      <c r="I277" s="39"/>
      <c r="J277" s="39"/>
      <c r="K277" s="39"/>
      <c r="L277" s="39"/>
      <c r="M277" s="27"/>
      <c r="N277" s="27"/>
      <c r="O277" s="27"/>
      <c r="P277" s="27"/>
      <c r="Q277" s="27"/>
      <c r="R277" s="27"/>
      <c r="S277" s="27"/>
      <c r="T277" s="27"/>
      <c r="U277" s="27"/>
      <c r="V277" s="27"/>
      <c r="W277" s="27"/>
      <c r="X277" s="27"/>
      <c r="Y277" s="27"/>
      <c r="Z277" s="27"/>
      <c r="AA277" s="27"/>
      <c r="AB277" s="86"/>
      <c r="AC277" s="86"/>
    </row>
    <row r="278" s="73" customFormat="true" ht="15.75" hidden="false" customHeight="true" outlineLevel="0" collapsed="false">
      <c r="A278" s="39" t="s">
        <v>382</v>
      </c>
      <c r="B278" s="39"/>
      <c r="C278" s="39"/>
      <c r="D278" s="39"/>
      <c r="E278" s="39"/>
      <c r="F278" s="39"/>
      <c r="G278" s="39"/>
      <c r="H278" s="39"/>
      <c r="I278" s="39"/>
      <c r="J278" s="39"/>
      <c r="K278" s="39"/>
      <c r="L278" s="39"/>
      <c r="M278" s="27"/>
      <c r="N278" s="27"/>
      <c r="O278" s="27"/>
      <c r="P278" s="27"/>
      <c r="Q278" s="27"/>
      <c r="R278" s="27"/>
      <c r="S278" s="27"/>
      <c r="T278" s="27"/>
      <c r="U278" s="27"/>
      <c r="V278" s="27"/>
      <c r="W278" s="27"/>
      <c r="X278" s="27"/>
      <c r="Y278" s="27"/>
      <c r="Z278" s="27"/>
      <c r="AA278" s="27"/>
      <c r="AB278" s="86"/>
      <c r="AC278" s="86"/>
    </row>
    <row r="279" s="73" customFormat="true" ht="15.75" hidden="false" customHeight="true" outlineLevel="0" collapsed="false">
      <c r="A279" s="39" t="s">
        <v>383</v>
      </c>
      <c r="B279" s="39"/>
      <c r="C279" s="39"/>
      <c r="D279" s="39"/>
      <c r="E279" s="39"/>
      <c r="F279" s="39"/>
      <c r="G279" s="39"/>
      <c r="H279" s="39"/>
      <c r="I279" s="39"/>
      <c r="J279" s="39"/>
      <c r="K279" s="39"/>
      <c r="L279" s="39"/>
      <c r="M279" s="27"/>
      <c r="N279" s="27"/>
      <c r="O279" s="27"/>
      <c r="P279" s="27"/>
      <c r="Q279" s="27"/>
      <c r="R279" s="27"/>
      <c r="S279" s="27"/>
      <c r="T279" s="27"/>
      <c r="U279" s="27"/>
      <c r="V279" s="27"/>
      <c r="W279" s="27"/>
      <c r="X279" s="27"/>
      <c r="Y279" s="27"/>
      <c r="Z279" s="27"/>
      <c r="AA279" s="27"/>
      <c r="AB279" s="86"/>
      <c r="AC279" s="86"/>
    </row>
    <row r="280" s="73" customFormat="true" ht="15.75" hidden="false" customHeight="true" outlineLevel="0" collapsed="false">
      <c r="A280" s="39" t="s">
        <v>384</v>
      </c>
      <c r="B280" s="39"/>
      <c r="C280" s="39"/>
      <c r="D280" s="39"/>
      <c r="E280" s="39"/>
      <c r="F280" s="39"/>
      <c r="G280" s="39"/>
      <c r="H280" s="39"/>
      <c r="I280" s="39"/>
      <c r="J280" s="39"/>
      <c r="K280" s="39"/>
      <c r="L280" s="39"/>
      <c r="M280" s="27"/>
      <c r="N280" s="27"/>
      <c r="O280" s="27"/>
      <c r="P280" s="27"/>
      <c r="Q280" s="27"/>
      <c r="R280" s="27"/>
      <c r="S280" s="27"/>
      <c r="T280" s="27"/>
      <c r="U280" s="27"/>
      <c r="V280" s="27"/>
      <c r="W280" s="27"/>
      <c r="X280" s="27"/>
      <c r="Y280" s="27"/>
      <c r="Z280" s="27"/>
      <c r="AA280" s="27"/>
      <c r="AB280" s="86"/>
      <c r="AC280" s="86"/>
    </row>
    <row r="281" s="73" customFormat="true" ht="15" hidden="false" customHeight="true" outlineLevel="0" collapsed="false">
      <c r="A281" s="39" t="s">
        <v>385</v>
      </c>
      <c r="B281" s="39"/>
      <c r="C281" s="39"/>
      <c r="D281" s="39"/>
      <c r="E281" s="39"/>
      <c r="F281" s="39"/>
      <c r="G281" s="39"/>
      <c r="H281" s="39"/>
      <c r="I281" s="39"/>
      <c r="J281" s="39"/>
      <c r="K281" s="39"/>
      <c r="L281" s="39"/>
      <c r="M281" s="27"/>
      <c r="N281" s="27"/>
      <c r="O281" s="27"/>
      <c r="P281" s="27"/>
      <c r="Q281" s="27"/>
      <c r="R281" s="27"/>
      <c r="S281" s="27"/>
      <c r="T281" s="27"/>
      <c r="U281" s="27"/>
      <c r="V281" s="27"/>
      <c r="W281" s="27"/>
      <c r="X281" s="27"/>
      <c r="Y281" s="27"/>
      <c r="Z281" s="27"/>
      <c r="AA281" s="27"/>
      <c r="AB281" s="86"/>
      <c r="AC281" s="86"/>
    </row>
    <row r="282" s="241" customFormat="true" ht="15.75" hidden="false" customHeight="true" outlineLevel="0" collapsed="false">
      <c r="A282" s="261"/>
      <c r="B282" s="261"/>
      <c r="C282" s="261"/>
      <c r="D282" s="261"/>
      <c r="E282" s="261"/>
      <c r="G282" s="261"/>
      <c r="H282" s="261"/>
      <c r="I282" s="261"/>
      <c r="J282" s="261"/>
      <c r="K282" s="261"/>
      <c r="L282" s="261"/>
      <c r="M282" s="261"/>
      <c r="N282" s="261"/>
      <c r="O282" s="261"/>
      <c r="P282" s="261"/>
      <c r="Q282" s="261"/>
      <c r="R282" s="261"/>
      <c r="S282" s="261"/>
      <c r="T282" s="261"/>
      <c r="U282" s="289"/>
      <c r="V282" s="261"/>
      <c r="W282" s="289"/>
      <c r="X282" s="261"/>
      <c r="Y282" s="261"/>
      <c r="Z282" s="261"/>
      <c r="AA282" s="261"/>
      <c r="AB282" s="261"/>
      <c r="AC282" s="261"/>
    </row>
    <row r="283" s="241" customFormat="true" ht="15.75" hidden="false" customHeight="true" outlineLevel="0" collapsed="false">
      <c r="A283" s="261"/>
      <c r="B283" s="261"/>
      <c r="C283" s="261"/>
      <c r="D283" s="261"/>
      <c r="E283" s="261"/>
      <c r="G283" s="261"/>
      <c r="H283" s="261"/>
      <c r="I283" s="261"/>
      <c r="J283" s="261"/>
      <c r="K283" s="261"/>
      <c r="L283" s="261"/>
      <c r="M283" s="261"/>
      <c r="N283" s="261"/>
      <c r="O283" s="261"/>
      <c r="P283" s="261"/>
      <c r="Q283" s="261"/>
      <c r="R283" s="261"/>
      <c r="S283" s="261"/>
      <c r="T283" s="261"/>
      <c r="U283" s="289"/>
      <c r="V283" s="261"/>
      <c r="W283" s="289"/>
      <c r="X283" s="261"/>
      <c r="Y283" s="261"/>
      <c r="Z283" s="261"/>
      <c r="AA283" s="261"/>
      <c r="AB283" s="261"/>
      <c r="AC283" s="261"/>
    </row>
    <row r="284" s="241" customFormat="true" ht="15.75" hidden="false" customHeight="true" outlineLevel="0" collapsed="false">
      <c r="A284" s="261"/>
      <c r="B284" s="261"/>
      <c r="C284" s="261"/>
      <c r="D284" s="261"/>
      <c r="E284" s="261"/>
      <c r="G284" s="261"/>
      <c r="H284" s="261"/>
      <c r="I284" s="261"/>
      <c r="J284" s="261"/>
      <c r="K284" s="261"/>
      <c r="L284" s="261"/>
      <c r="M284" s="261"/>
      <c r="N284" s="261"/>
      <c r="O284" s="261"/>
      <c r="P284" s="261"/>
      <c r="Q284" s="261"/>
      <c r="R284" s="261"/>
      <c r="S284" s="261"/>
      <c r="T284" s="261"/>
      <c r="U284" s="289"/>
      <c r="V284" s="261"/>
      <c r="W284" s="289"/>
      <c r="X284" s="261"/>
      <c r="Y284" s="261"/>
      <c r="Z284" s="261"/>
      <c r="AA284" s="261"/>
      <c r="AB284" s="261"/>
      <c r="AC284" s="261"/>
    </row>
    <row r="285" s="241" customFormat="true" ht="15.75" hidden="false" customHeight="true" outlineLevel="0" collapsed="false">
      <c r="A285" s="261"/>
      <c r="B285" s="261"/>
      <c r="C285" s="261"/>
      <c r="D285" s="261"/>
      <c r="E285" s="261"/>
      <c r="G285" s="261"/>
      <c r="H285" s="261"/>
      <c r="I285" s="261"/>
      <c r="J285" s="261"/>
      <c r="K285" s="261"/>
      <c r="L285" s="261"/>
      <c r="M285" s="261"/>
      <c r="N285" s="261"/>
      <c r="O285" s="261"/>
      <c r="P285" s="261"/>
      <c r="Q285" s="261"/>
      <c r="R285" s="261"/>
      <c r="S285" s="261"/>
      <c r="T285" s="261"/>
      <c r="U285" s="289"/>
      <c r="V285" s="261"/>
      <c r="W285" s="289"/>
      <c r="X285" s="261"/>
      <c r="Y285" s="261"/>
      <c r="Z285" s="261"/>
      <c r="AA285" s="261"/>
      <c r="AB285" s="261"/>
      <c r="AC285" s="261"/>
    </row>
    <row r="286" s="241" customFormat="true" ht="15.75" hidden="false" customHeight="true" outlineLevel="0" collapsed="false">
      <c r="A286" s="261"/>
      <c r="B286" s="261"/>
      <c r="C286" s="261"/>
      <c r="D286" s="261"/>
      <c r="E286" s="261"/>
      <c r="G286" s="261"/>
      <c r="H286" s="261"/>
      <c r="I286" s="261"/>
      <c r="J286" s="261"/>
      <c r="K286" s="261"/>
      <c r="L286" s="261"/>
      <c r="M286" s="261"/>
      <c r="N286" s="261"/>
      <c r="O286" s="261"/>
      <c r="P286" s="261"/>
      <c r="Q286" s="261"/>
      <c r="R286" s="261"/>
      <c r="S286" s="261"/>
      <c r="T286" s="261"/>
      <c r="U286" s="289"/>
      <c r="V286" s="261"/>
      <c r="W286" s="289"/>
      <c r="X286" s="261"/>
      <c r="Y286" s="261"/>
      <c r="Z286" s="261"/>
      <c r="AA286" s="261"/>
      <c r="AB286" s="261"/>
      <c r="AC286" s="261"/>
    </row>
    <row r="287" s="241" customFormat="true" ht="15.75" hidden="false" customHeight="true" outlineLevel="0" collapsed="false">
      <c r="A287" s="261"/>
      <c r="B287" s="261"/>
      <c r="C287" s="261"/>
      <c r="D287" s="261"/>
      <c r="E287" s="261"/>
      <c r="G287" s="261"/>
      <c r="H287" s="261"/>
      <c r="I287" s="261"/>
      <c r="J287" s="261"/>
      <c r="K287" s="261"/>
      <c r="L287" s="261"/>
      <c r="M287" s="261"/>
      <c r="N287" s="261"/>
      <c r="O287" s="261"/>
      <c r="P287" s="261"/>
      <c r="Q287" s="261"/>
      <c r="R287" s="261"/>
      <c r="S287" s="261"/>
      <c r="T287" s="261"/>
      <c r="U287" s="289"/>
      <c r="V287" s="261"/>
      <c r="W287" s="289"/>
      <c r="X287" s="261"/>
      <c r="Y287" s="261"/>
      <c r="Z287" s="261"/>
      <c r="AA287" s="261"/>
      <c r="AB287" s="261"/>
      <c r="AC287" s="261"/>
    </row>
    <row r="288" s="241" customFormat="true" ht="15.75" hidden="false" customHeight="true" outlineLevel="0" collapsed="false">
      <c r="A288" s="261"/>
      <c r="B288" s="261"/>
      <c r="C288" s="261"/>
      <c r="D288" s="261"/>
      <c r="E288" s="261"/>
      <c r="G288" s="261"/>
      <c r="H288" s="261"/>
      <c r="I288" s="261"/>
      <c r="J288" s="261"/>
      <c r="K288" s="261"/>
      <c r="L288" s="261"/>
      <c r="M288" s="261"/>
      <c r="N288" s="261"/>
      <c r="O288" s="261"/>
      <c r="P288" s="261"/>
      <c r="Q288" s="261"/>
      <c r="R288" s="261"/>
      <c r="S288" s="261"/>
      <c r="T288" s="261"/>
      <c r="U288" s="289"/>
      <c r="V288" s="261"/>
      <c r="W288" s="289"/>
      <c r="X288" s="261"/>
      <c r="Y288" s="261"/>
      <c r="Z288" s="261"/>
      <c r="AA288" s="261"/>
      <c r="AB288" s="261"/>
      <c r="AC288" s="261"/>
    </row>
    <row r="289" s="241" customFormat="true" ht="15.75" hidden="false" customHeight="true" outlineLevel="0" collapsed="false">
      <c r="A289" s="261"/>
      <c r="B289" s="261"/>
      <c r="C289" s="261"/>
      <c r="D289" s="261"/>
      <c r="E289" s="261"/>
      <c r="G289" s="261"/>
      <c r="H289" s="261"/>
      <c r="I289" s="261"/>
      <c r="J289" s="261"/>
      <c r="K289" s="261"/>
      <c r="L289" s="261"/>
      <c r="M289" s="261"/>
      <c r="N289" s="261"/>
      <c r="O289" s="261"/>
      <c r="P289" s="261"/>
      <c r="Q289" s="261"/>
      <c r="R289" s="261"/>
      <c r="S289" s="261"/>
      <c r="T289" s="261"/>
      <c r="U289" s="289"/>
      <c r="V289" s="261"/>
      <c r="W289" s="289"/>
      <c r="X289" s="261"/>
      <c r="Y289" s="261"/>
      <c r="Z289" s="261"/>
      <c r="AA289" s="261"/>
      <c r="AB289" s="261"/>
      <c r="AC289" s="261"/>
    </row>
    <row r="290" s="241" customFormat="true" ht="15.75" hidden="false" customHeight="true" outlineLevel="0" collapsed="false">
      <c r="A290" s="261"/>
      <c r="B290" s="261"/>
      <c r="C290" s="261"/>
      <c r="D290" s="261"/>
      <c r="E290" s="261"/>
      <c r="G290" s="261"/>
      <c r="H290" s="261"/>
      <c r="I290" s="261"/>
      <c r="J290" s="261"/>
      <c r="K290" s="261"/>
      <c r="L290" s="261"/>
      <c r="M290" s="261"/>
      <c r="N290" s="261"/>
      <c r="O290" s="261"/>
      <c r="P290" s="261"/>
      <c r="Q290" s="261"/>
      <c r="R290" s="261"/>
      <c r="S290" s="261"/>
      <c r="T290" s="261"/>
      <c r="U290" s="289"/>
      <c r="V290" s="261"/>
      <c r="W290" s="289"/>
      <c r="X290" s="261"/>
      <c r="Y290" s="261"/>
      <c r="Z290" s="261"/>
      <c r="AA290" s="261"/>
      <c r="AB290" s="261"/>
      <c r="AC290" s="261"/>
    </row>
    <row r="291" s="241" customFormat="true" ht="15.75" hidden="false" customHeight="true" outlineLevel="0" collapsed="false">
      <c r="A291" s="261"/>
      <c r="B291" s="261"/>
      <c r="C291" s="261"/>
      <c r="D291" s="261"/>
      <c r="E291" s="261"/>
      <c r="G291" s="261"/>
      <c r="H291" s="261"/>
      <c r="I291" s="261"/>
      <c r="J291" s="261"/>
      <c r="K291" s="261"/>
      <c r="L291" s="261"/>
      <c r="M291" s="261"/>
      <c r="N291" s="261"/>
      <c r="O291" s="261"/>
      <c r="P291" s="261"/>
      <c r="Q291" s="261"/>
      <c r="R291" s="261"/>
      <c r="S291" s="261"/>
      <c r="T291" s="261"/>
      <c r="U291" s="289"/>
      <c r="V291" s="261"/>
      <c r="W291" s="289"/>
      <c r="X291" s="261"/>
      <c r="Y291" s="261"/>
      <c r="Z291" s="261"/>
      <c r="AA291" s="261"/>
      <c r="AB291" s="261"/>
      <c r="AC291" s="261"/>
    </row>
    <row r="292" s="241" customFormat="true" ht="15.75" hidden="false" customHeight="true" outlineLevel="0" collapsed="false">
      <c r="A292" s="261"/>
      <c r="B292" s="261"/>
      <c r="C292" s="261"/>
      <c r="D292" s="261"/>
      <c r="E292" s="261"/>
      <c r="G292" s="261"/>
      <c r="H292" s="261"/>
      <c r="I292" s="261"/>
      <c r="J292" s="261"/>
      <c r="K292" s="261"/>
      <c r="L292" s="261"/>
      <c r="M292" s="261"/>
      <c r="N292" s="261"/>
      <c r="O292" s="261"/>
      <c r="P292" s="261"/>
      <c r="Q292" s="261"/>
      <c r="R292" s="261"/>
      <c r="S292" s="261"/>
      <c r="T292" s="261"/>
      <c r="U292" s="289"/>
      <c r="V292" s="261"/>
      <c r="W292" s="289"/>
      <c r="X292" s="261"/>
      <c r="Y292" s="261"/>
      <c r="Z292" s="261"/>
      <c r="AA292" s="261"/>
      <c r="AB292" s="261"/>
      <c r="AC292" s="261"/>
    </row>
    <row r="293" s="241" customFormat="true" ht="15.75" hidden="false" customHeight="true" outlineLevel="0" collapsed="false">
      <c r="A293" s="261"/>
      <c r="B293" s="261"/>
      <c r="C293" s="261"/>
      <c r="D293" s="261"/>
      <c r="E293" s="261"/>
      <c r="G293" s="261"/>
      <c r="H293" s="261"/>
      <c r="I293" s="261"/>
      <c r="J293" s="261"/>
      <c r="K293" s="261"/>
      <c r="L293" s="261"/>
      <c r="M293" s="261"/>
      <c r="N293" s="261"/>
      <c r="O293" s="261"/>
      <c r="P293" s="261"/>
      <c r="Q293" s="261"/>
      <c r="R293" s="261"/>
      <c r="S293" s="261"/>
      <c r="T293" s="261"/>
      <c r="U293" s="289"/>
      <c r="V293" s="261"/>
      <c r="W293" s="289"/>
      <c r="X293" s="261"/>
      <c r="Y293" s="261"/>
      <c r="Z293" s="261"/>
      <c r="AA293" s="261"/>
      <c r="AB293" s="261"/>
      <c r="AC293" s="261"/>
    </row>
    <row r="294" s="241" customFormat="true" ht="15.75" hidden="false" customHeight="true" outlineLevel="0" collapsed="false">
      <c r="A294" s="261"/>
      <c r="B294" s="261"/>
      <c r="C294" s="261"/>
      <c r="D294" s="261"/>
      <c r="E294" s="261"/>
      <c r="G294" s="261"/>
      <c r="H294" s="261"/>
      <c r="I294" s="261"/>
      <c r="J294" s="261"/>
      <c r="K294" s="261"/>
      <c r="L294" s="261"/>
      <c r="M294" s="261"/>
      <c r="N294" s="261"/>
      <c r="O294" s="261"/>
      <c r="P294" s="261"/>
      <c r="Q294" s="261"/>
      <c r="R294" s="261"/>
      <c r="S294" s="261"/>
      <c r="T294" s="261"/>
      <c r="U294" s="289"/>
      <c r="V294" s="261"/>
      <c r="W294" s="289"/>
      <c r="X294" s="261"/>
      <c r="Y294" s="261"/>
      <c r="Z294" s="261"/>
      <c r="AA294" s="261"/>
      <c r="AB294" s="261"/>
      <c r="AC294" s="261"/>
    </row>
    <row r="295" s="241" customFormat="true" ht="15.75" hidden="false" customHeight="true" outlineLevel="0" collapsed="false">
      <c r="A295" s="261"/>
      <c r="B295" s="261"/>
      <c r="C295" s="261"/>
      <c r="D295" s="261"/>
      <c r="E295" s="261"/>
      <c r="G295" s="261"/>
      <c r="H295" s="261"/>
      <c r="I295" s="261"/>
      <c r="J295" s="261"/>
      <c r="K295" s="261"/>
      <c r="L295" s="261"/>
      <c r="M295" s="261"/>
      <c r="N295" s="261"/>
      <c r="O295" s="261"/>
      <c r="P295" s="261"/>
      <c r="Q295" s="261"/>
      <c r="R295" s="261"/>
      <c r="S295" s="261"/>
      <c r="T295" s="261"/>
      <c r="U295" s="289"/>
      <c r="V295" s="261"/>
      <c r="W295" s="289"/>
      <c r="X295" s="261"/>
      <c r="Y295" s="261"/>
      <c r="Z295" s="261"/>
      <c r="AA295" s="261"/>
      <c r="AB295" s="261"/>
      <c r="AC295" s="261"/>
    </row>
    <row r="296" s="241" customFormat="true" ht="15.75" hidden="false" customHeight="true" outlineLevel="0" collapsed="false">
      <c r="A296" s="261"/>
      <c r="B296" s="261"/>
      <c r="C296" s="261"/>
      <c r="D296" s="261"/>
      <c r="E296" s="261"/>
      <c r="G296" s="261"/>
      <c r="H296" s="261"/>
      <c r="I296" s="261"/>
      <c r="J296" s="261"/>
      <c r="K296" s="261"/>
      <c r="L296" s="261"/>
      <c r="M296" s="261"/>
      <c r="N296" s="261"/>
      <c r="O296" s="261"/>
      <c r="P296" s="261"/>
      <c r="Q296" s="261"/>
      <c r="R296" s="261"/>
      <c r="S296" s="261"/>
      <c r="T296" s="261"/>
      <c r="U296" s="289"/>
      <c r="V296" s="261"/>
      <c r="W296" s="289"/>
      <c r="X296" s="261"/>
      <c r="Y296" s="261"/>
      <c r="Z296" s="261"/>
      <c r="AA296" s="261"/>
      <c r="AB296" s="261"/>
      <c r="AC296" s="261"/>
    </row>
    <row r="297" s="241" customFormat="true" ht="15.75" hidden="false" customHeight="true" outlineLevel="0" collapsed="false">
      <c r="A297" s="261"/>
      <c r="B297" s="261"/>
      <c r="C297" s="261"/>
      <c r="D297" s="261"/>
      <c r="E297" s="261"/>
      <c r="G297" s="261"/>
      <c r="H297" s="261"/>
      <c r="I297" s="261"/>
      <c r="J297" s="261"/>
      <c r="K297" s="261"/>
      <c r="L297" s="261"/>
      <c r="M297" s="261"/>
      <c r="N297" s="261"/>
      <c r="O297" s="261"/>
      <c r="P297" s="261"/>
      <c r="Q297" s="261"/>
      <c r="R297" s="261"/>
      <c r="S297" s="261"/>
      <c r="T297" s="261"/>
      <c r="U297" s="289"/>
      <c r="V297" s="261"/>
      <c r="W297" s="289"/>
      <c r="X297" s="261"/>
      <c r="Y297" s="261"/>
      <c r="Z297" s="261"/>
      <c r="AA297" s="261"/>
      <c r="AB297" s="261"/>
      <c r="AC297" s="261"/>
    </row>
    <row r="298" s="241" customFormat="true" ht="15.75" hidden="false" customHeight="true" outlineLevel="0" collapsed="false">
      <c r="A298" s="261"/>
      <c r="B298" s="261"/>
      <c r="C298" s="261"/>
      <c r="D298" s="261"/>
      <c r="E298" s="261"/>
      <c r="G298" s="261"/>
      <c r="H298" s="261"/>
      <c r="I298" s="261"/>
      <c r="J298" s="261"/>
      <c r="K298" s="261"/>
      <c r="L298" s="261"/>
      <c r="M298" s="261"/>
      <c r="N298" s="261"/>
      <c r="O298" s="261"/>
      <c r="P298" s="261"/>
      <c r="Q298" s="261"/>
      <c r="R298" s="261"/>
      <c r="S298" s="261"/>
      <c r="T298" s="261"/>
      <c r="U298" s="289"/>
      <c r="V298" s="261"/>
      <c r="W298" s="289"/>
      <c r="X298" s="261"/>
      <c r="Y298" s="261"/>
      <c r="Z298" s="261"/>
      <c r="AA298" s="261"/>
      <c r="AB298" s="261"/>
      <c r="AC298" s="261"/>
    </row>
    <row r="299" s="241" customFormat="true" ht="15.75" hidden="false" customHeight="true" outlineLevel="0" collapsed="false">
      <c r="A299" s="261"/>
      <c r="B299" s="261"/>
      <c r="C299" s="261"/>
      <c r="D299" s="261"/>
      <c r="E299" s="261"/>
      <c r="G299" s="261"/>
      <c r="H299" s="261"/>
      <c r="I299" s="261"/>
      <c r="J299" s="261"/>
      <c r="K299" s="261"/>
      <c r="L299" s="261"/>
      <c r="M299" s="261"/>
      <c r="N299" s="261"/>
      <c r="O299" s="261"/>
      <c r="P299" s="261"/>
      <c r="Q299" s="261"/>
      <c r="R299" s="261"/>
      <c r="S299" s="261"/>
      <c r="T299" s="261"/>
      <c r="U299" s="289"/>
      <c r="V299" s="261"/>
      <c r="W299" s="289"/>
      <c r="X299" s="261"/>
      <c r="Y299" s="261"/>
      <c r="Z299" s="261"/>
      <c r="AA299" s="261"/>
      <c r="AB299" s="261"/>
      <c r="AC299" s="261"/>
    </row>
    <row r="300" s="241" customFormat="true" ht="15.75" hidden="false" customHeight="true" outlineLevel="0" collapsed="false">
      <c r="A300" s="261"/>
      <c r="B300" s="261"/>
      <c r="C300" s="261"/>
      <c r="D300" s="261"/>
      <c r="E300" s="261"/>
      <c r="G300" s="261"/>
      <c r="H300" s="261"/>
      <c r="I300" s="261"/>
      <c r="J300" s="261"/>
      <c r="K300" s="261"/>
      <c r="L300" s="261"/>
      <c r="M300" s="261"/>
      <c r="N300" s="261"/>
      <c r="O300" s="261"/>
      <c r="P300" s="261"/>
      <c r="Q300" s="261"/>
      <c r="R300" s="261"/>
      <c r="S300" s="261"/>
      <c r="T300" s="261"/>
      <c r="U300" s="289"/>
      <c r="V300" s="261"/>
      <c r="W300" s="289"/>
      <c r="X300" s="261"/>
      <c r="Y300" s="261"/>
      <c r="Z300" s="261"/>
      <c r="AA300" s="261"/>
      <c r="AB300" s="261"/>
      <c r="AC300" s="261"/>
    </row>
    <row r="301" s="241" customFormat="true" ht="15.75" hidden="false" customHeight="true" outlineLevel="0" collapsed="false">
      <c r="A301" s="261"/>
      <c r="B301" s="261"/>
      <c r="C301" s="261"/>
      <c r="D301" s="261"/>
      <c r="E301" s="261"/>
      <c r="G301" s="261"/>
      <c r="H301" s="261"/>
      <c r="I301" s="261"/>
      <c r="J301" s="261"/>
      <c r="K301" s="261"/>
      <c r="L301" s="261"/>
      <c r="M301" s="261"/>
      <c r="N301" s="261"/>
      <c r="O301" s="261"/>
      <c r="P301" s="261"/>
      <c r="Q301" s="261"/>
      <c r="R301" s="261"/>
      <c r="S301" s="261"/>
      <c r="T301" s="261"/>
      <c r="U301" s="289"/>
      <c r="V301" s="261"/>
      <c r="W301" s="289"/>
      <c r="X301" s="261"/>
      <c r="Y301" s="261"/>
      <c r="Z301" s="261"/>
      <c r="AA301" s="261"/>
      <c r="AB301" s="261"/>
      <c r="AC301" s="261"/>
    </row>
    <row r="302" s="241" customFormat="true" ht="15.75" hidden="false" customHeight="true" outlineLevel="0" collapsed="false">
      <c r="A302" s="261"/>
      <c r="B302" s="261"/>
      <c r="C302" s="261"/>
      <c r="D302" s="261"/>
      <c r="E302" s="261"/>
      <c r="G302" s="261"/>
      <c r="H302" s="261"/>
      <c r="I302" s="261"/>
      <c r="J302" s="261"/>
      <c r="K302" s="261"/>
      <c r="L302" s="261"/>
      <c r="M302" s="261"/>
      <c r="N302" s="261"/>
      <c r="O302" s="261"/>
      <c r="P302" s="261"/>
      <c r="Q302" s="261"/>
      <c r="R302" s="261"/>
      <c r="S302" s="261"/>
      <c r="T302" s="261"/>
      <c r="U302" s="289"/>
      <c r="V302" s="261"/>
      <c r="W302" s="289"/>
      <c r="X302" s="261"/>
      <c r="Y302" s="261"/>
      <c r="Z302" s="261"/>
      <c r="AA302" s="261"/>
      <c r="AB302" s="261"/>
      <c r="AC302" s="261"/>
    </row>
    <row r="303" s="241" customFormat="true" ht="15.75" hidden="false" customHeight="true" outlineLevel="0" collapsed="false">
      <c r="A303" s="261"/>
      <c r="B303" s="261"/>
      <c r="C303" s="261"/>
      <c r="D303" s="261"/>
      <c r="E303" s="261"/>
      <c r="G303" s="261"/>
      <c r="H303" s="261"/>
      <c r="I303" s="261"/>
      <c r="J303" s="261"/>
      <c r="K303" s="261"/>
      <c r="L303" s="261"/>
      <c r="M303" s="261"/>
      <c r="N303" s="261"/>
      <c r="O303" s="261"/>
      <c r="P303" s="261"/>
      <c r="Q303" s="261"/>
      <c r="R303" s="261"/>
      <c r="S303" s="261"/>
      <c r="T303" s="261"/>
      <c r="U303" s="289"/>
      <c r="V303" s="261"/>
      <c r="W303" s="289"/>
      <c r="X303" s="261"/>
      <c r="Y303" s="261"/>
      <c r="Z303" s="261"/>
      <c r="AA303" s="261"/>
      <c r="AB303" s="261"/>
      <c r="AC303" s="261"/>
    </row>
    <row r="304" s="241" customFormat="true" ht="15.75" hidden="false" customHeight="true" outlineLevel="0" collapsed="false">
      <c r="A304" s="261"/>
      <c r="B304" s="261"/>
      <c r="C304" s="261"/>
      <c r="D304" s="261"/>
      <c r="E304" s="261"/>
      <c r="G304" s="261"/>
      <c r="H304" s="261"/>
      <c r="I304" s="261"/>
      <c r="J304" s="261"/>
      <c r="K304" s="261"/>
      <c r="L304" s="261"/>
      <c r="M304" s="261"/>
      <c r="N304" s="261"/>
      <c r="O304" s="261"/>
      <c r="P304" s="261"/>
      <c r="Q304" s="261"/>
      <c r="R304" s="261"/>
      <c r="S304" s="261"/>
      <c r="T304" s="261"/>
      <c r="U304" s="289"/>
      <c r="V304" s="261"/>
      <c r="W304" s="289"/>
      <c r="X304" s="261"/>
      <c r="Y304" s="261"/>
      <c r="Z304" s="261"/>
      <c r="AA304" s="261"/>
      <c r="AB304" s="261"/>
      <c r="AC304" s="261"/>
    </row>
    <row r="305" s="241" customFormat="true" ht="15.75" hidden="false" customHeight="true" outlineLevel="0" collapsed="false">
      <c r="A305" s="261"/>
      <c r="B305" s="261"/>
      <c r="C305" s="261"/>
      <c r="D305" s="261"/>
      <c r="E305" s="261"/>
      <c r="G305" s="261"/>
      <c r="H305" s="261"/>
      <c r="I305" s="261"/>
      <c r="J305" s="261"/>
      <c r="K305" s="261"/>
      <c r="L305" s="261"/>
      <c r="M305" s="261"/>
      <c r="N305" s="261"/>
      <c r="O305" s="261"/>
      <c r="P305" s="261"/>
      <c r="Q305" s="261"/>
      <c r="R305" s="261"/>
      <c r="S305" s="261"/>
      <c r="T305" s="261"/>
      <c r="U305" s="289"/>
      <c r="V305" s="261"/>
      <c r="W305" s="289"/>
      <c r="X305" s="261"/>
      <c r="Y305" s="261"/>
      <c r="Z305" s="261"/>
      <c r="AA305" s="261"/>
      <c r="AB305" s="261"/>
      <c r="AC305" s="261"/>
    </row>
    <row r="306" s="241" customFormat="true" ht="15.75" hidden="false" customHeight="true" outlineLevel="0" collapsed="false">
      <c r="A306" s="261"/>
      <c r="B306" s="261"/>
      <c r="C306" s="261"/>
      <c r="D306" s="261"/>
      <c r="E306" s="261"/>
      <c r="G306" s="261"/>
      <c r="H306" s="261"/>
      <c r="I306" s="261"/>
      <c r="J306" s="261"/>
      <c r="K306" s="261"/>
      <c r="L306" s="261"/>
      <c r="M306" s="261"/>
      <c r="N306" s="261"/>
      <c r="O306" s="261"/>
      <c r="P306" s="261"/>
      <c r="Q306" s="261"/>
      <c r="R306" s="261"/>
      <c r="S306" s="261"/>
      <c r="T306" s="261"/>
      <c r="U306" s="289"/>
      <c r="V306" s="261"/>
      <c r="W306" s="289"/>
      <c r="X306" s="261"/>
      <c r="Y306" s="261"/>
      <c r="Z306" s="261"/>
      <c r="AA306" s="261"/>
      <c r="AB306" s="261"/>
      <c r="AC306" s="261"/>
    </row>
    <row r="307" s="241" customFormat="true" ht="15.75" hidden="false" customHeight="true" outlineLevel="0" collapsed="false">
      <c r="A307" s="261"/>
      <c r="B307" s="261"/>
      <c r="C307" s="261"/>
      <c r="D307" s="261"/>
      <c r="E307" s="261"/>
      <c r="G307" s="261"/>
      <c r="H307" s="261"/>
      <c r="I307" s="261"/>
      <c r="J307" s="261"/>
      <c r="K307" s="261"/>
      <c r="L307" s="261"/>
      <c r="M307" s="261"/>
      <c r="N307" s="261"/>
      <c r="O307" s="261"/>
      <c r="P307" s="261"/>
      <c r="Q307" s="261"/>
      <c r="R307" s="261"/>
      <c r="S307" s="261"/>
      <c r="T307" s="261"/>
      <c r="U307" s="289"/>
      <c r="V307" s="261"/>
      <c r="W307" s="289"/>
      <c r="X307" s="261"/>
      <c r="Y307" s="261"/>
      <c r="Z307" s="261"/>
      <c r="AA307" s="261"/>
      <c r="AB307" s="261"/>
      <c r="AC307" s="261"/>
    </row>
    <row r="308" s="241" customFormat="true" ht="15.75" hidden="false" customHeight="true" outlineLevel="0" collapsed="false">
      <c r="A308" s="261"/>
      <c r="B308" s="261"/>
      <c r="C308" s="261"/>
      <c r="D308" s="261"/>
      <c r="E308" s="261"/>
      <c r="G308" s="261"/>
      <c r="H308" s="261"/>
      <c r="I308" s="261"/>
      <c r="J308" s="261"/>
      <c r="K308" s="261"/>
      <c r="L308" s="261"/>
      <c r="M308" s="261"/>
      <c r="N308" s="261"/>
      <c r="O308" s="261"/>
      <c r="P308" s="261"/>
      <c r="Q308" s="261"/>
      <c r="R308" s="261"/>
      <c r="S308" s="261"/>
      <c r="T308" s="261"/>
      <c r="U308" s="289"/>
      <c r="V308" s="261"/>
      <c r="W308" s="289"/>
      <c r="X308" s="261"/>
      <c r="Y308" s="261"/>
      <c r="Z308" s="261"/>
      <c r="AA308" s="261"/>
      <c r="AB308" s="261"/>
      <c r="AC308" s="261"/>
    </row>
    <row r="309" s="241" customFormat="true" ht="15.75" hidden="false" customHeight="true" outlineLevel="0" collapsed="false">
      <c r="A309" s="261"/>
      <c r="B309" s="261"/>
      <c r="C309" s="261"/>
      <c r="D309" s="261"/>
      <c r="E309" s="261"/>
      <c r="G309" s="261"/>
      <c r="H309" s="261"/>
      <c r="I309" s="261"/>
      <c r="J309" s="261"/>
      <c r="K309" s="261"/>
      <c r="L309" s="261"/>
      <c r="M309" s="261"/>
      <c r="N309" s="261"/>
      <c r="O309" s="261"/>
      <c r="P309" s="261"/>
      <c r="Q309" s="261"/>
      <c r="R309" s="261"/>
      <c r="S309" s="261"/>
      <c r="T309" s="261"/>
      <c r="U309" s="289"/>
      <c r="V309" s="261"/>
      <c r="W309" s="289"/>
      <c r="X309" s="261"/>
      <c r="Y309" s="261"/>
      <c r="Z309" s="261"/>
      <c r="AA309" s="261"/>
      <c r="AB309" s="261"/>
      <c r="AC309" s="261"/>
    </row>
    <row r="310" s="241" customFormat="true" ht="15.75" hidden="false" customHeight="true" outlineLevel="0" collapsed="false">
      <c r="A310" s="261"/>
      <c r="B310" s="261"/>
      <c r="C310" s="261"/>
      <c r="D310" s="261"/>
      <c r="E310" s="261"/>
      <c r="G310" s="261"/>
      <c r="H310" s="261"/>
      <c r="I310" s="261"/>
      <c r="J310" s="261"/>
      <c r="K310" s="261"/>
      <c r="L310" s="261"/>
      <c r="M310" s="261"/>
      <c r="N310" s="261"/>
      <c r="O310" s="261"/>
      <c r="P310" s="261"/>
      <c r="Q310" s="261"/>
      <c r="R310" s="261"/>
      <c r="S310" s="261"/>
      <c r="T310" s="261"/>
      <c r="U310" s="289"/>
      <c r="V310" s="261"/>
      <c r="W310" s="289"/>
      <c r="X310" s="261"/>
      <c r="Y310" s="261"/>
      <c r="Z310" s="261"/>
      <c r="AA310" s="261"/>
      <c r="AB310" s="261"/>
      <c r="AC310" s="261"/>
    </row>
    <row r="311" s="241" customFormat="true" ht="15.75" hidden="false" customHeight="true" outlineLevel="0" collapsed="false">
      <c r="A311" s="261"/>
      <c r="B311" s="261"/>
      <c r="C311" s="261"/>
      <c r="D311" s="261"/>
      <c r="E311" s="261"/>
      <c r="G311" s="261"/>
      <c r="H311" s="261"/>
      <c r="I311" s="261"/>
      <c r="J311" s="261"/>
      <c r="K311" s="261"/>
      <c r="L311" s="261"/>
      <c r="M311" s="261"/>
      <c r="N311" s="261"/>
      <c r="O311" s="261"/>
      <c r="P311" s="261"/>
      <c r="Q311" s="261"/>
      <c r="R311" s="261"/>
      <c r="S311" s="261"/>
      <c r="T311" s="261"/>
      <c r="U311" s="289"/>
      <c r="V311" s="261"/>
      <c r="W311" s="289"/>
      <c r="X311" s="261"/>
      <c r="Y311" s="261"/>
      <c r="Z311" s="261"/>
      <c r="AA311" s="261"/>
      <c r="AB311" s="261"/>
      <c r="AC311" s="261"/>
    </row>
    <row r="312" s="241" customFormat="true" ht="15.75" hidden="false" customHeight="true" outlineLevel="0" collapsed="false">
      <c r="A312" s="261"/>
      <c r="B312" s="261"/>
      <c r="C312" s="261"/>
      <c r="D312" s="261"/>
      <c r="E312" s="261"/>
      <c r="G312" s="261"/>
      <c r="H312" s="261"/>
      <c r="I312" s="261"/>
      <c r="J312" s="261"/>
      <c r="K312" s="261"/>
      <c r="L312" s="261"/>
      <c r="M312" s="261"/>
      <c r="N312" s="261"/>
      <c r="O312" s="261"/>
      <c r="P312" s="261"/>
      <c r="Q312" s="261"/>
      <c r="R312" s="261"/>
      <c r="S312" s="261"/>
      <c r="T312" s="261"/>
      <c r="U312" s="289"/>
      <c r="V312" s="261"/>
      <c r="W312" s="289"/>
      <c r="X312" s="261"/>
      <c r="Y312" s="261"/>
      <c r="Z312" s="261"/>
      <c r="AA312" s="261"/>
      <c r="AB312" s="261"/>
      <c r="AC312" s="261"/>
    </row>
    <row r="313" s="241" customFormat="true" ht="15.75" hidden="false" customHeight="true" outlineLevel="0" collapsed="false">
      <c r="A313" s="261"/>
      <c r="B313" s="261"/>
      <c r="C313" s="261"/>
      <c r="D313" s="261"/>
      <c r="E313" s="261"/>
      <c r="G313" s="261"/>
      <c r="H313" s="261"/>
      <c r="I313" s="261"/>
      <c r="J313" s="261"/>
      <c r="K313" s="261"/>
      <c r="L313" s="261"/>
      <c r="M313" s="261"/>
      <c r="N313" s="261"/>
      <c r="O313" s="261"/>
      <c r="P313" s="261"/>
      <c r="Q313" s="261"/>
      <c r="R313" s="261"/>
      <c r="S313" s="261"/>
      <c r="T313" s="261"/>
      <c r="U313" s="289"/>
      <c r="V313" s="261"/>
      <c r="W313" s="289"/>
      <c r="X313" s="261"/>
      <c r="Y313" s="261"/>
      <c r="Z313" s="261"/>
      <c r="AA313" s="261"/>
      <c r="AB313" s="261"/>
      <c r="AC313" s="261"/>
    </row>
    <row r="314" s="241" customFormat="true" ht="15.75" hidden="false" customHeight="true" outlineLevel="0" collapsed="false">
      <c r="A314" s="261"/>
      <c r="B314" s="261"/>
      <c r="C314" s="261"/>
      <c r="D314" s="261"/>
      <c r="E314" s="261"/>
      <c r="G314" s="261"/>
      <c r="H314" s="261"/>
      <c r="I314" s="261"/>
      <c r="J314" s="261"/>
      <c r="K314" s="261"/>
      <c r="L314" s="261"/>
      <c r="M314" s="261"/>
      <c r="N314" s="261"/>
      <c r="O314" s="261"/>
      <c r="P314" s="261"/>
      <c r="Q314" s="261"/>
      <c r="R314" s="261"/>
      <c r="S314" s="261"/>
      <c r="T314" s="261"/>
      <c r="U314" s="289"/>
      <c r="V314" s="261"/>
      <c r="W314" s="289"/>
      <c r="X314" s="261"/>
      <c r="Y314" s="261"/>
      <c r="Z314" s="261"/>
      <c r="AA314" s="261"/>
      <c r="AB314" s="261"/>
      <c r="AC314" s="261"/>
    </row>
    <row r="315" s="241" customFormat="true" ht="15.75" hidden="false" customHeight="true" outlineLevel="0" collapsed="false">
      <c r="A315" s="261"/>
      <c r="B315" s="261"/>
      <c r="C315" s="261"/>
      <c r="D315" s="261"/>
      <c r="E315" s="261"/>
      <c r="G315" s="261"/>
      <c r="H315" s="261"/>
      <c r="I315" s="261"/>
      <c r="J315" s="261"/>
      <c r="K315" s="261"/>
      <c r="L315" s="261"/>
      <c r="M315" s="261"/>
      <c r="N315" s="261"/>
      <c r="O315" s="261"/>
      <c r="P315" s="261"/>
      <c r="Q315" s="261"/>
      <c r="R315" s="261"/>
      <c r="S315" s="261"/>
      <c r="T315" s="261"/>
      <c r="U315" s="289"/>
      <c r="V315" s="261"/>
      <c r="W315" s="289"/>
      <c r="X315" s="261"/>
      <c r="Y315" s="261"/>
      <c r="Z315" s="261"/>
      <c r="AA315" s="261"/>
      <c r="AB315" s="261"/>
      <c r="AC315" s="261"/>
    </row>
    <row r="316" s="241" customFormat="true" ht="15.75" hidden="false" customHeight="true" outlineLevel="0" collapsed="false">
      <c r="A316" s="261"/>
      <c r="B316" s="261"/>
      <c r="C316" s="261"/>
      <c r="D316" s="261"/>
      <c r="E316" s="261"/>
      <c r="G316" s="261"/>
      <c r="H316" s="261"/>
      <c r="I316" s="261"/>
      <c r="J316" s="261"/>
      <c r="K316" s="261"/>
      <c r="L316" s="261"/>
      <c r="M316" s="261"/>
      <c r="N316" s="261"/>
      <c r="O316" s="261"/>
      <c r="P316" s="261"/>
      <c r="Q316" s="261"/>
      <c r="R316" s="261"/>
      <c r="S316" s="261"/>
      <c r="T316" s="261"/>
      <c r="U316" s="289"/>
      <c r="V316" s="261"/>
      <c r="W316" s="289"/>
      <c r="X316" s="261"/>
      <c r="Y316" s="261"/>
      <c r="Z316" s="261"/>
      <c r="AA316" s="261"/>
      <c r="AB316" s="261"/>
      <c r="AC316" s="261"/>
    </row>
    <row r="317" s="241" customFormat="true" ht="15.75" hidden="false" customHeight="true" outlineLevel="0" collapsed="false">
      <c r="A317" s="261"/>
      <c r="B317" s="261"/>
      <c r="C317" s="261"/>
      <c r="D317" s="261"/>
      <c r="E317" s="261"/>
      <c r="G317" s="261"/>
      <c r="H317" s="261"/>
      <c r="I317" s="261"/>
      <c r="J317" s="261"/>
      <c r="K317" s="261"/>
      <c r="L317" s="261"/>
      <c r="M317" s="261"/>
      <c r="N317" s="261"/>
      <c r="O317" s="261"/>
      <c r="P317" s="261"/>
      <c r="Q317" s="261"/>
      <c r="R317" s="261"/>
      <c r="S317" s="261"/>
      <c r="T317" s="261"/>
      <c r="U317" s="289"/>
      <c r="V317" s="261"/>
      <c r="W317" s="289"/>
      <c r="X317" s="261"/>
      <c r="Y317" s="261"/>
      <c r="Z317" s="261"/>
      <c r="AA317" s="261"/>
      <c r="AB317" s="261"/>
      <c r="AC317" s="261"/>
    </row>
    <row r="318" s="241" customFormat="true" ht="15.75" hidden="false" customHeight="true" outlineLevel="0" collapsed="false">
      <c r="A318" s="261"/>
      <c r="B318" s="261"/>
      <c r="C318" s="261"/>
      <c r="D318" s="261"/>
      <c r="E318" s="261"/>
      <c r="G318" s="261"/>
      <c r="H318" s="261"/>
      <c r="I318" s="261"/>
      <c r="J318" s="261"/>
      <c r="K318" s="261"/>
      <c r="L318" s="261"/>
      <c r="M318" s="261"/>
      <c r="N318" s="261"/>
      <c r="O318" s="261"/>
      <c r="P318" s="261"/>
      <c r="Q318" s="261"/>
      <c r="R318" s="261"/>
      <c r="S318" s="261"/>
      <c r="T318" s="261"/>
      <c r="U318" s="289"/>
      <c r="V318" s="261"/>
      <c r="W318" s="289"/>
      <c r="X318" s="261"/>
      <c r="Y318" s="261"/>
      <c r="Z318" s="261"/>
      <c r="AA318" s="261"/>
      <c r="AB318" s="261"/>
      <c r="AC318" s="261"/>
    </row>
    <row r="319" s="241" customFormat="true" ht="15.75" hidden="false" customHeight="true" outlineLevel="0" collapsed="false">
      <c r="A319" s="261"/>
      <c r="B319" s="261"/>
      <c r="C319" s="261"/>
      <c r="D319" s="261"/>
      <c r="E319" s="261"/>
      <c r="G319" s="261"/>
      <c r="H319" s="261"/>
      <c r="I319" s="261"/>
      <c r="J319" s="261"/>
      <c r="K319" s="261"/>
      <c r="L319" s="261"/>
      <c r="M319" s="261"/>
      <c r="N319" s="261"/>
      <c r="O319" s="261"/>
      <c r="P319" s="261"/>
      <c r="Q319" s="261"/>
      <c r="R319" s="261"/>
      <c r="S319" s="261"/>
      <c r="T319" s="261"/>
      <c r="U319" s="289"/>
      <c r="V319" s="261"/>
      <c r="W319" s="289"/>
      <c r="X319" s="261"/>
      <c r="Y319" s="261"/>
      <c r="Z319" s="261"/>
      <c r="AA319" s="261"/>
    </row>
    <row r="320" s="241" customFormat="true" ht="15.75" hidden="false" customHeight="true" outlineLevel="0" collapsed="false">
      <c r="A320" s="261"/>
      <c r="B320" s="261"/>
      <c r="C320" s="261"/>
      <c r="D320" s="261"/>
      <c r="E320" s="261"/>
      <c r="G320" s="261"/>
      <c r="H320" s="261"/>
      <c r="I320" s="261"/>
      <c r="J320" s="261"/>
      <c r="K320" s="261"/>
      <c r="L320" s="261"/>
      <c r="M320" s="261"/>
      <c r="N320" s="261"/>
      <c r="O320" s="261"/>
      <c r="P320" s="261"/>
      <c r="Q320" s="261"/>
      <c r="R320" s="261"/>
      <c r="S320" s="261"/>
      <c r="T320" s="261"/>
      <c r="U320" s="289"/>
      <c r="V320" s="261"/>
      <c r="W320" s="289"/>
      <c r="X320" s="261"/>
      <c r="Y320" s="261"/>
      <c r="Z320" s="261"/>
      <c r="AA320" s="261"/>
    </row>
    <row r="321" s="241" customFormat="true" ht="15.75" hidden="false" customHeight="true" outlineLevel="0" collapsed="false">
      <c r="A321" s="261"/>
      <c r="B321" s="261"/>
      <c r="C321" s="261"/>
      <c r="D321" s="261"/>
      <c r="E321" s="261"/>
      <c r="G321" s="261"/>
      <c r="H321" s="261"/>
      <c r="I321" s="261"/>
      <c r="J321" s="261"/>
      <c r="K321" s="261"/>
      <c r="L321" s="261"/>
      <c r="M321" s="261"/>
      <c r="N321" s="261"/>
      <c r="O321" s="261"/>
      <c r="P321" s="261"/>
      <c r="Q321" s="261"/>
      <c r="R321" s="261"/>
      <c r="S321" s="261"/>
      <c r="T321" s="261"/>
      <c r="U321" s="289"/>
      <c r="V321" s="261"/>
      <c r="W321" s="289"/>
      <c r="X321" s="261"/>
      <c r="Y321" s="261"/>
      <c r="Z321" s="261"/>
      <c r="AA321" s="261"/>
    </row>
    <row r="322" s="241" customFormat="true" ht="15.75" hidden="false" customHeight="true" outlineLevel="0" collapsed="false">
      <c r="A322" s="261"/>
      <c r="B322" s="261"/>
      <c r="C322" s="261"/>
      <c r="D322" s="261"/>
      <c r="E322" s="261"/>
      <c r="G322" s="261"/>
      <c r="H322" s="261"/>
      <c r="I322" s="261"/>
      <c r="J322" s="261"/>
      <c r="K322" s="261"/>
      <c r="L322" s="261"/>
      <c r="M322" s="261"/>
      <c r="N322" s="261"/>
      <c r="O322" s="261"/>
      <c r="P322" s="261"/>
      <c r="Q322" s="261"/>
      <c r="R322" s="261"/>
      <c r="S322" s="261"/>
      <c r="T322" s="261"/>
      <c r="U322" s="289"/>
      <c r="V322" s="261"/>
      <c r="W322" s="289"/>
      <c r="X322" s="261"/>
      <c r="Y322" s="261"/>
      <c r="Z322" s="261"/>
      <c r="AA322" s="261"/>
    </row>
    <row r="323" s="241" customFormat="true" ht="15.75" hidden="false" customHeight="true" outlineLevel="0" collapsed="false">
      <c r="A323" s="261"/>
      <c r="B323" s="261"/>
      <c r="C323" s="261"/>
      <c r="D323" s="261"/>
      <c r="E323" s="261"/>
      <c r="G323" s="261"/>
      <c r="H323" s="261"/>
      <c r="I323" s="261"/>
      <c r="J323" s="261"/>
      <c r="K323" s="261"/>
      <c r="L323" s="261"/>
      <c r="M323" s="261"/>
      <c r="N323" s="261"/>
      <c r="O323" s="261"/>
      <c r="P323" s="261"/>
      <c r="Q323" s="261"/>
      <c r="R323" s="261"/>
      <c r="S323" s="261"/>
      <c r="T323" s="261"/>
      <c r="U323" s="289"/>
      <c r="V323" s="261"/>
      <c r="W323" s="289"/>
      <c r="X323" s="261"/>
      <c r="Y323" s="261"/>
      <c r="Z323" s="261"/>
      <c r="AA323" s="261"/>
    </row>
    <row r="324" s="241" customFormat="true" ht="15.75" hidden="false" customHeight="true" outlineLevel="0" collapsed="false">
      <c r="A324" s="261"/>
      <c r="B324" s="261"/>
      <c r="C324" s="261"/>
      <c r="D324" s="261"/>
      <c r="E324" s="261"/>
      <c r="G324" s="261"/>
      <c r="H324" s="261"/>
      <c r="I324" s="261"/>
      <c r="J324" s="261"/>
      <c r="K324" s="261"/>
      <c r="L324" s="261"/>
      <c r="M324" s="261"/>
      <c r="N324" s="261"/>
      <c r="O324" s="261"/>
      <c r="P324" s="261"/>
      <c r="Q324" s="261"/>
      <c r="R324" s="261"/>
      <c r="S324" s="261"/>
      <c r="T324" s="261"/>
      <c r="U324" s="289"/>
      <c r="V324" s="261"/>
      <c r="W324" s="289"/>
      <c r="X324" s="261"/>
      <c r="Y324" s="261"/>
      <c r="Z324" s="261"/>
      <c r="AA324" s="261"/>
    </row>
    <row r="325" s="241" customFormat="true" ht="15.75" hidden="false" customHeight="true" outlineLevel="0" collapsed="false">
      <c r="A325" s="261"/>
      <c r="B325" s="261"/>
      <c r="C325" s="261"/>
      <c r="D325" s="261"/>
      <c r="E325" s="261"/>
      <c r="G325" s="261"/>
      <c r="H325" s="261"/>
      <c r="I325" s="261"/>
      <c r="J325" s="261"/>
      <c r="K325" s="261"/>
      <c r="L325" s="261"/>
      <c r="M325" s="261"/>
      <c r="N325" s="261"/>
      <c r="O325" s="261"/>
      <c r="P325" s="261"/>
      <c r="Q325" s="261"/>
      <c r="R325" s="261"/>
      <c r="S325" s="261"/>
      <c r="T325" s="261"/>
      <c r="U325" s="289"/>
      <c r="V325" s="261"/>
      <c r="W325" s="289"/>
      <c r="X325" s="261"/>
      <c r="Y325" s="261"/>
      <c r="Z325" s="261"/>
      <c r="AA325" s="261"/>
    </row>
    <row r="326" s="241" customFormat="true" ht="15.75" hidden="false" customHeight="true" outlineLevel="0" collapsed="false">
      <c r="A326" s="261"/>
      <c r="B326" s="261"/>
      <c r="C326" s="261"/>
      <c r="D326" s="261"/>
      <c r="E326" s="261"/>
      <c r="G326" s="261"/>
      <c r="H326" s="261"/>
      <c r="I326" s="261"/>
      <c r="J326" s="261"/>
      <c r="K326" s="261"/>
      <c r="L326" s="261"/>
      <c r="M326" s="261"/>
      <c r="N326" s="261"/>
      <c r="O326" s="261"/>
      <c r="P326" s="261"/>
      <c r="Q326" s="261"/>
      <c r="R326" s="261"/>
      <c r="S326" s="261"/>
      <c r="T326" s="261"/>
      <c r="U326" s="289"/>
      <c r="V326" s="261"/>
      <c r="W326" s="289"/>
      <c r="X326" s="261"/>
      <c r="Y326" s="261"/>
      <c r="Z326" s="261"/>
      <c r="AA326" s="261"/>
    </row>
    <row r="327" s="241" customFormat="true" ht="15.75" hidden="false" customHeight="true" outlineLevel="0" collapsed="false">
      <c r="A327" s="261"/>
      <c r="B327" s="261"/>
      <c r="C327" s="261"/>
      <c r="D327" s="261"/>
      <c r="E327" s="261"/>
      <c r="G327" s="261"/>
      <c r="H327" s="261"/>
      <c r="I327" s="261"/>
      <c r="J327" s="261"/>
      <c r="K327" s="261"/>
      <c r="L327" s="261"/>
      <c r="M327" s="261"/>
      <c r="N327" s="261"/>
      <c r="O327" s="261"/>
      <c r="P327" s="261"/>
      <c r="Q327" s="261"/>
      <c r="R327" s="261"/>
      <c r="S327" s="261"/>
      <c r="T327" s="261"/>
      <c r="U327" s="289"/>
      <c r="V327" s="261"/>
      <c r="W327" s="289"/>
      <c r="X327" s="261"/>
      <c r="Y327" s="261"/>
      <c r="Z327" s="261"/>
      <c r="AA327" s="261"/>
    </row>
    <row r="328" s="241" customFormat="true" ht="15.75" hidden="false" customHeight="true" outlineLevel="0" collapsed="false">
      <c r="A328" s="261"/>
      <c r="B328" s="261"/>
      <c r="C328" s="261"/>
      <c r="D328" s="261"/>
      <c r="E328" s="261"/>
      <c r="G328" s="261"/>
      <c r="H328" s="261"/>
      <c r="I328" s="261"/>
      <c r="J328" s="261"/>
      <c r="K328" s="261"/>
      <c r="L328" s="261"/>
      <c r="M328" s="261"/>
      <c r="N328" s="261"/>
      <c r="O328" s="261"/>
      <c r="P328" s="261"/>
      <c r="Q328" s="261"/>
      <c r="R328" s="261"/>
      <c r="S328" s="261"/>
      <c r="T328" s="261"/>
      <c r="U328" s="289"/>
      <c r="V328" s="261"/>
      <c r="W328" s="289"/>
      <c r="X328" s="261"/>
      <c r="Y328" s="261"/>
      <c r="Z328" s="261"/>
      <c r="AA328" s="261"/>
    </row>
    <row r="329" s="241" customFormat="true" ht="15.75" hidden="false" customHeight="true" outlineLevel="0" collapsed="false">
      <c r="U329" s="290"/>
      <c r="W329" s="290"/>
    </row>
    <row r="330" s="241" customFormat="true" ht="15.75" hidden="false" customHeight="true" outlineLevel="0" collapsed="false">
      <c r="U330" s="290"/>
      <c r="W330" s="290"/>
    </row>
    <row r="331" s="241" customFormat="true" ht="15.75" hidden="false" customHeight="true" outlineLevel="0" collapsed="false">
      <c r="U331" s="290"/>
      <c r="W331" s="290"/>
    </row>
    <row r="332" s="241" customFormat="true" ht="15.75" hidden="false" customHeight="true" outlineLevel="0" collapsed="false">
      <c r="U332" s="290"/>
      <c r="W332" s="290"/>
    </row>
    <row r="333" s="241" customFormat="true" ht="15.75" hidden="false" customHeight="true" outlineLevel="0" collapsed="false">
      <c r="U333" s="290"/>
      <c r="W333" s="290"/>
    </row>
    <row r="334" s="241" customFormat="true" ht="15.75" hidden="false" customHeight="true" outlineLevel="0" collapsed="false">
      <c r="U334" s="290"/>
      <c r="W334" s="290"/>
    </row>
    <row r="335" s="241" customFormat="true" ht="15.75" hidden="false" customHeight="true" outlineLevel="0" collapsed="false">
      <c r="U335" s="290"/>
      <c r="W335" s="290"/>
    </row>
    <row r="336" s="241" customFormat="true" ht="15.75" hidden="false" customHeight="true" outlineLevel="0" collapsed="false">
      <c r="U336" s="290"/>
      <c r="W336" s="290"/>
    </row>
    <row r="337" s="241" customFormat="true" ht="15.75" hidden="false" customHeight="true" outlineLevel="0" collapsed="false">
      <c r="U337" s="290"/>
      <c r="W337" s="290"/>
    </row>
    <row r="338" s="241" customFormat="true" ht="15.75" hidden="false" customHeight="true" outlineLevel="0" collapsed="false">
      <c r="U338" s="290"/>
      <c r="W338" s="290"/>
    </row>
    <row r="339" s="241" customFormat="true" ht="15.75" hidden="false" customHeight="true" outlineLevel="0" collapsed="false">
      <c r="U339" s="290"/>
      <c r="W339" s="290"/>
    </row>
    <row r="340" s="241" customFormat="true" ht="15.75" hidden="false" customHeight="true" outlineLevel="0" collapsed="false">
      <c r="U340" s="290"/>
      <c r="W340" s="290"/>
    </row>
    <row r="341" s="241" customFormat="true" ht="15.75" hidden="false" customHeight="true" outlineLevel="0" collapsed="false">
      <c r="U341" s="290"/>
      <c r="W341" s="290"/>
    </row>
    <row r="342" s="241" customFormat="true" ht="15.75" hidden="false" customHeight="true" outlineLevel="0" collapsed="false">
      <c r="U342" s="290"/>
      <c r="W342" s="290"/>
    </row>
    <row r="343" s="241" customFormat="true" ht="15.75" hidden="false" customHeight="true" outlineLevel="0" collapsed="false">
      <c r="U343" s="290"/>
      <c r="W343" s="290"/>
    </row>
    <row r="344" s="241" customFormat="true" ht="15.75" hidden="false" customHeight="true" outlineLevel="0" collapsed="false">
      <c r="U344" s="290"/>
      <c r="W344" s="290"/>
    </row>
    <row r="345" s="241" customFormat="true" ht="15.75" hidden="false" customHeight="true" outlineLevel="0" collapsed="false">
      <c r="U345" s="290"/>
      <c r="W345" s="290"/>
    </row>
    <row r="346" s="241" customFormat="true" ht="15.75" hidden="false" customHeight="true" outlineLevel="0" collapsed="false">
      <c r="U346" s="290"/>
      <c r="W346" s="290"/>
    </row>
    <row r="347" s="241" customFormat="true" ht="15.75" hidden="false" customHeight="true" outlineLevel="0" collapsed="false">
      <c r="U347" s="290"/>
      <c r="W347" s="290"/>
    </row>
    <row r="348" s="241" customFormat="true" ht="15.75" hidden="false" customHeight="true" outlineLevel="0" collapsed="false">
      <c r="U348" s="290"/>
      <c r="W348" s="290"/>
    </row>
    <row r="349" s="241" customFormat="true" ht="15.75" hidden="false" customHeight="true" outlineLevel="0" collapsed="false">
      <c r="U349" s="290"/>
      <c r="W349" s="290"/>
    </row>
    <row r="350" s="241" customFormat="true" ht="15.75" hidden="false" customHeight="true" outlineLevel="0" collapsed="false">
      <c r="U350" s="290"/>
      <c r="W350" s="290"/>
    </row>
    <row r="351" s="241" customFormat="true" ht="15.75" hidden="false" customHeight="true" outlineLevel="0" collapsed="false">
      <c r="U351" s="290"/>
      <c r="W351" s="290"/>
    </row>
    <row r="352" s="241" customFormat="true" ht="15.75" hidden="false" customHeight="true" outlineLevel="0" collapsed="false">
      <c r="U352" s="290"/>
      <c r="W352" s="290"/>
    </row>
    <row r="353" s="241" customFormat="true" ht="15.75" hidden="false" customHeight="true" outlineLevel="0" collapsed="false">
      <c r="U353" s="290"/>
      <c r="W353" s="290"/>
    </row>
    <row r="354" s="241" customFormat="true" ht="15.75" hidden="false" customHeight="true" outlineLevel="0" collapsed="false">
      <c r="U354" s="290"/>
      <c r="W354" s="290"/>
    </row>
    <row r="355" s="241" customFormat="true" ht="15.75" hidden="false" customHeight="true" outlineLevel="0" collapsed="false">
      <c r="U355" s="290"/>
      <c r="W355" s="290"/>
    </row>
    <row r="356" s="241" customFormat="true" ht="15.75" hidden="false" customHeight="true" outlineLevel="0" collapsed="false">
      <c r="U356" s="290"/>
      <c r="W356" s="290"/>
    </row>
    <row r="357" s="241" customFormat="true" ht="15.75" hidden="false" customHeight="true" outlineLevel="0" collapsed="false">
      <c r="U357" s="290"/>
      <c r="W357" s="290"/>
    </row>
    <row r="358" s="241" customFormat="true" ht="15.75" hidden="false" customHeight="true" outlineLevel="0" collapsed="false">
      <c r="U358" s="290"/>
      <c r="W358" s="290"/>
    </row>
    <row r="359" s="241" customFormat="true" ht="15.75" hidden="false" customHeight="true" outlineLevel="0" collapsed="false">
      <c r="U359" s="290"/>
      <c r="W359" s="290"/>
    </row>
    <row r="360" s="241" customFormat="true" ht="15.75" hidden="false" customHeight="true" outlineLevel="0" collapsed="false">
      <c r="U360" s="290"/>
      <c r="W360" s="290"/>
    </row>
    <row r="361" s="241" customFormat="true" ht="15.75" hidden="false" customHeight="true" outlineLevel="0" collapsed="false">
      <c r="U361" s="290"/>
      <c r="W361" s="290"/>
    </row>
    <row r="362" s="241" customFormat="true" ht="15.75" hidden="false" customHeight="true" outlineLevel="0" collapsed="false">
      <c r="U362" s="290"/>
      <c r="W362" s="290"/>
    </row>
    <row r="363" s="241" customFormat="true" ht="15.75" hidden="false" customHeight="true" outlineLevel="0" collapsed="false">
      <c r="U363" s="290"/>
      <c r="W363" s="290"/>
    </row>
    <row r="364" s="241" customFormat="true" ht="15.75" hidden="false" customHeight="true" outlineLevel="0" collapsed="false">
      <c r="U364" s="290"/>
      <c r="W364" s="290"/>
    </row>
    <row r="365" s="241" customFormat="true" ht="15.75" hidden="false" customHeight="true" outlineLevel="0" collapsed="false">
      <c r="U365" s="290"/>
      <c r="W365" s="290"/>
    </row>
    <row r="366" s="241" customFormat="true" ht="15.75" hidden="false" customHeight="true" outlineLevel="0" collapsed="false">
      <c r="U366" s="290"/>
      <c r="W366" s="290"/>
    </row>
    <row r="367" s="241" customFormat="true" ht="15.75" hidden="false" customHeight="true" outlineLevel="0" collapsed="false">
      <c r="U367" s="290"/>
      <c r="W367" s="290"/>
    </row>
    <row r="368" s="241" customFormat="true" ht="15.75" hidden="false" customHeight="true" outlineLevel="0" collapsed="false">
      <c r="U368" s="290"/>
      <c r="W368" s="290"/>
    </row>
    <row r="369" s="241" customFormat="true" ht="15.75" hidden="false" customHeight="true" outlineLevel="0" collapsed="false">
      <c r="U369" s="290"/>
      <c r="W369" s="290"/>
    </row>
    <row r="370" s="241" customFormat="true" ht="15.75" hidden="false" customHeight="true" outlineLevel="0" collapsed="false">
      <c r="U370" s="290"/>
      <c r="W370" s="290"/>
    </row>
    <row r="371" s="241" customFormat="true" ht="15.75" hidden="false" customHeight="true" outlineLevel="0" collapsed="false">
      <c r="U371" s="290"/>
      <c r="W371" s="290"/>
    </row>
    <row r="372" s="241" customFormat="true" ht="15.75" hidden="false" customHeight="true" outlineLevel="0" collapsed="false">
      <c r="U372" s="290"/>
      <c r="W372" s="290"/>
    </row>
    <row r="373" s="241" customFormat="true" ht="15.75" hidden="false" customHeight="true" outlineLevel="0" collapsed="false">
      <c r="U373" s="290"/>
      <c r="W373" s="290"/>
    </row>
    <row r="374" s="241" customFormat="true" ht="15.75" hidden="false" customHeight="true" outlineLevel="0" collapsed="false">
      <c r="U374" s="290"/>
      <c r="W374" s="290"/>
    </row>
    <row r="375" s="241" customFormat="true" ht="15.75" hidden="false" customHeight="true" outlineLevel="0" collapsed="false">
      <c r="U375" s="290"/>
      <c r="W375" s="290"/>
    </row>
    <row r="376" s="241" customFormat="true" ht="15.75" hidden="false" customHeight="true" outlineLevel="0" collapsed="false">
      <c r="U376" s="290"/>
      <c r="W376" s="290"/>
    </row>
    <row r="377" s="241" customFormat="true" ht="15.75" hidden="false" customHeight="true" outlineLevel="0" collapsed="false">
      <c r="U377" s="290"/>
      <c r="W377" s="290"/>
    </row>
    <row r="378" s="241" customFormat="true" ht="15.75" hidden="false" customHeight="true" outlineLevel="0" collapsed="false">
      <c r="U378" s="290"/>
      <c r="W378" s="290"/>
    </row>
    <row r="379" s="241" customFormat="true" ht="15.75" hidden="false" customHeight="true" outlineLevel="0" collapsed="false">
      <c r="U379" s="290"/>
      <c r="W379" s="290"/>
    </row>
    <row r="380" s="241" customFormat="true" ht="15.75" hidden="false" customHeight="true" outlineLevel="0" collapsed="false">
      <c r="U380" s="290"/>
      <c r="W380" s="290"/>
    </row>
    <row r="381" s="241" customFormat="true" ht="15.75" hidden="false" customHeight="true" outlineLevel="0" collapsed="false">
      <c r="U381" s="290"/>
      <c r="W381" s="290"/>
    </row>
    <row r="382" s="241" customFormat="true" ht="15.75" hidden="false" customHeight="true" outlineLevel="0" collapsed="false">
      <c r="U382" s="290"/>
      <c r="W382" s="290"/>
    </row>
    <row r="383" s="241" customFormat="true" ht="15.75" hidden="false" customHeight="true" outlineLevel="0" collapsed="false">
      <c r="U383" s="290"/>
      <c r="W383" s="290"/>
    </row>
    <row r="384" s="241" customFormat="true" ht="15.75" hidden="false" customHeight="true" outlineLevel="0" collapsed="false">
      <c r="U384" s="290"/>
      <c r="W384" s="290"/>
    </row>
    <row r="385" s="241" customFormat="true" ht="15.75" hidden="false" customHeight="true" outlineLevel="0" collapsed="false">
      <c r="U385" s="290"/>
      <c r="W385" s="290"/>
    </row>
    <row r="386" s="241" customFormat="true" ht="15.75" hidden="false" customHeight="true" outlineLevel="0" collapsed="false">
      <c r="U386" s="290"/>
      <c r="W386" s="290"/>
    </row>
    <row r="387" s="241" customFormat="true" ht="15.75" hidden="false" customHeight="true" outlineLevel="0" collapsed="false">
      <c r="U387" s="290"/>
      <c r="W387" s="290"/>
    </row>
    <row r="388" s="241" customFormat="true" ht="15.75" hidden="false" customHeight="true" outlineLevel="0" collapsed="false">
      <c r="U388" s="290"/>
      <c r="W388" s="290"/>
    </row>
    <row r="389" s="241" customFormat="true" ht="15.75" hidden="false" customHeight="true" outlineLevel="0" collapsed="false">
      <c r="U389" s="290"/>
      <c r="W389" s="290"/>
    </row>
    <row r="390" s="241" customFormat="true" ht="15.75" hidden="false" customHeight="true" outlineLevel="0" collapsed="false">
      <c r="U390" s="290"/>
      <c r="W390" s="290"/>
    </row>
    <row r="391" s="241" customFormat="true" ht="15.75" hidden="false" customHeight="true" outlineLevel="0" collapsed="false">
      <c r="U391" s="290"/>
      <c r="W391" s="290"/>
    </row>
    <row r="392" s="241" customFormat="true" ht="15.75" hidden="false" customHeight="true" outlineLevel="0" collapsed="false">
      <c r="U392" s="290"/>
      <c r="W392" s="290"/>
    </row>
    <row r="393" s="241" customFormat="true" ht="15.75" hidden="false" customHeight="true" outlineLevel="0" collapsed="false">
      <c r="U393" s="290"/>
      <c r="W393" s="290"/>
    </row>
    <row r="394" s="241" customFormat="true" ht="15.75" hidden="false" customHeight="true" outlineLevel="0" collapsed="false">
      <c r="U394" s="290"/>
      <c r="W394" s="290"/>
    </row>
    <row r="395" s="241" customFormat="true" ht="15.75" hidden="false" customHeight="true" outlineLevel="0" collapsed="false">
      <c r="U395" s="290"/>
      <c r="W395" s="290"/>
    </row>
    <row r="396" s="241" customFormat="true" ht="15.75" hidden="false" customHeight="true" outlineLevel="0" collapsed="false">
      <c r="U396" s="290"/>
      <c r="W396" s="290"/>
    </row>
    <row r="397" s="241" customFormat="true" ht="15.75" hidden="false" customHeight="true" outlineLevel="0" collapsed="false">
      <c r="U397" s="290"/>
      <c r="W397" s="290"/>
    </row>
    <row r="398" s="241" customFormat="true" ht="15.75" hidden="false" customHeight="true" outlineLevel="0" collapsed="false">
      <c r="U398" s="290"/>
      <c r="W398" s="290"/>
    </row>
    <row r="399" s="241" customFormat="true" ht="15.75" hidden="false" customHeight="true" outlineLevel="0" collapsed="false">
      <c r="U399" s="290"/>
      <c r="W399" s="290"/>
    </row>
    <row r="400" s="241" customFormat="true" ht="15.75" hidden="false" customHeight="true" outlineLevel="0" collapsed="false">
      <c r="U400" s="290"/>
      <c r="W400" s="290"/>
    </row>
    <row r="401" s="241" customFormat="true" ht="15.75" hidden="false" customHeight="true" outlineLevel="0" collapsed="false">
      <c r="U401" s="290"/>
      <c r="W401" s="290"/>
    </row>
    <row r="402" s="241" customFormat="true" ht="15.75" hidden="false" customHeight="true" outlineLevel="0" collapsed="false">
      <c r="U402" s="290"/>
      <c r="W402" s="290"/>
    </row>
    <row r="403" s="241" customFormat="true" ht="15.75" hidden="false" customHeight="true" outlineLevel="0" collapsed="false">
      <c r="U403" s="290"/>
      <c r="W403" s="290"/>
    </row>
    <row r="404" s="241" customFormat="true" ht="15.75" hidden="false" customHeight="true" outlineLevel="0" collapsed="false">
      <c r="U404" s="290"/>
      <c r="W404" s="290"/>
    </row>
    <row r="405" s="241" customFormat="true" ht="15.75" hidden="false" customHeight="true" outlineLevel="0" collapsed="false">
      <c r="U405" s="290"/>
      <c r="W405" s="290"/>
    </row>
    <row r="406" s="241" customFormat="true" ht="15.75" hidden="false" customHeight="true" outlineLevel="0" collapsed="false">
      <c r="U406" s="290"/>
      <c r="W406" s="290"/>
    </row>
    <row r="407" s="241" customFormat="true" ht="15.75" hidden="false" customHeight="true" outlineLevel="0" collapsed="false">
      <c r="U407" s="290"/>
      <c r="W407" s="290"/>
    </row>
    <row r="408" s="241" customFormat="true" ht="15.75" hidden="false" customHeight="true" outlineLevel="0" collapsed="false">
      <c r="U408" s="290"/>
      <c r="W408" s="290"/>
    </row>
    <row r="409" s="241" customFormat="true" ht="15.75" hidden="false" customHeight="true" outlineLevel="0" collapsed="false">
      <c r="U409" s="290"/>
      <c r="W409" s="290"/>
    </row>
    <row r="410" s="241" customFormat="true" ht="15.75" hidden="false" customHeight="true" outlineLevel="0" collapsed="false">
      <c r="U410" s="290"/>
      <c r="W410" s="290"/>
    </row>
    <row r="411" s="241" customFormat="true" ht="15.75" hidden="false" customHeight="true" outlineLevel="0" collapsed="false">
      <c r="U411" s="290"/>
      <c r="W411" s="290"/>
    </row>
    <row r="412" s="241" customFormat="true" ht="15.75" hidden="false" customHeight="true" outlineLevel="0" collapsed="false">
      <c r="U412" s="290"/>
      <c r="W412" s="290"/>
    </row>
    <row r="413" s="241" customFormat="true" ht="15.75" hidden="false" customHeight="true" outlineLevel="0" collapsed="false">
      <c r="U413" s="290"/>
      <c r="W413" s="290"/>
    </row>
    <row r="414" s="241" customFormat="true" ht="15.75" hidden="false" customHeight="true" outlineLevel="0" collapsed="false">
      <c r="U414" s="290"/>
      <c r="W414" s="290"/>
    </row>
    <row r="415" s="241" customFormat="true" ht="15.75" hidden="false" customHeight="true" outlineLevel="0" collapsed="false">
      <c r="U415" s="290"/>
      <c r="W415" s="290"/>
    </row>
    <row r="416" s="241" customFormat="true" ht="15.75" hidden="false" customHeight="true" outlineLevel="0" collapsed="false">
      <c r="U416" s="290"/>
      <c r="W416" s="290"/>
    </row>
    <row r="417" s="241" customFormat="true" ht="15.75" hidden="false" customHeight="true" outlineLevel="0" collapsed="false">
      <c r="U417" s="290"/>
      <c r="W417" s="290"/>
    </row>
    <row r="418" s="241" customFormat="true" ht="15.75" hidden="false" customHeight="true" outlineLevel="0" collapsed="false">
      <c r="U418" s="290"/>
      <c r="W418" s="290"/>
    </row>
    <row r="419" s="241" customFormat="true" ht="15.75" hidden="false" customHeight="true" outlineLevel="0" collapsed="false">
      <c r="U419" s="290"/>
      <c r="W419" s="290"/>
    </row>
    <row r="420" s="241" customFormat="true" ht="15.75" hidden="false" customHeight="true" outlineLevel="0" collapsed="false">
      <c r="U420" s="290"/>
      <c r="W420" s="290"/>
    </row>
    <row r="421" s="241" customFormat="true" ht="15.75" hidden="false" customHeight="true" outlineLevel="0" collapsed="false">
      <c r="U421" s="290"/>
      <c r="W421" s="290"/>
    </row>
    <row r="422" s="241" customFormat="true" ht="15.75" hidden="false" customHeight="true" outlineLevel="0" collapsed="false">
      <c r="U422" s="290"/>
      <c r="W422" s="290"/>
    </row>
    <row r="423" s="241" customFormat="true" ht="15.75" hidden="false" customHeight="true" outlineLevel="0" collapsed="false">
      <c r="U423" s="290"/>
      <c r="W423" s="290"/>
    </row>
    <row r="424" s="241" customFormat="true" ht="15.75" hidden="false" customHeight="true" outlineLevel="0" collapsed="false">
      <c r="U424" s="290"/>
      <c r="W424" s="290"/>
    </row>
    <row r="425" s="241" customFormat="true" ht="15.75" hidden="false" customHeight="true" outlineLevel="0" collapsed="false">
      <c r="U425" s="290"/>
      <c r="W425" s="290"/>
    </row>
    <row r="426" s="241" customFormat="true" ht="15.75" hidden="false" customHeight="true" outlineLevel="0" collapsed="false">
      <c r="U426" s="290"/>
      <c r="W426" s="290"/>
    </row>
    <row r="427" s="241" customFormat="true" ht="15.75" hidden="false" customHeight="true" outlineLevel="0" collapsed="false">
      <c r="U427" s="290"/>
      <c r="W427" s="290"/>
    </row>
    <row r="428" s="241" customFormat="true" ht="15.75" hidden="false" customHeight="true" outlineLevel="0" collapsed="false">
      <c r="U428" s="290"/>
      <c r="W428" s="290"/>
    </row>
    <row r="429" s="241" customFormat="true" ht="15.75" hidden="false" customHeight="true" outlineLevel="0" collapsed="false">
      <c r="U429" s="290"/>
      <c r="W429" s="290"/>
    </row>
    <row r="430" s="241" customFormat="true" ht="15.75" hidden="false" customHeight="true" outlineLevel="0" collapsed="false">
      <c r="U430" s="290"/>
      <c r="W430" s="290"/>
    </row>
    <row r="431" s="241" customFormat="true" ht="15.75" hidden="false" customHeight="true" outlineLevel="0" collapsed="false">
      <c r="U431" s="290"/>
      <c r="W431" s="290"/>
    </row>
    <row r="432" s="241" customFormat="true" ht="15.75" hidden="false" customHeight="true" outlineLevel="0" collapsed="false">
      <c r="U432" s="290"/>
      <c r="W432" s="290"/>
    </row>
    <row r="433" s="241" customFormat="true" ht="15.75" hidden="false" customHeight="true" outlineLevel="0" collapsed="false">
      <c r="U433" s="290"/>
      <c r="W433" s="290"/>
    </row>
    <row r="434" s="241" customFormat="true" ht="15.75" hidden="false" customHeight="true" outlineLevel="0" collapsed="false">
      <c r="U434" s="290"/>
      <c r="W434" s="290"/>
    </row>
    <row r="435" s="241" customFormat="true" ht="15.75" hidden="false" customHeight="true" outlineLevel="0" collapsed="false">
      <c r="U435" s="290"/>
      <c r="W435" s="290"/>
    </row>
    <row r="436" s="241" customFormat="true" ht="15.75" hidden="false" customHeight="true" outlineLevel="0" collapsed="false">
      <c r="U436" s="290"/>
      <c r="W436" s="290"/>
    </row>
    <row r="437" s="241" customFormat="true" ht="15.75" hidden="false" customHeight="true" outlineLevel="0" collapsed="false">
      <c r="U437" s="290"/>
      <c r="W437" s="290"/>
    </row>
    <row r="438" s="241" customFormat="true" ht="15.75" hidden="false" customHeight="true" outlineLevel="0" collapsed="false">
      <c r="U438" s="290"/>
      <c r="W438" s="290"/>
    </row>
    <row r="439" s="241" customFormat="true" ht="15.75" hidden="false" customHeight="true" outlineLevel="0" collapsed="false">
      <c r="U439" s="290"/>
      <c r="W439" s="290"/>
    </row>
    <row r="440" s="241" customFormat="true" ht="15.75" hidden="false" customHeight="true" outlineLevel="0" collapsed="false">
      <c r="U440" s="290"/>
      <c r="W440" s="290"/>
    </row>
    <row r="441" s="241" customFormat="true" ht="15.75" hidden="false" customHeight="true" outlineLevel="0" collapsed="false">
      <c r="U441" s="290"/>
      <c r="W441" s="290"/>
    </row>
    <row r="442" s="241" customFormat="true" ht="15.75" hidden="false" customHeight="true" outlineLevel="0" collapsed="false">
      <c r="U442" s="290"/>
      <c r="W442" s="290"/>
    </row>
    <row r="443" s="241" customFormat="true" ht="15.75" hidden="false" customHeight="true" outlineLevel="0" collapsed="false">
      <c r="U443" s="290"/>
      <c r="W443" s="290"/>
    </row>
    <row r="444" s="241" customFormat="true" ht="15.75" hidden="false" customHeight="true" outlineLevel="0" collapsed="false">
      <c r="U444" s="290"/>
      <c r="W444" s="290"/>
    </row>
    <row r="445" s="241" customFormat="true" ht="15.75" hidden="false" customHeight="true" outlineLevel="0" collapsed="false">
      <c r="U445" s="290"/>
      <c r="W445" s="290"/>
    </row>
    <row r="446" s="241" customFormat="true" ht="15.75" hidden="false" customHeight="true" outlineLevel="0" collapsed="false">
      <c r="U446" s="290"/>
      <c r="W446" s="290"/>
    </row>
    <row r="447" s="241" customFormat="true" ht="15.75" hidden="false" customHeight="true" outlineLevel="0" collapsed="false">
      <c r="U447" s="290"/>
      <c r="W447" s="290"/>
    </row>
    <row r="448" s="241" customFormat="true" ht="15.75" hidden="false" customHeight="true" outlineLevel="0" collapsed="false">
      <c r="U448" s="290"/>
      <c r="W448" s="290"/>
    </row>
    <row r="449" s="241" customFormat="true" ht="15.75" hidden="false" customHeight="true" outlineLevel="0" collapsed="false">
      <c r="U449" s="290"/>
      <c r="W449" s="290"/>
    </row>
    <row r="450" s="241" customFormat="true" ht="15.75" hidden="false" customHeight="true" outlineLevel="0" collapsed="false">
      <c r="U450" s="290"/>
      <c r="W450" s="290"/>
    </row>
    <row r="451" s="241" customFormat="true" ht="15.75" hidden="false" customHeight="true" outlineLevel="0" collapsed="false">
      <c r="U451" s="290"/>
      <c r="W451" s="290"/>
    </row>
    <row r="452" s="241" customFormat="true" ht="15.75" hidden="false" customHeight="true" outlineLevel="0" collapsed="false">
      <c r="U452" s="290"/>
      <c r="W452" s="290"/>
    </row>
    <row r="453" s="241" customFormat="true" ht="15.75" hidden="false" customHeight="true" outlineLevel="0" collapsed="false">
      <c r="U453" s="290"/>
      <c r="W453" s="290"/>
    </row>
    <row r="454" s="241" customFormat="true" ht="15.75" hidden="false" customHeight="true" outlineLevel="0" collapsed="false">
      <c r="U454" s="290"/>
      <c r="W454" s="290"/>
    </row>
    <row r="455" s="241" customFormat="true" ht="15.75" hidden="false" customHeight="true" outlineLevel="0" collapsed="false">
      <c r="U455" s="290"/>
      <c r="W455" s="290"/>
    </row>
    <row r="456" s="241" customFormat="true" ht="15.75" hidden="false" customHeight="true" outlineLevel="0" collapsed="false">
      <c r="U456" s="290"/>
      <c r="W456" s="290"/>
    </row>
    <row r="457" s="241" customFormat="true" ht="15.75" hidden="false" customHeight="true" outlineLevel="0" collapsed="false">
      <c r="U457" s="290"/>
      <c r="W457" s="290"/>
    </row>
    <row r="458" s="241" customFormat="true" ht="15.75" hidden="false" customHeight="true" outlineLevel="0" collapsed="false">
      <c r="U458" s="290"/>
      <c r="W458" s="290"/>
    </row>
    <row r="459" s="241" customFormat="true" ht="15.75" hidden="false" customHeight="true" outlineLevel="0" collapsed="false">
      <c r="U459" s="290"/>
      <c r="W459" s="290"/>
    </row>
    <row r="460" s="241" customFormat="true" ht="15.75" hidden="false" customHeight="true" outlineLevel="0" collapsed="false">
      <c r="U460" s="290"/>
      <c r="W460" s="290"/>
    </row>
    <row r="461" s="241" customFormat="true" ht="15.75" hidden="false" customHeight="true" outlineLevel="0" collapsed="false">
      <c r="U461" s="290"/>
      <c r="W461" s="290"/>
    </row>
    <row r="462" s="241" customFormat="true" ht="15.75" hidden="false" customHeight="true" outlineLevel="0" collapsed="false">
      <c r="U462" s="290"/>
      <c r="W462" s="290"/>
    </row>
    <row r="463" s="241" customFormat="true" ht="15.75" hidden="false" customHeight="true" outlineLevel="0" collapsed="false">
      <c r="U463" s="290"/>
      <c r="W463" s="290"/>
    </row>
    <row r="464" s="241" customFormat="true" ht="15.75" hidden="false" customHeight="true" outlineLevel="0" collapsed="false">
      <c r="U464" s="290"/>
      <c r="W464" s="290"/>
    </row>
    <row r="465" s="241" customFormat="true" ht="15.75" hidden="false" customHeight="true" outlineLevel="0" collapsed="false">
      <c r="U465" s="290"/>
      <c r="W465" s="290"/>
    </row>
    <row r="466" s="241" customFormat="true" ht="15.75" hidden="false" customHeight="true" outlineLevel="0" collapsed="false">
      <c r="U466" s="290"/>
      <c r="W466" s="290"/>
    </row>
    <row r="467" s="241" customFormat="true" ht="15.75" hidden="false" customHeight="true" outlineLevel="0" collapsed="false">
      <c r="U467" s="290"/>
      <c r="W467" s="290"/>
    </row>
    <row r="468" s="241" customFormat="true" ht="15.75" hidden="false" customHeight="true" outlineLevel="0" collapsed="false">
      <c r="U468" s="290"/>
      <c r="W468" s="290"/>
    </row>
    <row r="469" s="241" customFormat="true" ht="15.75" hidden="false" customHeight="true" outlineLevel="0" collapsed="false">
      <c r="U469" s="290"/>
      <c r="W469" s="290"/>
    </row>
    <row r="470" s="241" customFormat="true" ht="15.75" hidden="false" customHeight="true" outlineLevel="0" collapsed="false">
      <c r="U470" s="290"/>
      <c r="W470" s="290"/>
    </row>
    <row r="471" s="241" customFormat="true" ht="15.75" hidden="false" customHeight="true" outlineLevel="0" collapsed="false">
      <c r="U471" s="290"/>
      <c r="W471" s="290"/>
    </row>
    <row r="472" s="241" customFormat="true" ht="15.75" hidden="false" customHeight="true" outlineLevel="0" collapsed="false">
      <c r="U472" s="290"/>
      <c r="W472" s="290"/>
    </row>
    <row r="473" s="241" customFormat="true" ht="15.75" hidden="false" customHeight="true" outlineLevel="0" collapsed="false">
      <c r="U473" s="290"/>
      <c r="W473" s="290"/>
    </row>
    <row r="474" s="241" customFormat="true" ht="15.75" hidden="false" customHeight="true" outlineLevel="0" collapsed="false">
      <c r="U474" s="290"/>
      <c r="W474" s="290"/>
    </row>
    <row r="475" s="241" customFormat="true" ht="15.75" hidden="false" customHeight="true" outlineLevel="0" collapsed="false">
      <c r="U475" s="290"/>
      <c r="W475" s="290"/>
    </row>
    <row r="476" s="241" customFormat="true" ht="15.75" hidden="false" customHeight="true" outlineLevel="0" collapsed="false">
      <c r="U476" s="290"/>
      <c r="W476" s="290"/>
    </row>
    <row r="477" s="241" customFormat="true" ht="15.75" hidden="false" customHeight="true" outlineLevel="0" collapsed="false">
      <c r="U477" s="290"/>
      <c r="W477" s="290"/>
    </row>
    <row r="478" s="241" customFormat="true" ht="15.75" hidden="false" customHeight="true" outlineLevel="0" collapsed="false">
      <c r="U478" s="290"/>
      <c r="W478" s="290"/>
    </row>
    <row r="479" s="241" customFormat="true" ht="15.75" hidden="false" customHeight="true" outlineLevel="0" collapsed="false">
      <c r="U479" s="290"/>
      <c r="W479" s="290"/>
    </row>
    <row r="480" s="241" customFormat="true" ht="15.75" hidden="false" customHeight="true" outlineLevel="0" collapsed="false">
      <c r="U480" s="290"/>
      <c r="W480" s="290"/>
    </row>
    <row r="481" s="241" customFormat="true" ht="15.75" hidden="false" customHeight="true" outlineLevel="0" collapsed="false">
      <c r="U481" s="290"/>
      <c r="W481" s="290"/>
    </row>
    <row r="482" s="241" customFormat="true" ht="15.75" hidden="false" customHeight="true" outlineLevel="0" collapsed="false">
      <c r="U482" s="290"/>
      <c r="W482" s="290"/>
    </row>
    <row r="483" s="241" customFormat="true" ht="15.75" hidden="false" customHeight="true" outlineLevel="0" collapsed="false">
      <c r="U483" s="290"/>
      <c r="W483" s="290"/>
    </row>
    <row r="484" s="241" customFormat="true" ht="15.75" hidden="false" customHeight="true" outlineLevel="0" collapsed="false">
      <c r="U484" s="290"/>
      <c r="W484" s="290"/>
    </row>
    <row r="485" s="241" customFormat="true" ht="15.75" hidden="false" customHeight="true" outlineLevel="0" collapsed="false">
      <c r="U485" s="290"/>
      <c r="W485" s="290"/>
    </row>
    <row r="486" s="241" customFormat="true" ht="15.75" hidden="false" customHeight="true" outlineLevel="0" collapsed="false">
      <c r="U486" s="290"/>
      <c r="W486" s="290"/>
    </row>
    <row r="487" s="241" customFormat="true" ht="15.75" hidden="false" customHeight="true" outlineLevel="0" collapsed="false">
      <c r="U487" s="290"/>
      <c r="W487" s="290"/>
    </row>
    <row r="488" s="241" customFormat="true" ht="15.75" hidden="false" customHeight="true" outlineLevel="0" collapsed="false">
      <c r="U488" s="290"/>
      <c r="W488" s="290"/>
    </row>
    <row r="489" s="241" customFormat="true" ht="15.75" hidden="false" customHeight="true" outlineLevel="0" collapsed="false">
      <c r="U489" s="290"/>
      <c r="W489" s="290"/>
    </row>
    <row r="490" s="241" customFormat="true" ht="15.75" hidden="false" customHeight="true" outlineLevel="0" collapsed="false">
      <c r="U490" s="290"/>
      <c r="W490" s="290"/>
    </row>
    <row r="491" s="241" customFormat="true" ht="15.75" hidden="false" customHeight="true" outlineLevel="0" collapsed="false">
      <c r="U491" s="290"/>
      <c r="W491" s="290"/>
    </row>
    <row r="492" s="241" customFormat="true" ht="15.75" hidden="false" customHeight="true" outlineLevel="0" collapsed="false">
      <c r="U492" s="290"/>
      <c r="W492" s="290"/>
    </row>
    <row r="493" s="241" customFormat="true" ht="15.75" hidden="false" customHeight="true" outlineLevel="0" collapsed="false">
      <c r="U493" s="290"/>
      <c r="W493" s="290"/>
    </row>
    <row r="494" s="241" customFormat="true" ht="15.75" hidden="false" customHeight="true" outlineLevel="0" collapsed="false">
      <c r="U494" s="290"/>
      <c r="W494" s="290"/>
    </row>
    <row r="495" s="241" customFormat="true" ht="15.75" hidden="false" customHeight="true" outlineLevel="0" collapsed="false">
      <c r="U495" s="290"/>
      <c r="W495" s="290"/>
    </row>
    <row r="496" s="241" customFormat="true" ht="15.75" hidden="false" customHeight="true" outlineLevel="0" collapsed="false">
      <c r="U496" s="290"/>
      <c r="W496" s="290"/>
    </row>
    <row r="497" s="241" customFormat="true" ht="15.75" hidden="false" customHeight="true" outlineLevel="0" collapsed="false">
      <c r="U497" s="290"/>
      <c r="W497" s="290"/>
    </row>
    <row r="498" s="241" customFormat="true" ht="15.75" hidden="false" customHeight="true" outlineLevel="0" collapsed="false">
      <c r="U498" s="290"/>
      <c r="W498" s="290"/>
    </row>
    <row r="499" s="241" customFormat="true" ht="15.75" hidden="false" customHeight="true" outlineLevel="0" collapsed="false">
      <c r="U499" s="290"/>
      <c r="W499" s="290"/>
    </row>
    <row r="500" s="241" customFormat="true" ht="15.75" hidden="false" customHeight="true" outlineLevel="0" collapsed="false">
      <c r="U500" s="290"/>
      <c r="W500" s="290"/>
    </row>
    <row r="501" s="241" customFormat="true" ht="15.75" hidden="false" customHeight="true" outlineLevel="0" collapsed="false">
      <c r="U501" s="290"/>
      <c r="W501" s="290"/>
    </row>
    <row r="502" s="241" customFormat="true" ht="15.75" hidden="false" customHeight="true" outlineLevel="0" collapsed="false">
      <c r="U502" s="290"/>
      <c r="W502" s="290"/>
    </row>
    <row r="503" s="241" customFormat="true" ht="15.75" hidden="false" customHeight="true" outlineLevel="0" collapsed="false">
      <c r="U503" s="290"/>
      <c r="W503" s="290"/>
    </row>
    <row r="504" s="241" customFormat="true" ht="15.75" hidden="false" customHeight="true" outlineLevel="0" collapsed="false">
      <c r="U504" s="290"/>
      <c r="W504" s="290"/>
    </row>
    <row r="505" s="241" customFormat="true" ht="15.75" hidden="false" customHeight="true" outlineLevel="0" collapsed="false">
      <c r="U505" s="290"/>
      <c r="W505" s="290"/>
    </row>
    <row r="506" s="241" customFormat="true" ht="15.75" hidden="false" customHeight="true" outlineLevel="0" collapsed="false">
      <c r="U506" s="290"/>
      <c r="W506" s="290"/>
    </row>
    <row r="507" s="241" customFormat="true" ht="15.75" hidden="false" customHeight="true" outlineLevel="0" collapsed="false">
      <c r="U507" s="290"/>
      <c r="W507" s="290"/>
    </row>
    <row r="508" s="241" customFormat="true" ht="15.75" hidden="false" customHeight="true" outlineLevel="0" collapsed="false">
      <c r="U508" s="290"/>
      <c r="W508" s="290"/>
    </row>
    <row r="509" s="241" customFormat="true" ht="15.75" hidden="false" customHeight="true" outlineLevel="0" collapsed="false">
      <c r="U509" s="290"/>
      <c r="W509" s="290"/>
    </row>
    <row r="510" s="241" customFormat="true" ht="15.75" hidden="false" customHeight="true" outlineLevel="0" collapsed="false">
      <c r="U510" s="290"/>
      <c r="W510" s="290"/>
    </row>
    <row r="511" s="241" customFormat="true" ht="15.75" hidden="false" customHeight="true" outlineLevel="0" collapsed="false">
      <c r="U511" s="290"/>
      <c r="W511" s="290"/>
    </row>
    <row r="512" s="241" customFormat="true" ht="15.75" hidden="false" customHeight="true" outlineLevel="0" collapsed="false">
      <c r="U512" s="290"/>
      <c r="W512" s="290"/>
    </row>
    <row r="513" s="241" customFormat="true" ht="15.75" hidden="false" customHeight="true" outlineLevel="0" collapsed="false">
      <c r="U513" s="290"/>
      <c r="W513" s="290"/>
    </row>
    <row r="514" s="241" customFormat="true" ht="15.75" hidden="false" customHeight="true" outlineLevel="0" collapsed="false">
      <c r="U514" s="290"/>
      <c r="W514" s="290"/>
    </row>
    <row r="515" s="241" customFormat="true" ht="15.75" hidden="false" customHeight="true" outlineLevel="0" collapsed="false">
      <c r="U515" s="290"/>
      <c r="W515" s="290"/>
    </row>
    <row r="516" s="241" customFormat="true" ht="15.75" hidden="false" customHeight="true" outlineLevel="0" collapsed="false">
      <c r="U516" s="290"/>
      <c r="W516" s="290"/>
    </row>
    <row r="517" s="241" customFormat="true" ht="15.75" hidden="false" customHeight="true" outlineLevel="0" collapsed="false">
      <c r="U517" s="290"/>
      <c r="W517" s="290"/>
    </row>
    <row r="518" s="241" customFormat="true" ht="15.75" hidden="false" customHeight="true" outlineLevel="0" collapsed="false">
      <c r="U518" s="290"/>
      <c r="W518" s="290"/>
    </row>
    <row r="519" s="241" customFormat="true" ht="15.75" hidden="false" customHeight="true" outlineLevel="0" collapsed="false">
      <c r="U519" s="290"/>
      <c r="W519" s="290"/>
    </row>
    <row r="520" s="241" customFormat="true" ht="15.75" hidden="false" customHeight="true" outlineLevel="0" collapsed="false">
      <c r="U520" s="290"/>
      <c r="W520" s="290"/>
    </row>
    <row r="521" s="241" customFormat="true" ht="15.75" hidden="false" customHeight="true" outlineLevel="0" collapsed="false">
      <c r="U521" s="290"/>
      <c r="W521" s="290"/>
    </row>
    <row r="522" s="241" customFormat="true" ht="15.75" hidden="false" customHeight="true" outlineLevel="0" collapsed="false">
      <c r="U522" s="290"/>
      <c r="W522" s="290"/>
    </row>
    <row r="523" s="241" customFormat="true" ht="15.75" hidden="false" customHeight="true" outlineLevel="0" collapsed="false">
      <c r="U523" s="290"/>
      <c r="W523" s="290"/>
    </row>
    <row r="524" s="241" customFormat="true" ht="15.75" hidden="false" customHeight="true" outlineLevel="0" collapsed="false">
      <c r="U524" s="290"/>
      <c r="W524" s="290"/>
    </row>
    <row r="525" s="241" customFormat="true" ht="15.75" hidden="false" customHeight="true" outlineLevel="0" collapsed="false">
      <c r="U525" s="290"/>
      <c r="W525" s="290"/>
    </row>
    <row r="526" s="241" customFormat="true" ht="15.75" hidden="false" customHeight="true" outlineLevel="0" collapsed="false">
      <c r="U526" s="290"/>
      <c r="W526" s="290"/>
    </row>
    <row r="527" s="241" customFormat="true" ht="15.75" hidden="false" customHeight="true" outlineLevel="0" collapsed="false">
      <c r="U527" s="290"/>
      <c r="W527" s="290"/>
    </row>
    <row r="528" s="241" customFormat="true" ht="15.75" hidden="false" customHeight="true" outlineLevel="0" collapsed="false">
      <c r="U528" s="290"/>
      <c r="W528" s="290"/>
    </row>
    <row r="529" s="241" customFormat="true" ht="15.75" hidden="false" customHeight="true" outlineLevel="0" collapsed="false">
      <c r="U529" s="290"/>
      <c r="W529" s="290"/>
    </row>
    <row r="530" s="241" customFormat="true" ht="15.75" hidden="false" customHeight="true" outlineLevel="0" collapsed="false">
      <c r="U530" s="290"/>
      <c r="W530" s="290"/>
    </row>
    <row r="531" s="241" customFormat="true" ht="15.75" hidden="false" customHeight="true" outlineLevel="0" collapsed="false">
      <c r="U531" s="290"/>
      <c r="W531" s="290"/>
    </row>
    <row r="532" s="241" customFormat="true" ht="15.75" hidden="false" customHeight="true" outlineLevel="0" collapsed="false">
      <c r="U532" s="290"/>
      <c r="W532" s="290"/>
    </row>
    <row r="533" s="241" customFormat="true" ht="15.75" hidden="false" customHeight="true" outlineLevel="0" collapsed="false">
      <c r="U533" s="290"/>
      <c r="W533" s="290"/>
    </row>
    <row r="534" s="241" customFormat="true" ht="15.75" hidden="false" customHeight="true" outlineLevel="0" collapsed="false">
      <c r="U534" s="290"/>
      <c r="W534" s="290"/>
    </row>
    <row r="535" s="241" customFormat="true" ht="15.75" hidden="false" customHeight="true" outlineLevel="0" collapsed="false">
      <c r="U535" s="290"/>
      <c r="W535" s="290"/>
    </row>
    <row r="536" s="241" customFormat="true" ht="15.75" hidden="false" customHeight="true" outlineLevel="0" collapsed="false">
      <c r="U536" s="290"/>
      <c r="W536" s="290"/>
    </row>
    <row r="537" s="241" customFormat="true" ht="15.75" hidden="false" customHeight="true" outlineLevel="0" collapsed="false">
      <c r="U537" s="290"/>
      <c r="W537" s="290"/>
    </row>
    <row r="538" s="241" customFormat="true" ht="15.75" hidden="false" customHeight="true" outlineLevel="0" collapsed="false">
      <c r="U538" s="290"/>
      <c r="W538" s="290"/>
    </row>
    <row r="539" s="241" customFormat="true" ht="15.75" hidden="false" customHeight="true" outlineLevel="0" collapsed="false">
      <c r="U539" s="290"/>
      <c r="W539" s="290"/>
    </row>
    <row r="540" s="241" customFormat="true" ht="15.75" hidden="false" customHeight="true" outlineLevel="0" collapsed="false">
      <c r="U540" s="290"/>
      <c r="W540" s="290"/>
    </row>
    <row r="541" s="241" customFormat="true" ht="15.75" hidden="false" customHeight="true" outlineLevel="0" collapsed="false">
      <c r="U541" s="290"/>
      <c r="W541" s="290"/>
    </row>
    <row r="542" s="241" customFormat="true" ht="15.75" hidden="false" customHeight="true" outlineLevel="0" collapsed="false">
      <c r="U542" s="290"/>
      <c r="W542" s="290"/>
    </row>
    <row r="543" s="241" customFormat="true" ht="15.75" hidden="false" customHeight="true" outlineLevel="0" collapsed="false">
      <c r="U543" s="290"/>
      <c r="W543" s="290"/>
    </row>
    <row r="544" s="241" customFormat="true" ht="15.75" hidden="false" customHeight="true" outlineLevel="0" collapsed="false">
      <c r="U544" s="290"/>
      <c r="W544" s="290"/>
    </row>
    <row r="545" s="241" customFormat="true" ht="15.75" hidden="false" customHeight="true" outlineLevel="0" collapsed="false">
      <c r="U545" s="290"/>
      <c r="W545" s="290"/>
    </row>
    <row r="546" s="241" customFormat="true" ht="15.75" hidden="false" customHeight="true" outlineLevel="0" collapsed="false">
      <c r="U546" s="290"/>
      <c r="W546" s="290"/>
    </row>
    <row r="547" s="241" customFormat="true" ht="15.75" hidden="false" customHeight="true" outlineLevel="0" collapsed="false">
      <c r="U547" s="290"/>
      <c r="W547" s="290"/>
    </row>
    <row r="548" s="241" customFormat="true" ht="15.75" hidden="false" customHeight="true" outlineLevel="0" collapsed="false">
      <c r="U548" s="290"/>
      <c r="W548" s="290"/>
    </row>
    <row r="549" s="241" customFormat="true" ht="15.75" hidden="false" customHeight="true" outlineLevel="0" collapsed="false">
      <c r="U549" s="290"/>
      <c r="W549" s="290"/>
    </row>
    <row r="550" s="241" customFormat="true" ht="15.75" hidden="false" customHeight="true" outlineLevel="0" collapsed="false">
      <c r="U550" s="290"/>
      <c r="W550" s="290"/>
    </row>
    <row r="551" s="241" customFormat="true" ht="15.75" hidden="false" customHeight="true" outlineLevel="0" collapsed="false">
      <c r="U551" s="290"/>
      <c r="W551" s="290"/>
    </row>
    <row r="552" s="241" customFormat="true" ht="15.75" hidden="false" customHeight="true" outlineLevel="0" collapsed="false">
      <c r="U552" s="290"/>
      <c r="W552" s="290"/>
    </row>
    <row r="553" s="241" customFormat="true" ht="15.75" hidden="false" customHeight="true" outlineLevel="0" collapsed="false">
      <c r="U553" s="290"/>
      <c r="W553" s="290"/>
    </row>
    <row r="554" s="241" customFormat="true" ht="15.75" hidden="false" customHeight="true" outlineLevel="0" collapsed="false">
      <c r="U554" s="290"/>
      <c r="W554" s="290"/>
    </row>
    <row r="555" s="241" customFormat="true" ht="15.75" hidden="false" customHeight="true" outlineLevel="0" collapsed="false">
      <c r="U555" s="290"/>
      <c r="W555" s="290"/>
    </row>
    <row r="556" s="241" customFormat="true" ht="15.75" hidden="false" customHeight="true" outlineLevel="0" collapsed="false">
      <c r="U556" s="290"/>
      <c r="W556" s="290"/>
    </row>
    <row r="557" s="241" customFormat="true" ht="15.75" hidden="false" customHeight="true" outlineLevel="0" collapsed="false">
      <c r="U557" s="290"/>
      <c r="W557" s="290"/>
    </row>
    <row r="558" s="241" customFormat="true" ht="15.75" hidden="false" customHeight="true" outlineLevel="0" collapsed="false">
      <c r="U558" s="290"/>
      <c r="W558" s="290"/>
    </row>
    <row r="559" s="241" customFormat="true" ht="15.75" hidden="false" customHeight="true" outlineLevel="0" collapsed="false">
      <c r="U559" s="290"/>
      <c r="W559" s="290"/>
    </row>
    <row r="560" s="241" customFormat="true" ht="15.75" hidden="false" customHeight="true" outlineLevel="0" collapsed="false">
      <c r="U560" s="290"/>
      <c r="W560" s="290"/>
    </row>
    <row r="561" s="241" customFormat="true" ht="15.75" hidden="false" customHeight="true" outlineLevel="0" collapsed="false">
      <c r="U561" s="290"/>
      <c r="W561" s="290"/>
    </row>
    <row r="562" s="241" customFormat="true" ht="15.75" hidden="false" customHeight="true" outlineLevel="0" collapsed="false">
      <c r="U562" s="290"/>
      <c r="W562" s="290"/>
    </row>
    <row r="563" s="241" customFormat="true" ht="15.75" hidden="false" customHeight="true" outlineLevel="0" collapsed="false">
      <c r="U563" s="290"/>
      <c r="W563" s="290"/>
    </row>
    <row r="564" s="241" customFormat="true" ht="15.75" hidden="false" customHeight="true" outlineLevel="0" collapsed="false">
      <c r="U564" s="290"/>
      <c r="W564" s="290"/>
    </row>
    <row r="565" s="241" customFormat="true" ht="15.75" hidden="false" customHeight="true" outlineLevel="0" collapsed="false">
      <c r="U565" s="290"/>
      <c r="W565" s="290"/>
    </row>
    <row r="566" s="241" customFormat="true" ht="15.75" hidden="false" customHeight="true" outlineLevel="0" collapsed="false">
      <c r="U566" s="290"/>
      <c r="W566" s="290"/>
    </row>
    <row r="567" s="241" customFormat="true" ht="15.75" hidden="false" customHeight="true" outlineLevel="0" collapsed="false">
      <c r="U567" s="290"/>
      <c r="W567" s="290"/>
    </row>
    <row r="568" s="241" customFormat="true" ht="15.75" hidden="false" customHeight="true" outlineLevel="0" collapsed="false">
      <c r="U568" s="290"/>
      <c r="W568" s="290"/>
    </row>
    <row r="569" s="241" customFormat="true" ht="15.75" hidden="false" customHeight="true" outlineLevel="0" collapsed="false">
      <c r="U569" s="290"/>
      <c r="W569" s="290"/>
    </row>
    <row r="570" s="241" customFormat="true" ht="15.75" hidden="false" customHeight="true" outlineLevel="0" collapsed="false">
      <c r="U570" s="290"/>
      <c r="W570" s="290"/>
    </row>
    <row r="571" s="241" customFormat="true" ht="15.75" hidden="false" customHeight="true" outlineLevel="0" collapsed="false">
      <c r="U571" s="290"/>
      <c r="W571" s="290"/>
    </row>
    <row r="572" s="241" customFormat="true" ht="15.75" hidden="false" customHeight="true" outlineLevel="0" collapsed="false">
      <c r="U572" s="290"/>
      <c r="W572" s="290"/>
    </row>
    <row r="573" s="241" customFormat="true" ht="15.75" hidden="false" customHeight="true" outlineLevel="0" collapsed="false">
      <c r="U573" s="290"/>
      <c r="W573" s="290"/>
    </row>
    <row r="574" s="241" customFormat="true" ht="15.75" hidden="false" customHeight="true" outlineLevel="0" collapsed="false">
      <c r="U574" s="290"/>
      <c r="W574" s="290"/>
    </row>
    <row r="575" s="241" customFormat="true" ht="15.75" hidden="false" customHeight="true" outlineLevel="0" collapsed="false">
      <c r="U575" s="290"/>
      <c r="W575" s="290"/>
    </row>
    <row r="576" s="241" customFormat="true" ht="15.75" hidden="false" customHeight="true" outlineLevel="0" collapsed="false">
      <c r="U576" s="290"/>
      <c r="W576" s="290"/>
    </row>
    <row r="577" s="241" customFormat="true" ht="15.75" hidden="false" customHeight="true" outlineLevel="0" collapsed="false">
      <c r="U577" s="290"/>
      <c r="W577" s="290"/>
    </row>
    <row r="578" s="241" customFormat="true" ht="15.75" hidden="false" customHeight="true" outlineLevel="0" collapsed="false">
      <c r="U578" s="290"/>
      <c r="W578" s="290"/>
    </row>
    <row r="579" s="241" customFormat="true" ht="15.75" hidden="false" customHeight="true" outlineLevel="0" collapsed="false">
      <c r="U579" s="290"/>
      <c r="W579" s="290"/>
    </row>
    <row r="580" s="241" customFormat="true" ht="15.75" hidden="false" customHeight="true" outlineLevel="0" collapsed="false">
      <c r="U580" s="290"/>
      <c r="W580" s="290"/>
    </row>
    <row r="581" s="241" customFormat="true" ht="15.75" hidden="false" customHeight="true" outlineLevel="0" collapsed="false">
      <c r="U581" s="290"/>
      <c r="W581" s="290"/>
    </row>
    <row r="582" s="241" customFormat="true" ht="15.75" hidden="false" customHeight="true" outlineLevel="0" collapsed="false">
      <c r="U582" s="290"/>
      <c r="W582" s="290"/>
    </row>
    <row r="583" s="241" customFormat="true" ht="15.75" hidden="false" customHeight="true" outlineLevel="0" collapsed="false">
      <c r="U583" s="290"/>
      <c r="W583" s="290"/>
    </row>
    <row r="584" s="241" customFormat="true" ht="15.75" hidden="false" customHeight="true" outlineLevel="0" collapsed="false">
      <c r="U584" s="290"/>
      <c r="W584" s="290"/>
    </row>
    <row r="585" s="241" customFormat="true" ht="15.75" hidden="false" customHeight="true" outlineLevel="0" collapsed="false">
      <c r="U585" s="290"/>
      <c r="W585" s="290"/>
    </row>
    <row r="586" s="241" customFormat="true" ht="15.75" hidden="false" customHeight="true" outlineLevel="0" collapsed="false">
      <c r="U586" s="290"/>
      <c r="W586" s="290"/>
    </row>
    <row r="587" s="241" customFormat="true" ht="15.75" hidden="false" customHeight="true" outlineLevel="0" collapsed="false">
      <c r="U587" s="290"/>
      <c r="W587" s="290"/>
    </row>
    <row r="588" s="241" customFormat="true" ht="15.75" hidden="false" customHeight="true" outlineLevel="0" collapsed="false">
      <c r="U588" s="290"/>
      <c r="W588" s="290"/>
    </row>
    <row r="589" s="241" customFormat="true" ht="15.75" hidden="false" customHeight="true" outlineLevel="0" collapsed="false">
      <c r="U589" s="290"/>
      <c r="W589" s="290"/>
    </row>
    <row r="590" s="241" customFormat="true" ht="15.75" hidden="false" customHeight="true" outlineLevel="0" collapsed="false">
      <c r="U590" s="290"/>
      <c r="W590" s="290"/>
    </row>
    <row r="591" s="241" customFormat="true" ht="15.75" hidden="false" customHeight="true" outlineLevel="0" collapsed="false">
      <c r="U591" s="290"/>
      <c r="W591" s="290"/>
    </row>
    <row r="592" s="241" customFormat="true" ht="15.75" hidden="false" customHeight="true" outlineLevel="0" collapsed="false">
      <c r="U592" s="290"/>
      <c r="W592" s="290"/>
    </row>
    <row r="593" s="241" customFormat="true" ht="15.75" hidden="false" customHeight="true" outlineLevel="0" collapsed="false">
      <c r="U593" s="290"/>
      <c r="W593" s="290"/>
    </row>
    <row r="594" s="241" customFormat="true" ht="15.75" hidden="false" customHeight="true" outlineLevel="0" collapsed="false">
      <c r="U594" s="290"/>
      <c r="W594" s="290"/>
    </row>
    <row r="595" s="241" customFormat="true" ht="15.75" hidden="false" customHeight="true" outlineLevel="0" collapsed="false">
      <c r="U595" s="290"/>
      <c r="W595" s="290"/>
    </row>
    <row r="596" s="241" customFormat="true" ht="15.75" hidden="false" customHeight="true" outlineLevel="0" collapsed="false">
      <c r="U596" s="290"/>
      <c r="W596" s="290"/>
    </row>
    <row r="597" s="241" customFormat="true" ht="15.75" hidden="false" customHeight="true" outlineLevel="0" collapsed="false">
      <c r="U597" s="290"/>
      <c r="W597" s="290"/>
    </row>
    <row r="598" s="241" customFormat="true" ht="15.75" hidden="false" customHeight="true" outlineLevel="0" collapsed="false">
      <c r="U598" s="290"/>
      <c r="W598" s="290"/>
    </row>
    <row r="599" s="241" customFormat="true" ht="15.75" hidden="false" customHeight="true" outlineLevel="0" collapsed="false">
      <c r="U599" s="290"/>
      <c r="W599" s="290"/>
    </row>
    <row r="600" s="241" customFormat="true" ht="15.75" hidden="false" customHeight="true" outlineLevel="0" collapsed="false">
      <c r="U600" s="290"/>
      <c r="W600" s="290"/>
    </row>
    <row r="601" s="241" customFormat="true" ht="15.75" hidden="false" customHeight="true" outlineLevel="0" collapsed="false">
      <c r="U601" s="290"/>
      <c r="W601" s="290"/>
    </row>
    <row r="602" s="241" customFormat="true" ht="15.75" hidden="false" customHeight="true" outlineLevel="0" collapsed="false">
      <c r="U602" s="290"/>
      <c r="W602" s="290"/>
    </row>
    <row r="603" s="241" customFormat="true" ht="15.75" hidden="false" customHeight="true" outlineLevel="0" collapsed="false">
      <c r="U603" s="290"/>
      <c r="W603" s="290"/>
    </row>
    <row r="604" s="241" customFormat="true" ht="15.75" hidden="false" customHeight="true" outlineLevel="0" collapsed="false">
      <c r="U604" s="290"/>
      <c r="W604" s="290"/>
    </row>
    <row r="605" s="241" customFormat="true" ht="15.75" hidden="false" customHeight="true" outlineLevel="0" collapsed="false">
      <c r="U605" s="290"/>
      <c r="W605" s="290"/>
    </row>
    <row r="606" s="241" customFormat="true" ht="15.75" hidden="false" customHeight="true" outlineLevel="0" collapsed="false">
      <c r="U606" s="290"/>
      <c r="W606" s="290"/>
    </row>
    <row r="607" s="241" customFormat="true" ht="15.75" hidden="false" customHeight="true" outlineLevel="0" collapsed="false">
      <c r="U607" s="290"/>
      <c r="W607" s="290"/>
    </row>
    <row r="608" s="241" customFormat="true" ht="15.75" hidden="false" customHeight="true" outlineLevel="0" collapsed="false">
      <c r="U608" s="290"/>
      <c r="W608" s="290"/>
    </row>
    <row r="609" s="241" customFormat="true" ht="15.75" hidden="false" customHeight="true" outlineLevel="0" collapsed="false">
      <c r="U609" s="290"/>
      <c r="W609" s="290"/>
    </row>
    <row r="610" s="241" customFormat="true" ht="15.75" hidden="false" customHeight="true" outlineLevel="0" collapsed="false">
      <c r="U610" s="290"/>
      <c r="W610" s="290"/>
    </row>
    <row r="611" s="241" customFormat="true" ht="15.75" hidden="false" customHeight="true" outlineLevel="0" collapsed="false">
      <c r="U611" s="290"/>
      <c r="W611" s="290"/>
    </row>
    <row r="612" s="241" customFormat="true" ht="15.75" hidden="false" customHeight="true" outlineLevel="0" collapsed="false">
      <c r="U612" s="290"/>
      <c r="W612" s="290"/>
    </row>
    <row r="613" s="241" customFormat="true" ht="15.75" hidden="false" customHeight="true" outlineLevel="0" collapsed="false">
      <c r="U613" s="290"/>
      <c r="W613" s="290"/>
    </row>
    <row r="614" s="241" customFormat="true" ht="15.75" hidden="false" customHeight="true" outlineLevel="0" collapsed="false">
      <c r="U614" s="290"/>
      <c r="W614" s="290"/>
    </row>
    <row r="615" s="241" customFormat="true" ht="15.75" hidden="false" customHeight="true" outlineLevel="0" collapsed="false">
      <c r="U615" s="290"/>
      <c r="W615" s="290"/>
    </row>
    <row r="616" s="241" customFormat="true" ht="15.75" hidden="false" customHeight="true" outlineLevel="0" collapsed="false">
      <c r="U616" s="290"/>
      <c r="W616" s="290"/>
    </row>
    <row r="617" s="241" customFormat="true" ht="15.75" hidden="false" customHeight="true" outlineLevel="0" collapsed="false">
      <c r="U617" s="290"/>
      <c r="W617" s="290"/>
    </row>
    <row r="618" s="241" customFormat="true" ht="15.75" hidden="false" customHeight="true" outlineLevel="0" collapsed="false">
      <c r="U618" s="290"/>
      <c r="W618" s="290"/>
    </row>
    <row r="619" s="241" customFormat="true" ht="15.75" hidden="false" customHeight="true" outlineLevel="0" collapsed="false">
      <c r="U619" s="290"/>
      <c r="W619" s="290"/>
    </row>
    <row r="620" s="241" customFormat="true" ht="15.75" hidden="false" customHeight="true" outlineLevel="0" collapsed="false">
      <c r="U620" s="290"/>
      <c r="W620" s="290"/>
    </row>
    <row r="621" s="241" customFormat="true" ht="15.75" hidden="false" customHeight="true" outlineLevel="0" collapsed="false">
      <c r="U621" s="290"/>
      <c r="W621" s="290"/>
    </row>
    <row r="622" s="241" customFormat="true" ht="15.75" hidden="false" customHeight="true" outlineLevel="0" collapsed="false">
      <c r="U622" s="290"/>
      <c r="W622" s="290"/>
    </row>
    <row r="623" s="241" customFormat="true" ht="15.75" hidden="false" customHeight="true" outlineLevel="0" collapsed="false">
      <c r="U623" s="290"/>
      <c r="W623" s="290"/>
    </row>
    <row r="624" s="241" customFormat="true" ht="15.75" hidden="false" customHeight="true" outlineLevel="0" collapsed="false">
      <c r="U624" s="290"/>
      <c r="W624" s="290"/>
    </row>
    <row r="625" s="241" customFormat="true" ht="15.75" hidden="false" customHeight="true" outlineLevel="0" collapsed="false">
      <c r="U625" s="290"/>
      <c r="W625" s="290"/>
    </row>
    <row r="626" s="241" customFormat="true" ht="15.75" hidden="false" customHeight="true" outlineLevel="0" collapsed="false">
      <c r="U626" s="290"/>
      <c r="W626" s="290"/>
    </row>
    <row r="627" s="241" customFormat="true" ht="15.75" hidden="false" customHeight="true" outlineLevel="0" collapsed="false">
      <c r="U627" s="290"/>
      <c r="W627" s="290"/>
    </row>
    <row r="628" s="241" customFormat="true" ht="15.75" hidden="false" customHeight="true" outlineLevel="0" collapsed="false">
      <c r="U628" s="290"/>
      <c r="W628" s="290"/>
    </row>
    <row r="629" s="241" customFormat="true" ht="15.75" hidden="false" customHeight="true" outlineLevel="0" collapsed="false">
      <c r="U629" s="290"/>
      <c r="W629" s="290"/>
    </row>
    <row r="630" s="241" customFormat="true" ht="15.75" hidden="false" customHeight="true" outlineLevel="0" collapsed="false">
      <c r="U630" s="290"/>
      <c r="W630" s="290"/>
    </row>
    <row r="631" s="241" customFormat="true" ht="15.75" hidden="false" customHeight="true" outlineLevel="0" collapsed="false">
      <c r="U631" s="290"/>
      <c r="W631" s="290"/>
    </row>
    <row r="632" s="241" customFormat="true" ht="15.75" hidden="false" customHeight="true" outlineLevel="0" collapsed="false">
      <c r="U632" s="290"/>
      <c r="W632" s="290"/>
    </row>
    <row r="633" s="241" customFormat="true" ht="15.75" hidden="false" customHeight="true" outlineLevel="0" collapsed="false">
      <c r="U633" s="290"/>
      <c r="W633" s="290"/>
    </row>
    <row r="634" s="241" customFormat="true" ht="15.75" hidden="false" customHeight="true" outlineLevel="0" collapsed="false">
      <c r="U634" s="290"/>
      <c r="W634" s="290"/>
    </row>
    <row r="635" s="241" customFormat="true" ht="15.75" hidden="false" customHeight="true" outlineLevel="0" collapsed="false">
      <c r="U635" s="290"/>
      <c r="W635" s="290"/>
    </row>
    <row r="636" s="241" customFormat="true" ht="15.75" hidden="false" customHeight="true" outlineLevel="0" collapsed="false">
      <c r="U636" s="290"/>
      <c r="W636" s="290"/>
    </row>
    <row r="637" s="241" customFormat="true" ht="15.75" hidden="false" customHeight="true" outlineLevel="0" collapsed="false">
      <c r="U637" s="290"/>
      <c r="W637" s="290"/>
    </row>
    <row r="638" s="241" customFormat="true" ht="15.75" hidden="false" customHeight="true" outlineLevel="0" collapsed="false">
      <c r="U638" s="290"/>
      <c r="W638" s="290"/>
    </row>
    <row r="639" s="241" customFormat="true" ht="15.75" hidden="false" customHeight="true" outlineLevel="0" collapsed="false">
      <c r="U639" s="290"/>
      <c r="W639" s="290"/>
    </row>
    <row r="640" s="241" customFormat="true" ht="15.75" hidden="false" customHeight="true" outlineLevel="0" collapsed="false">
      <c r="U640" s="290"/>
      <c r="W640" s="290"/>
    </row>
    <row r="641" s="241" customFormat="true" ht="15.75" hidden="false" customHeight="true" outlineLevel="0" collapsed="false">
      <c r="U641" s="290"/>
      <c r="W641" s="290"/>
    </row>
    <row r="642" s="241" customFormat="true" ht="15.75" hidden="false" customHeight="true" outlineLevel="0" collapsed="false">
      <c r="U642" s="290"/>
      <c r="W642" s="290"/>
    </row>
    <row r="643" s="241" customFormat="true" ht="15.75" hidden="false" customHeight="true" outlineLevel="0" collapsed="false">
      <c r="U643" s="290"/>
      <c r="W643" s="290"/>
    </row>
    <row r="644" s="241" customFormat="true" ht="15.75" hidden="false" customHeight="true" outlineLevel="0" collapsed="false">
      <c r="U644" s="290"/>
      <c r="W644" s="290"/>
    </row>
    <row r="645" s="241" customFormat="true" ht="15.75" hidden="false" customHeight="true" outlineLevel="0" collapsed="false">
      <c r="U645" s="290"/>
      <c r="W645" s="290"/>
    </row>
    <row r="646" s="241" customFormat="true" ht="15.75" hidden="false" customHeight="true" outlineLevel="0" collapsed="false">
      <c r="U646" s="290"/>
      <c r="W646" s="290"/>
    </row>
    <row r="647" s="241" customFormat="true" ht="15.75" hidden="false" customHeight="true" outlineLevel="0" collapsed="false">
      <c r="U647" s="290"/>
      <c r="W647" s="290"/>
    </row>
    <row r="648" s="241" customFormat="true" ht="15.75" hidden="false" customHeight="true" outlineLevel="0" collapsed="false">
      <c r="U648" s="290"/>
      <c r="W648" s="290"/>
    </row>
    <row r="649" s="241" customFormat="true" ht="15.75" hidden="false" customHeight="true" outlineLevel="0" collapsed="false">
      <c r="U649" s="290"/>
      <c r="W649" s="290"/>
    </row>
    <row r="650" s="241" customFormat="true" ht="15.75" hidden="false" customHeight="true" outlineLevel="0" collapsed="false">
      <c r="U650" s="290"/>
      <c r="W650" s="290"/>
    </row>
    <row r="651" s="241" customFormat="true" ht="15.75" hidden="false" customHeight="true" outlineLevel="0" collapsed="false">
      <c r="U651" s="290"/>
      <c r="W651" s="290"/>
    </row>
    <row r="652" s="241" customFormat="true" ht="15.75" hidden="false" customHeight="true" outlineLevel="0" collapsed="false">
      <c r="U652" s="290"/>
      <c r="W652" s="290"/>
    </row>
    <row r="653" s="241" customFormat="true" ht="15.75" hidden="false" customHeight="true" outlineLevel="0" collapsed="false">
      <c r="U653" s="290"/>
      <c r="W653" s="290"/>
    </row>
    <row r="654" s="241" customFormat="true" ht="15.75" hidden="false" customHeight="true" outlineLevel="0" collapsed="false">
      <c r="U654" s="290"/>
      <c r="W654" s="290"/>
    </row>
    <row r="655" s="241" customFormat="true" ht="15.75" hidden="false" customHeight="true" outlineLevel="0" collapsed="false">
      <c r="U655" s="290"/>
      <c r="W655" s="290"/>
    </row>
    <row r="656" s="241" customFormat="true" ht="15.75" hidden="false" customHeight="true" outlineLevel="0" collapsed="false">
      <c r="U656" s="290"/>
      <c r="W656" s="290"/>
    </row>
    <row r="657" s="241" customFormat="true" ht="15.75" hidden="false" customHeight="true" outlineLevel="0" collapsed="false">
      <c r="U657" s="290"/>
      <c r="W657" s="290"/>
    </row>
    <row r="658" s="241" customFormat="true" ht="15.75" hidden="false" customHeight="true" outlineLevel="0" collapsed="false">
      <c r="U658" s="290"/>
      <c r="W658" s="290"/>
    </row>
    <row r="659" s="241" customFormat="true" ht="15.75" hidden="false" customHeight="true" outlineLevel="0" collapsed="false">
      <c r="U659" s="290"/>
      <c r="W659" s="290"/>
    </row>
    <row r="660" s="241" customFormat="true" ht="15.75" hidden="false" customHeight="true" outlineLevel="0" collapsed="false">
      <c r="U660" s="290"/>
      <c r="W660" s="290"/>
    </row>
    <row r="661" s="241" customFormat="true" ht="15.75" hidden="false" customHeight="true" outlineLevel="0" collapsed="false">
      <c r="U661" s="290"/>
      <c r="W661" s="290"/>
    </row>
    <row r="662" s="241" customFormat="true" ht="15.75" hidden="false" customHeight="true" outlineLevel="0" collapsed="false">
      <c r="U662" s="290"/>
      <c r="W662" s="290"/>
    </row>
    <row r="663" s="241" customFormat="true" ht="15.75" hidden="false" customHeight="true" outlineLevel="0" collapsed="false">
      <c r="U663" s="290"/>
      <c r="W663" s="290"/>
    </row>
    <row r="664" s="241" customFormat="true" ht="15.75" hidden="false" customHeight="true" outlineLevel="0" collapsed="false">
      <c r="U664" s="290"/>
      <c r="W664" s="290"/>
    </row>
    <row r="665" s="241" customFormat="true" ht="15.75" hidden="false" customHeight="true" outlineLevel="0" collapsed="false">
      <c r="U665" s="290"/>
      <c r="W665" s="290"/>
    </row>
    <row r="666" s="241" customFormat="true" ht="15.75" hidden="false" customHeight="true" outlineLevel="0" collapsed="false">
      <c r="U666" s="290"/>
      <c r="W666" s="290"/>
    </row>
    <row r="667" s="241" customFormat="true" ht="15.75" hidden="false" customHeight="true" outlineLevel="0" collapsed="false">
      <c r="U667" s="290"/>
      <c r="W667" s="290"/>
    </row>
    <row r="668" s="241" customFormat="true" ht="15.75" hidden="false" customHeight="true" outlineLevel="0" collapsed="false">
      <c r="U668" s="290"/>
      <c r="W668" s="290"/>
    </row>
    <row r="669" s="241" customFormat="true" ht="15.75" hidden="false" customHeight="true" outlineLevel="0" collapsed="false">
      <c r="U669" s="290"/>
      <c r="W669" s="290"/>
    </row>
    <row r="670" s="241" customFormat="true" ht="15.75" hidden="false" customHeight="true" outlineLevel="0" collapsed="false">
      <c r="U670" s="290"/>
      <c r="W670" s="290"/>
    </row>
    <row r="671" s="241" customFormat="true" ht="15.75" hidden="false" customHeight="true" outlineLevel="0" collapsed="false">
      <c r="U671" s="290"/>
      <c r="W671" s="290"/>
    </row>
    <row r="672" s="241" customFormat="true" ht="15.75" hidden="false" customHeight="true" outlineLevel="0" collapsed="false">
      <c r="U672" s="290"/>
      <c r="W672" s="290"/>
    </row>
    <row r="673" s="241" customFormat="true" ht="15.75" hidden="false" customHeight="true" outlineLevel="0" collapsed="false">
      <c r="U673" s="290"/>
      <c r="W673" s="290"/>
    </row>
    <row r="674" s="241" customFormat="true" ht="15.75" hidden="false" customHeight="true" outlineLevel="0" collapsed="false">
      <c r="U674" s="290"/>
      <c r="W674" s="290"/>
    </row>
    <row r="675" s="241" customFormat="true" ht="15.75" hidden="false" customHeight="true" outlineLevel="0" collapsed="false">
      <c r="U675" s="290"/>
      <c r="W675" s="290"/>
    </row>
    <row r="676" s="241" customFormat="true" ht="15.75" hidden="false" customHeight="true" outlineLevel="0" collapsed="false">
      <c r="U676" s="290"/>
      <c r="W676" s="290"/>
    </row>
    <row r="677" s="241" customFormat="true" ht="15.75" hidden="false" customHeight="true" outlineLevel="0" collapsed="false">
      <c r="U677" s="290"/>
      <c r="W677" s="290"/>
    </row>
    <row r="678" s="241" customFormat="true" ht="15.75" hidden="false" customHeight="true" outlineLevel="0" collapsed="false">
      <c r="U678" s="290"/>
      <c r="W678" s="290"/>
    </row>
    <row r="679" s="241" customFormat="true" ht="15.75" hidden="false" customHeight="true" outlineLevel="0" collapsed="false">
      <c r="U679" s="290"/>
      <c r="W679" s="290"/>
    </row>
    <row r="680" s="241" customFormat="true" ht="15.75" hidden="false" customHeight="true" outlineLevel="0" collapsed="false">
      <c r="U680" s="290"/>
      <c r="W680" s="290"/>
    </row>
    <row r="681" s="241" customFormat="true" ht="15.75" hidden="false" customHeight="true" outlineLevel="0" collapsed="false">
      <c r="U681" s="290"/>
      <c r="W681" s="290"/>
    </row>
    <row r="682" s="241" customFormat="true" ht="15.75" hidden="false" customHeight="true" outlineLevel="0" collapsed="false">
      <c r="U682" s="290"/>
      <c r="W682" s="290"/>
    </row>
    <row r="683" s="241" customFormat="true" ht="15.75" hidden="false" customHeight="true" outlineLevel="0" collapsed="false">
      <c r="U683" s="290"/>
      <c r="W683" s="290"/>
    </row>
    <row r="684" s="241" customFormat="true" ht="15.75" hidden="false" customHeight="true" outlineLevel="0" collapsed="false">
      <c r="U684" s="290"/>
      <c r="W684" s="290"/>
    </row>
    <row r="685" s="241" customFormat="true" ht="15.75" hidden="false" customHeight="true" outlineLevel="0" collapsed="false">
      <c r="U685" s="290"/>
      <c r="W685" s="290"/>
    </row>
    <row r="686" s="241" customFormat="true" ht="15.75" hidden="false" customHeight="true" outlineLevel="0" collapsed="false">
      <c r="U686" s="290"/>
      <c r="W686" s="290"/>
    </row>
    <row r="687" s="241" customFormat="true" ht="15.75" hidden="false" customHeight="true" outlineLevel="0" collapsed="false">
      <c r="U687" s="290"/>
      <c r="W687" s="290"/>
    </row>
    <row r="688" s="241" customFormat="true" ht="15.75" hidden="false" customHeight="true" outlineLevel="0" collapsed="false">
      <c r="U688" s="290"/>
      <c r="W688" s="290"/>
    </row>
    <row r="689" s="241" customFormat="true" ht="15.75" hidden="false" customHeight="true" outlineLevel="0" collapsed="false">
      <c r="U689" s="290"/>
      <c r="W689" s="290"/>
    </row>
    <row r="690" s="241" customFormat="true" ht="15.75" hidden="false" customHeight="true" outlineLevel="0" collapsed="false">
      <c r="U690" s="290"/>
      <c r="W690" s="290"/>
    </row>
    <row r="691" s="241" customFormat="true" ht="15.75" hidden="false" customHeight="true" outlineLevel="0" collapsed="false">
      <c r="U691" s="290"/>
      <c r="W691" s="290"/>
    </row>
    <row r="692" s="241" customFormat="true" ht="15.75" hidden="false" customHeight="true" outlineLevel="0" collapsed="false">
      <c r="U692" s="290"/>
      <c r="W692" s="290"/>
    </row>
    <row r="693" s="241" customFormat="true" ht="15.75" hidden="false" customHeight="true" outlineLevel="0" collapsed="false">
      <c r="U693" s="290"/>
      <c r="W693" s="290"/>
    </row>
    <row r="694" s="241" customFormat="true" ht="15.75" hidden="false" customHeight="true" outlineLevel="0" collapsed="false">
      <c r="U694" s="290"/>
      <c r="W694" s="290"/>
    </row>
    <row r="695" s="241" customFormat="true" ht="15.75" hidden="false" customHeight="true" outlineLevel="0" collapsed="false">
      <c r="U695" s="290"/>
      <c r="W695" s="290"/>
    </row>
    <row r="696" s="241" customFormat="true" ht="15.75" hidden="false" customHeight="true" outlineLevel="0" collapsed="false">
      <c r="U696" s="290"/>
      <c r="W696" s="290"/>
    </row>
    <row r="697" s="241" customFormat="true" ht="15.75" hidden="false" customHeight="true" outlineLevel="0" collapsed="false">
      <c r="U697" s="290"/>
      <c r="W697" s="290"/>
    </row>
    <row r="698" s="241" customFormat="true" ht="15.75" hidden="false" customHeight="true" outlineLevel="0" collapsed="false">
      <c r="U698" s="290"/>
      <c r="W698" s="290"/>
    </row>
    <row r="699" s="241" customFormat="true" ht="15.75" hidden="false" customHeight="true" outlineLevel="0" collapsed="false">
      <c r="U699" s="290"/>
      <c r="W699" s="290"/>
    </row>
    <row r="700" s="241" customFormat="true" ht="15.75" hidden="false" customHeight="true" outlineLevel="0" collapsed="false">
      <c r="U700" s="290"/>
      <c r="W700" s="290"/>
    </row>
    <row r="701" s="241" customFormat="true" ht="15.75" hidden="false" customHeight="true" outlineLevel="0" collapsed="false">
      <c r="U701" s="290"/>
      <c r="W701" s="290"/>
    </row>
    <row r="702" s="241" customFormat="true" ht="15.75" hidden="false" customHeight="true" outlineLevel="0" collapsed="false">
      <c r="U702" s="290"/>
      <c r="W702" s="290"/>
    </row>
    <row r="703" s="241" customFormat="true" ht="15.75" hidden="false" customHeight="true" outlineLevel="0" collapsed="false">
      <c r="U703" s="290"/>
      <c r="W703" s="290"/>
    </row>
    <row r="704" s="241" customFormat="true" ht="15.75" hidden="false" customHeight="true" outlineLevel="0" collapsed="false">
      <c r="U704" s="290"/>
      <c r="W704" s="290"/>
    </row>
    <row r="705" s="241" customFormat="true" ht="15.75" hidden="false" customHeight="true" outlineLevel="0" collapsed="false">
      <c r="U705" s="290"/>
      <c r="W705" s="290"/>
    </row>
    <row r="706" s="241" customFormat="true" ht="15.75" hidden="false" customHeight="true" outlineLevel="0" collapsed="false">
      <c r="U706" s="290"/>
      <c r="W706" s="290"/>
    </row>
    <row r="707" s="241" customFormat="true" ht="15.75" hidden="false" customHeight="true" outlineLevel="0" collapsed="false">
      <c r="U707" s="290"/>
      <c r="W707" s="290"/>
    </row>
    <row r="708" s="241" customFormat="true" ht="15.75" hidden="false" customHeight="true" outlineLevel="0" collapsed="false">
      <c r="U708" s="290"/>
      <c r="W708" s="290"/>
    </row>
    <row r="709" s="241" customFormat="true" ht="15.75" hidden="false" customHeight="true" outlineLevel="0" collapsed="false">
      <c r="U709" s="290"/>
      <c r="W709" s="290"/>
    </row>
    <row r="710" s="241" customFormat="true" ht="15.75" hidden="false" customHeight="true" outlineLevel="0" collapsed="false">
      <c r="U710" s="290"/>
      <c r="W710" s="290"/>
    </row>
    <row r="711" s="241" customFormat="true" ht="15.75" hidden="false" customHeight="true" outlineLevel="0" collapsed="false">
      <c r="U711" s="290"/>
      <c r="W711" s="290"/>
    </row>
    <row r="712" s="241" customFormat="true" ht="15.75" hidden="false" customHeight="true" outlineLevel="0" collapsed="false">
      <c r="U712" s="290"/>
      <c r="W712" s="290"/>
    </row>
    <row r="713" s="241" customFormat="true" ht="15.75" hidden="false" customHeight="true" outlineLevel="0" collapsed="false">
      <c r="U713" s="290"/>
      <c r="W713" s="290"/>
    </row>
    <row r="714" s="241" customFormat="true" ht="15.75" hidden="false" customHeight="true" outlineLevel="0" collapsed="false">
      <c r="U714" s="290"/>
      <c r="W714" s="290"/>
    </row>
    <row r="715" s="241" customFormat="true" ht="15.75" hidden="false" customHeight="true" outlineLevel="0" collapsed="false">
      <c r="U715" s="290"/>
      <c r="W715" s="290"/>
    </row>
    <row r="716" s="241" customFormat="true" ht="15.75" hidden="false" customHeight="true" outlineLevel="0" collapsed="false">
      <c r="U716" s="290"/>
      <c r="W716" s="290"/>
    </row>
    <row r="717" s="241" customFormat="true" ht="15.75" hidden="false" customHeight="true" outlineLevel="0" collapsed="false">
      <c r="U717" s="290"/>
      <c r="W717" s="290"/>
    </row>
    <row r="718" s="241" customFormat="true" ht="15.75" hidden="false" customHeight="true" outlineLevel="0" collapsed="false">
      <c r="U718" s="290"/>
      <c r="W718" s="290"/>
    </row>
    <row r="719" s="241" customFormat="true" ht="15.75" hidden="false" customHeight="true" outlineLevel="0" collapsed="false">
      <c r="U719" s="290"/>
      <c r="W719" s="290"/>
    </row>
    <row r="720" s="241" customFormat="true" ht="15.75" hidden="false" customHeight="true" outlineLevel="0" collapsed="false">
      <c r="U720" s="290"/>
      <c r="W720" s="290"/>
    </row>
    <row r="721" s="241" customFormat="true" ht="15.75" hidden="false" customHeight="true" outlineLevel="0" collapsed="false">
      <c r="U721" s="290"/>
      <c r="W721" s="290"/>
    </row>
    <row r="722" s="241" customFormat="true" ht="15.75" hidden="false" customHeight="true" outlineLevel="0" collapsed="false">
      <c r="U722" s="290"/>
      <c r="W722" s="290"/>
    </row>
    <row r="723" s="241" customFormat="true" ht="15.75" hidden="false" customHeight="true" outlineLevel="0" collapsed="false">
      <c r="U723" s="290"/>
      <c r="W723" s="290"/>
    </row>
    <row r="724" s="241" customFormat="true" ht="15.75" hidden="false" customHeight="true" outlineLevel="0" collapsed="false">
      <c r="U724" s="290"/>
      <c r="W724" s="290"/>
    </row>
    <row r="725" s="241" customFormat="true" ht="15.75" hidden="false" customHeight="true" outlineLevel="0" collapsed="false">
      <c r="U725" s="290"/>
      <c r="W725" s="290"/>
    </row>
    <row r="726" s="241" customFormat="true" ht="15.75" hidden="false" customHeight="true" outlineLevel="0" collapsed="false">
      <c r="U726" s="290"/>
      <c r="W726" s="290"/>
    </row>
    <row r="727" s="241" customFormat="true" ht="15.75" hidden="false" customHeight="true" outlineLevel="0" collapsed="false">
      <c r="U727" s="290"/>
      <c r="W727" s="290"/>
    </row>
    <row r="728" s="241" customFormat="true" ht="15.75" hidden="false" customHeight="true" outlineLevel="0" collapsed="false">
      <c r="U728" s="290"/>
      <c r="W728" s="290"/>
    </row>
    <row r="729" s="241" customFormat="true" ht="15.75" hidden="false" customHeight="true" outlineLevel="0" collapsed="false">
      <c r="U729" s="290"/>
      <c r="W729" s="290"/>
    </row>
    <row r="730" s="241" customFormat="true" ht="15.75" hidden="false" customHeight="true" outlineLevel="0" collapsed="false">
      <c r="U730" s="290"/>
      <c r="W730" s="290"/>
    </row>
    <row r="731" s="241" customFormat="true" ht="15.75" hidden="false" customHeight="true" outlineLevel="0" collapsed="false">
      <c r="U731" s="290"/>
      <c r="W731" s="290"/>
    </row>
    <row r="732" s="241" customFormat="true" ht="15.75" hidden="false" customHeight="true" outlineLevel="0" collapsed="false">
      <c r="U732" s="290"/>
      <c r="W732" s="290"/>
    </row>
    <row r="733" s="241" customFormat="true" ht="15.75" hidden="false" customHeight="true" outlineLevel="0" collapsed="false">
      <c r="U733" s="290"/>
      <c r="W733" s="290"/>
    </row>
    <row r="734" s="241" customFormat="true" ht="15.75" hidden="false" customHeight="true" outlineLevel="0" collapsed="false">
      <c r="U734" s="290"/>
      <c r="W734" s="290"/>
    </row>
    <row r="735" s="241" customFormat="true" ht="15.75" hidden="false" customHeight="true" outlineLevel="0" collapsed="false">
      <c r="U735" s="290"/>
      <c r="W735" s="290"/>
    </row>
    <row r="736" s="241" customFormat="true" ht="15.75" hidden="false" customHeight="true" outlineLevel="0" collapsed="false">
      <c r="U736" s="290"/>
      <c r="W736" s="290"/>
    </row>
    <row r="737" s="241" customFormat="true" ht="15.75" hidden="false" customHeight="true" outlineLevel="0" collapsed="false">
      <c r="U737" s="290"/>
      <c r="W737" s="290"/>
    </row>
    <row r="738" s="241" customFormat="true" ht="15.75" hidden="false" customHeight="true" outlineLevel="0" collapsed="false">
      <c r="U738" s="290"/>
      <c r="W738" s="290"/>
    </row>
    <row r="739" s="241" customFormat="true" ht="15.75" hidden="false" customHeight="true" outlineLevel="0" collapsed="false">
      <c r="U739" s="290"/>
      <c r="W739" s="290"/>
    </row>
    <row r="740" s="241" customFormat="true" ht="15.75" hidden="false" customHeight="true" outlineLevel="0" collapsed="false">
      <c r="U740" s="290"/>
      <c r="W740" s="290"/>
    </row>
    <row r="741" s="241" customFormat="true" ht="15.75" hidden="false" customHeight="true" outlineLevel="0" collapsed="false">
      <c r="U741" s="290"/>
      <c r="W741" s="290"/>
    </row>
    <row r="742" s="241" customFormat="true" ht="15.75" hidden="false" customHeight="true" outlineLevel="0" collapsed="false">
      <c r="U742" s="290"/>
      <c r="W742" s="290"/>
    </row>
    <row r="743" s="241" customFormat="true" ht="15.75" hidden="false" customHeight="true" outlineLevel="0" collapsed="false">
      <c r="U743" s="290"/>
      <c r="W743" s="290"/>
    </row>
    <row r="744" s="241" customFormat="true" ht="15.75" hidden="false" customHeight="true" outlineLevel="0" collapsed="false">
      <c r="U744" s="290"/>
      <c r="W744" s="290"/>
    </row>
    <row r="745" s="241" customFormat="true" ht="15.75" hidden="false" customHeight="true" outlineLevel="0" collapsed="false">
      <c r="U745" s="290"/>
      <c r="W745" s="290"/>
    </row>
    <row r="746" s="241" customFormat="true" ht="15.75" hidden="false" customHeight="true" outlineLevel="0" collapsed="false">
      <c r="U746" s="290"/>
      <c r="W746" s="290"/>
    </row>
    <row r="747" s="241" customFormat="true" ht="15.75" hidden="false" customHeight="true" outlineLevel="0" collapsed="false">
      <c r="U747" s="290"/>
      <c r="W747" s="290"/>
    </row>
    <row r="748" s="241" customFormat="true" ht="15.75" hidden="false" customHeight="true" outlineLevel="0" collapsed="false">
      <c r="U748" s="290"/>
      <c r="W748" s="290"/>
    </row>
    <row r="749" s="241" customFormat="true" ht="15.75" hidden="false" customHeight="true" outlineLevel="0" collapsed="false">
      <c r="U749" s="290"/>
      <c r="W749" s="290"/>
    </row>
    <row r="750" s="241" customFormat="true" ht="15.75" hidden="false" customHeight="true" outlineLevel="0" collapsed="false">
      <c r="U750" s="290"/>
      <c r="W750" s="290"/>
    </row>
    <row r="751" s="241" customFormat="true" ht="15.75" hidden="false" customHeight="true" outlineLevel="0" collapsed="false">
      <c r="U751" s="290"/>
      <c r="W751" s="290"/>
    </row>
    <row r="752" s="241" customFormat="true" ht="15.75" hidden="false" customHeight="true" outlineLevel="0" collapsed="false">
      <c r="U752" s="290"/>
      <c r="W752" s="290"/>
    </row>
    <row r="753" s="241" customFormat="true" ht="15.75" hidden="false" customHeight="true" outlineLevel="0" collapsed="false">
      <c r="U753" s="290"/>
      <c r="W753" s="290"/>
    </row>
    <row r="754" s="241" customFormat="true" ht="15.75" hidden="false" customHeight="true" outlineLevel="0" collapsed="false">
      <c r="U754" s="290"/>
      <c r="W754" s="290"/>
    </row>
    <row r="755" s="241" customFormat="true" ht="15.75" hidden="false" customHeight="true" outlineLevel="0" collapsed="false">
      <c r="U755" s="290"/>
      <c r="W755" s="290"/>
    </row>
    <row r="756" s="241" customFormat="true" ht="15.75" hidden="false" customHeight="true" outlineLevel="0" collapsed="false">
      <c r="U756" s="290"/>
      <c r="W756" s="290"/>
    </row>
    <row r="757" s="241" customFormat="true" ht="15.75" hidden="false" customHeight="true" outlineLevel="0" collapsed="false">
      <c r="U757" s="290"/>
      <c r="W757" s="290"/>
    </row>
    <row r="758" s="241" customFormat="true" ht="15.75" hidden="false" customHeight="true" outlineLevel="0" collapsed="false">
      <c r="U758" s="290"/>
      <c r="W758" s="290"/>
    </row>
    <row r="759" s="241" customFormat="true" ht="15.75" hidden="false" customHeight="true" outlineLevel="0" collapsed="false">
      <c r="U759" s="290"/>
      <c r="W759" s="290"/>
    </row>
    <row r="760" s="241" customFormat="true" ht="15.75" hidden="false" customHeight="true" outlineLevel="0" collapsed="false">
      <c r="U760" s="290"/>
      <c r="W760" s="290"/>
    </row>
    <row r="761" s="241" customFormat="true" ht="15.75" hidden="false" customHeight="true" outlineLevel="0" collapsed="false">
      <c r="U761" s="290"/>
      <c r="W761" s="290"/>
    </row>
    <row r="762" s="241" customFormat="true" ht="15.75" hidden="false" customHeight="true" outlineLevel="0" collapsed="false">
      <c r="U762" s="290"/>
      <c r="W762" s="290"/>
    </row>
    <row r="763" s="241" customFormat="true" ht="15.75" hidden="false" customHeight="true" outlineLevel="0" collapsed="false">
      <c r="U763" s="290"/>
      <c r="W763" s="290"/>
    </row>
    <row r="764" s="241" customFormat="true" ht="15.75" hidden="false" customHeight="true" outlineLevel="0" collapsed="false">
      <c r="U764" s="290"/>
      <c r="W764" s="290"/>
    </row>
    <row r="765" s="241" customFormat="true" ht="15.75" hidden="false" customHeight="true" outlineLevel="0" collapsed="false">
      <c r="U765" s="290"/>
      <c r="W765" s="290"/>
    </row>
    <row r="766" s="241" customFormat="true" ht="15.75" hidden="false" customHeight="true" outlineLevel="0" collapsed="false">
      <c r="U766" s="290"/>
      <c r="W766" s="290"/>
    </row>
    <row r="767" s="241" customFormat="true" ht="15.75" hidden="false" customHeight="true" outlineLevel="0" collapsed="false">
      <c r="U767" s="290"/>
      <c r="W767" s="290"/>
    </row>
    <row r="768" s="241" customFormat="true" ht="15.75" hidden="false" customHeight="true" outlineLevel="0" collapsed="false">
      <c r="U768" s="290"/>
      <c r="W768" s="290"/>
    </row>
    <row r="769" s="241" customFormat="true" ht="15.75" hidden="false" customHeight="true" outlineLevel="0" collapsed="false">
      <c r="U769" s="290"/>
      <c r="W769" s="290"/>
    </row>
    <row r="770" s="241" customFormat="true" ht="15.75" hidden="false" customHeight="true" outlineLevel="0" collapsed="false">
      <c r="U770" s="290"/>
      <c r="W770" s="290"/>
    </row>
    <row r="771" s="241" customFormat="true" ht="15.75" hidden="false" customHeight="true" outlineLevel="0" collapsed="false">
      <c r="U771" s="290"/>
      <c r="W771" s="290"/>
    </row>
    <row r="772" s="241" customFormat="true" ht="15.75" hidden="false" customHeight="true" outlineLevel="0" collapsed="false">
      <c r="U772" s="290"/>
      <c r="W772" s="290"/>
    </row>
    <row r="773" s="241" customFormat="true" ht="15.75" hidden="false" customHeight="true" outlineLevel="0" collapsed="false">
      <c r="U773" s="290"/>
      <c r="W773" s="290"/>
    </row>
    <row r="774" s="241" customFormat="true" ht="15.75" hidden="false" customHeight="true" outlineLevel="0" collapsed="false">
      <c r="U774" s="290"/>
      <c r="W774" s="290"/>
    </row>
    <row r="775" s="241" customFormat="true" ht="15.75" hidden="false" customHeight="true" outlineLevel="0" collapsed="false">
      <c r="U775" s="290"/>
      <c r="W775" s="290"/>
    </row>
    <row r="776" s="241" customFormat="true" ht="15.75" hidden="false" customHeight="true" outlineLevel="0" collapsed="false">
      <c r="U776" s="290"/>
      <c r="W776" s="290"/>
    </row>
    <row r="777" s="241" customFormat="true" ht="15.75" hidden="false" customHeight="true" outlineLevel="0" collapsed="false">
      <c r="U777" s="290"/>
      <c r="W777" s="290"/>
    </row>
    <row r="778" s="241" customFormat="true" ht="15.75" hidden="false" customHeight="true" outlineLevel="0" collapsed="false">
      <c r="U778" s="290"/>
      <c r="W778" s="290"/>
    </row>
    <row r="779" s="241" customFormat="true" ht="15.75" hidden="false" customHeight="true" outlineLevel="0" collapsed="false">
      <c r="U779" s="290"/>
      <c r="W779" s="290"/>
    </row>
    <row r="780" s="241" customFormat="true" ht="15.75" hidden="false" customHeight="true" outlineLevel="0" collapsed="false">
      <c r="U780" s="290"/>
      <c r="W780" s="290"/>
    </row>
    <row r="781" s="241" customFormat="true" ht="15.75" hidden="false" customHeight="true" outlineLevel="0" collapsed="false">
      <c r="U781" s="290"/>
      <c r="W781" s="290"/>
    </row>
    <row r="782" s="241" customFormat="true" ht="15.75" hidden="false" customHeight="true" outlineLevel="0" collapsed="false">
      <c r="U782" s="290"/>
      <c r="W782" s="290"/>
    </row>
    <row r="783" s="241" customFormat="true" ht="15.75" hidden="false" customHeight="true" outlineLevel="0" collapsed="false">
      <c r="U783" s="290"/>
      <c r="W783" s="290"/>
    </row>
    <row r="784" s="241" customFormat="true" ht="15.75" hidden="false" customHeight="true" outlineLevel="0" collapsed="false">
      <c r="U784" s="290"/>
      <c r="W784" s="290"/>
    </row>
    <row r="785" s="241" customFormat="true" ht="15.75" hidden="false" customHeight="true" outlineLevel="0" collapsed="false">
      <c r="U785" s="290"/>
      <c r="W785" s="290"/>
    </row>
    <row r="786" s="241" customFormat="true" ht="15.75" hidden="false" customHeight="true" outlineLevel="0" collapsed="false">
      <c r="U786" s="290"/>
      <c r="W786" s="290"/>
    </row>
    <row r="787" s="241" customFormat="true" ht="15.75" hidden="false" customHeight="true" outlineLevel="0" collapsed="false">
      <c r="U787" s="290"/>
      <c r="W787" s="290"/>
    </row>
    <row r="788" s="241" customFormat="true" ht="15.75" hidden="false" customHeight="true" outlineLevel="0" collapsed="false">
      <c r="U788" s="290"/>
      <c r="W788" s="290"/>
    </row>
    <row r="789" s="241" customFormat="true" ht="15.75" hidden="false" customHeight="true" outlineLevel="0" collapsed="false">
      <c r="U789" s="290"/>
      <c r="W789" s="290"/>
    </row>
    <row r="790" s="241" customFormat="true" ht="15.75" hidden="false" customHeight="true" outlineLevel="0" collapsed="false">
      <c r="U790" s="290"/>
      <c r="W790" s="290"/>
    </row>
    <row r="791" s="241" customFormat="true" ht="15.75" hidden="false" customHeight="true" outlineLevel="0" collapsed="false">
      <c r="U791" s="290"/>
      <c r="W791" s="290"/>
    </row>
    <row r="792" s="241" customFormat="true" ht="15.75" hidden="false" customHeight="true" outlineLevel="0" collapsed="false">
      <c r="U792" s="290"/>
      <c r="W792" s="290"/>
    </row>
    <row r="793" s="241" customFormat="true" ht="15.75" hidden="false" customHeight="true" outlineLevel="0" collapsed="false">
      <c r="U793" s="290"/>
      <c r="W793" s="290"/>
    </row>
    <row r="794" s="241" customFormat="true" ht="15.75" hidden="false" customHeight="true" outlineLevel="0" collapsed="false">
      <c r="U794" s="290"/>
      <c r="W794" s="290"/>
    </row>
    <row r="795" s="241" customFormat="true" ht="15.75" hidden="false" customHeight="true" outlineLevel="0" collapsed="false">
      <c r="U795" s="290"/>
      <c r="W795" s="290"/>
    </row>
    <row r="796" s="241" customFormat="true" ht="15.75" hidden="false" customHeight="true" outlineLevel="0" collapsed="false">
      <c r="U796" s="290"/>
      <c r="W796" s="290"/>
    </row>
    <row r="797" s="241" customFormat="true" ht="15.75" hidden="false" customHeight="true" outlineLevel="0" collapsed="false">
      <c r="U797" s="290"/>
      <c r="W797" s="290"/>
    </row>
    <row r="798" s="241" customFormat="true" ht="15.75" hidden="false" customHeight="true" outlineLevel="0" collapsed="false">
      <c r="U798" s="290"/>
      <c r="W798" s="290"/>
    </row>
    <row r="799" s="241" customFormat="true" ht="15.75" hidden="false" customHeight="true" outlineLevel="0" collapsed="false">
      <c r="U799" s="290"/>
      <c r="W799" s="290"/>
    </row>
    <row r="800" s="241" customFormat="true" ht="15.75" hidden="false" customHeight="true" outlineLevel="0" collapsed="false">
      <c r="U800" s="290"/>
      <c r="W800" s="290"/>
    </row>
    <row r="801" s="241" customFormat="true" ht="15.75" hidden="false" customHeight="true" outlineLevel="0" collapsed="false">
      <c r="U801" s="290"/>
      <c r="W801" s="290"/>
    </row>
    <row r="802" s="241" customFormat="true" ht="15.75" hidden="false" customHeight="true" outlineLevel="0" collapsed="false">
      <c r="U802" s="290"/>
      <c r="W802" s="290"/>
    </row>
    <row r="803" s="241" customFormat="true" ht="15.75" hidden="false" customHeight="true" outlineLevel="0" collapsed="false">
      <c r="U803" s="290"/>
      <c r="W803" s="290"/>
    </row>
    <row r="804" s="241" customFormat="true" ht="15.75" hidden="false" customHeight="true" outlineLevel="0" collapsed="false">
      <c r="U804" s="290"/>
      <c r="W804" s="290"/>
    </row>
    <row r="805" s="241" customFormat="true" ht="15.75" hidden="false" customHeight="true" outlineLevel="0" collapsed="false">
      <c r="U805" s="290"/>
      <c r="W805" s="290"/>
    </row>
    <row r="806" s="241" customFormat="true" ht="15.75" hidden="false" customHeight="true" outlineLevel="0" collapsed="false">
      <c r="U806" s="290"/>
      <c r="W806" s="290"/>
    </row>
    <row r="807" s="241" customFormat="true" ht="15.75" hidden="false" customHeight="true" outlineLevel="0" collapsed="false">
      <c r="U807" s="290"/>
      <c r="W807" s="290"/>
    </row>
    <row r="808" s="241" customFormat="true" ht="15.75" hidden="false" customHeight="true" outlineLevel="0" collapsed="false">
      <c r="U808" s="290"/>
      <c r="W808" s="290"/>
    </row>
    <row r="809" s="241" customFormat="true" ht="15.75" hidden="false" customHeight="true" outlineLevel="0" collapsed="false">
      <c r="U809" s="290"/>
      <c r="W809" s="290"/>
    </row>
    <row r="810" s="241" customFormat="true" ht="15.75" hidden="false" customHeight="true" outlineLevel="0" collapsed="false">
      <c r="U810" s="290"/>
      <c r="W810" s="290"/>
    </row>
    <row r="811" s="241" customFormat="true" ht="15.75" hidden="false" customHeight="true" outlineLevel="0" collapsed="false">
      <c r="U811" s="290"/>
      <c r="W811" s="290"/>
    </row>
    <row r="812" s="241" customFormat="true" ht="15.75" hidden="false" customHeight="true" outlineLevel="0" collapsed="false">
      <c r="U812" s="290"/>
      <c r="W812" s="290"/>
    </row>
    <row r="813" s="241" customFormat="true" ht="15.75" hidden="false" customHeight="true" outlineLevel="0" collapsed="false">
      <c r="U813" s="290"/>
      <c r="W813" s="290"/>
    </row>
    <row r="814" s="241" customFormat="true" ht="15.75" hidden="false" customHeight="true" outlineLevel="0" collapsed="false">
      <c r="U814" s="290"/>
      <c r="W814" s="290"/>
    </row>
    <row r="815" s="241" customFormat="true" ht="15.75" hidden="false" customHeight="true" outlineLevel="0" collapsed="false">
      <c r="U815" s="290"/>
      <c r="W815" s="290"/>
    </row>
    <row r="816" s="241" customFormat="true" ht="15.75" hidden="false" customHeight="true" outlineLevel="0" collapsed="false">
      <c r="U816" s="290"/>
      <c r="W816" s="290"/>
    </row>
    <row r="817" s="241" customFormat="true" ht="15.75" hidden="false" customHeight="true" outlineLevel="0" collapsed="false">
      <c r="U817" s="290"/>
      <c r="W817" s="290"/>
    </row>
    <row r="818" s="241" customFormat="true" ht="15.75" hidden="false" customHeight="true" outlineLevel="0" collapsed="false">
      <c r="U818" s="290"/>
      <c r="W818" s="290"/>
    </row>
    <row r="819" s="241" customFormat="true" ht="15.75" hidden="false" customHeight="true" outlineLevel="0" collapsed="false">
      <c r="U819" s="290"/>
      <c r="W819" s="290"/>
    </row>
    <row r="820" s="241" customFormat="true" ht="15.75" hidden="false" customHeight="true" outlineLevel="0" collapsed="false">
      <c r="U820" s="290"/>
      <c r="W820" s="290"/>
    </row>
    <row r="821" s="241" customFormat="true" ht="15.75" hidden="false" customHeight="true" outlineLevel="0" collapsed="false">
      <c r="U821" s="290"/>
      <c r="W821" s="290"/>
    </row>
    <row r="822" s="241" customFormat="true" ht="15.75" hidden="false" customHeight="true" outlineLevel="0" collapsed="false">
      <c r="U822" s="290"/>
      <c r="W822" s="290"/>
    </row>
    <row r="823" s="241" customFormat="true" ht="15.75" hidden="false" customHeight="true" outlineLevel="0" collapsed="false">
      <c r="U823" s="290"/>
      <c r="W823" s="290"/>
    </row>
    <row r="824" s="241" customFormat="true" ht="15.75" hidden="false" customHeight="true" outlineLevel="0" collapsed="false">
      <c r="U824" s="290"/>
      <c r="W824" s="290"/>
    </row>
    <row r="825" s="241" customFormat="true" ht="15.75" hidden="false" customHeight="true" outlineLevel="0" collapsed="false">
      <c r="U825" s="290"/>
      <c r="W825" s="290"/>
    </row>
    <row r="826" s="241" customFormat="true" ht="15.75" hidden="false" customHeight="true" outlineLevel="0" collapsed="false">
      <c r="U826" s="290"/>
      <c r="W826" s="290"/>
    </row>
    <row r="827" s="241" customFormat="true" ht="15.75" hidden="false" customHeight="true" outlineLevel="0" collapsed="false">
      <c r="U827" s="290"/>
      <c r="W827" s="290"/>
    </row>
    <row r="828" s="241" customFormat="true" ht="15.75" hidden="false" customHeight="true" outlineLevel="0" collapsed="false">
      <c r="U828" s="290"/>
      <c r="W828" s="290"/>
    </row>
    <row r="829" s="241" customFormat="true" ht="15.75" hidden="false" customHeight="true" outlineLevel="0" collapsed="false">
      <c r="U829" s="290"/>
      <c r="W829" s="290"/>
    </row>
    <row r="830" s="241" customFormat="true" ht="15.75" hidden="false" customHeight="true" outlineLevel="0" collapsed="false">
      <c r="U830" s="290"/>
      <c r="W830" s="290"/>
    </row>
    <row r="831" s="241" customFormat="true" ht="15.75" hidden="false" customHeight="true" outlineLevel="0" collapsed="false">
      <c r="U831" s="290"/>
      <c r="W831" s="290"/>
    </row>
    <row r="832" s="241" customFormat="true" ht="15.75" hidden="false" customHeight="true" outlineLevel="0" collapsed="false">
      <c r="U832" s="290"/>
      <c r="W832" s="290"/>
    </row>
    <row r="833" s="241" customFormat="true" ht="15.75" hidden="false" customHeight="true" outlineLevel="0" collapsed="false">
      <c r="U833" s="290"/>
      <c r="W833" s="290"/>
    </row>
    <row r="834" s="241" customFormat="true" ht="15.75" hidden="false" customHeight="true" outlineLevel="0" collapsed="false">
      <c r="U834" s="290"/>
      <c r="W834" s="290"/>
    </row>
    <row r="835" s="241" customFormat="true" ht="15.75" hidden="false" customHeight="true" outlineLevel="0" collapsed="false">
      <c r="U835" s="290"/>
      <c r="W835" s="290"/>
    </row>
    <row r="836" s="241" customFormat="true" ht="15.75" hidden="false" customHeight="true" outlineLevel="0" collapsed="false">
      <c r="U836" s="290"/>
      <c r="W836" s="290"/>
    </row>
    <row r="837" s="241" customFormat="true" ht="15.75" hidden="false" customHeight="true" outlineLevel="0" collapsed="false">
      <c r="U837" s="290"/>
      <c r="W837" s="290"/>
    </row>
    <row r="838" s="241" customFormat="true" ht="15.75" hidden="false" customHeight="true" outlineLevel="0" collapsed="false">
      <c r="U838" s="290"/>
      <c r="W838" s="290"/>
    </row>
    <row r="839" s="241" customFormat="true" ht="15.75" hidden="false" customHeight="true" outlineLevel="0" collapsed="false">
      <c r="U839" s="290"/>
      <c r="W839" s="290"/>
    </row>
    <row r="840" s="241" customFormat="true" ht="15.75" hidden="false" customHeight="true" outlineLevel="0" collapsed="false">
      <c r="U840" s="290"/>
      <c r="W840" s="290"/>
    </row>
    <row r="841" s="241" customFormat="true" ht="15.75" hidden="false" customHeight="true" outlineLevel="0" collapsed="false">
      <c r="U841" s="290"/>
      <c r="W841" s="290"/>
    </row>
    <row r="842" s="241" customFormat="true" ht="15.75" hidden="false" customHeight="true" outlineLevel="0" collapsed="false">
      <c r="U842" s="290"/>
      <c r="W842" s="290"/>
    </row>
    <row r="843" s="241" customFormat="true" ht="15.75" hidden="false" customHeight="true" outlineLevel="0" collapsed="false">
      <c r="U843" s="290"/>
      <c r="W843" s="290"/>
    </row>
    <row r="844" s="241" customFormat="true" ht="15.75" hidden="false" customHeight="true" outlineLevel="0" collapsed="false">
      <c r="U844" s="290"/>
      <c r="W844" s="290"/>
    </row>
    <row r="845" s="241" customFormat="true" ht="15.75" hidden="false" customHeight="true" outlineLevel="0" collapsed="false">
      <c r="U845" s="290"/>
      <c r="W845" s="290"/>
    </row>
    <row r="846" s="241" customFormat="true" ht="15.75" hidden="false" customHeight="true" outlineLevel="0" collapsed="false">
      <c r="U846" s="290"/>
      <c r="W846" s="290"/>
    </row>
    <row r="847" s="241" customFormat="true" ht="15.75" hidden="false" customHeight="true" outlineLevel="0" collapsed="false">
      <c r="U847" s="290"/>
      <c r="W847" s="290"/>
    </row>
    <row r="848" s="241" customFormat="true" ht="15.75" hidden="false" customHeight="true" outlineLevel="0" collapsed="false">
      <c r="U848" s="290"/>
      <c r="W848" s="290"/>
    </row>
    <row r="849" s="241" customFormat="true" ht="15.75" hidden="false" customHeight="true" outlineLevel="0" collapsed="false">
      <c r="U849" s="290"/>
      <c r="W849" s="290"/>
    </row>
    <row r="850" s="241" customFormat="true" ht="15.75" hidden="false" customHeight="true" outlineLevel="0" collapsed="false">
      <c r="U850" s="290"/>
      <c r="W850" s="290"/>
    </row>
    <row r="851" s="241" customFormat="true" ht="15.75" hidden="false" customHeight="true" outlineLevel="0" collapsed="false">
      <c r="U851" s="290"/>
      <c r="W851" s="290"/>
    </row>
    <row r="852" s="241" customFormat="true" ht="15.75" hidden="false" customHeight="true" outlineLevel="0" collapsed="false">
      <c r="U852" s="290"/>
      <c r="W852" s="290"/>
    </row>
    <row r="853" s="241" customFormat="true" ht="15.75" hidden="false" customHeight="true" outlineLevel="0" collapsed="false">
      <c r="U853" s="290"/>
      <c r="W853" s="290"/>
    </row>
    <row r="854" s="241" customFormat="true" ht="15.75" hidden="false" customHeight="true" outlineLevel="0" collapsed="false">
      <c r="U854" s="290"/>
      <c r="W854" s="290"/>
    </row>
    <row r="855" s="241" customFormat="true" ht="15.75" hidden="false" customHeight="true" outlineLevel="0" collapsed="false">
      <c r="U855" s="290"/>
      <c r="W855" s="290"/>
    </row>
    <row r="856" s="241" customFormat="true" ht="15.75" hidden="false" customHeight="true" outlineLevel="0" collapsed="false">
      <c r="U856" s="290"/>
      <c r="W856" s="290"/>
    </row>
    <row r="857" s="241" customFormat="true" ht="15.75" hidden="false" customHeight="true" outlineLevel="0" collapsed="false">
      <c r="U857" s="290"/>
      <c r="W857" s="290"/>
    </row>
    <row r="858" s="241" customFormat="true" ht="15.75" hidden="false" customHeight="true" outlineLevel="0" collapsed="false">
      <c r="U858" s="290"/>
      <c r="W858" s="290"/>
    </row>
    <row r="859" s="241" customFormat="true" ht="15.75" hidden="false" customHeight="true" outlineLevel="0" collapsed="false">
      <c r="U859" s="290"/>
      <c r="W859" s="290"/>
    </row>
    <row r="860" s="241" customFormat="true" ht="15.75" hidden="false" customHeight="true" outlineLevel="0" collapsed="false">
      <c r="U860" s="290"/>
      <c r="W860" s="290"/>
    </row>
    <row r="861" s="241" customFormat="true" ht="15.75" hidden="false" customHeight="true" outlineLevel="0" collapsed="false">
      <c r="U861" s="290"/>
      <c r="W861" s="290"/>
    </row>
    <row r="862" s="241" customFormat="true" ht="15.75" hidden="false" customHeight="true" outlineLevel="0" collapsed="false">
      <c r="U862" s="290"/>
      <c r="W862" s="290"/>
    </row>
    <row r="863" s="241" customFormat="true" ht="15.75" hidden="false" customHeight="true" outlineLevel="0" collapsed="false">
      <c r="U863" s="290"/>
      <c r="W863" s="290"/>
    </row>
    <row r="864" s="241" customFormat="true" ht="15.75" hidden="false" customHeight="true" outlineLevel="0" collapsed="false">
      <c r="U864" s="290"/>
      <c r="W864" s="290"/>
    </row>
    <row r="865" s="241" customFormat="true" ht="15.75" hidden="false" customHeight="true" outlineLevel="0" collapsed="false">
      <c r="U865" s="290"/>
      <c r="W865" s="290"/>
    </row>
    <row r="866" s="241" customFormat="true" ht="15.75" hidden="false" customHeight="true" outlineLevel="0" collapsed="false">
      <c r="U866" s="290"/>
      <c r="W866" s="290"/>
    </row>
    <row r="867" s="241" customFormat="true" ht="15.75" hidden="false" customHeight="true" outlineLevel="0" collapsed="false">
      <c r="U867" s="290"/>
      <c r="W867" s="290"/>
    </row>
    <row r="868" s="241" customFormat="true" ht="15.75" hidden="false" customHeight="true" outlineLevel="0" collapsed="false">
      <c r="U868" s="290"/>
      <c r="W868" s="290"/>
    </row>
    <row r="869" s="241" customFormat="true" ht="15.75" hidden="false" customHeight="true" outlineLevel="0" collapsed="false">
      <c r="U869" s="290"/>
      <c r="W869" s="290"/>
    </row>
    <row r="870" s="241" customFormat="true" ht="15.75" hidden="false" customHeight="true" outlineLevel="0" collapsed="false">
      <c r="U870" s="290"/>
      <c r="W870" s="290"/>
    </row>
    <row r="871" s="241" customFormat="true" ht="15.75" hidden="false" customHeight="true" outlineLevel="0" collapsed="false">
      <c r="U871" s="290"/>
      <c r="W871" s="290"/>
    </row>
    <row r="872" s="241" customFormat="true" ht="15.75" hidden="false" customHeight="true" outlineLevel="0" collapsed="false">
      <c r="U872" s="290"/>
      <c r="W872" s="290"/>
    </row>
    <row r="873" s="241" customFormat="true" ht="15.75" hidden="false" customHeight="true" outlineLevel="0" collapsed="false">
      <c r="U873" s="290"/>
      <c r="W873" s="290"/>
    </row>
    <row r="874" s="241" customFormat="true" ht="15.75" hidden="false" customHeight="true" outlineLevel="0" collapsed="false">
      <c r="U874" s="290"/>
      <c r="W874" s="290"/>
    </row>
    <row r="875" s="241" customFormat="true" ht="15.75" hidden="false" customHeight="true" outlineLevel="0" collapsed="false">
      <c r="U875" s="290"/>
      <c r="W875" s="290"/>
    </row>
    <row r="876" s="241" customFormat="true" ht="15.75" hidden="false" customHeight="true" outlineLevel="0" collapsed="false">
      <c r="U876" s="290"/>
      <c r="W876" s="290"/>
    </row>
    <row r="877" s="241" customFormat="true" ht="15.75" hidden="false" customHeight="true" outlineLevel="0" collapsed="false">
      <c r="U877" s="290"/>
      <c r="W877" s="290"/>
    </row>
    <row r="878" s="241" customFormat="true" ht="15.75" hidden="false" customHeight="true" outlineLevel="0" collapsed="false">
      <c r="U878" s="290"/>
      <c r="W878" s="290"/>
    </row>
    <row r="879" s="241" customFormat="true" ht="15.75" hidden="false" customHeight="true" outlineLevel="0" collapsed="false">
      <c r="U879" s="290"/>
      <c r="W879" s="290"/>
    </row>
    <row r="880" s="241" customFormat="true" ht="15.75" hidden="false" customHeight="true" outlineLevel="0" collapsed="false">
      <c r="U880" s="290"/>
      <c r="W880" s="290"/>
    </row>
    <row r="881" s="241" customFormat="true" ht="15.75" hidden="false" customHeight="true" outlineLevel="0" collapsed="false">
      <c r="U881" s="290"/>
      <c r="W881" s="290"/>
    </row>
    <row r="882" s="241" customFormat="true" ht="15.75" hidden="false" customHeight="true" outlineLevel="0" collapsed="false">
      <c r="U882" s="290"/>
      <c r="W882" s="290"/>
    </row>
    <row r="883" s="241" customFormat="true" ht="15.75" hidden="false" customHeight="true" outlineLevel="0" collapsed="false">
      <c r="U883" s="290"/>
      <c r="W883" s="290"/>
    </row>
    <row r="884" s="241" customFormat="true" ht="15.75" hidden="false" customHeight="true" outlineLevel="0" collapsed="false">
      <c r="U884" s="290"/>
      <c r="W884" s="290"/>
    </row>
    <row r="885" s="241" customFormat="true" ht="15.75" hidden="false" customHeight="true" outlineLevel="0" collapsed="false">
      <c r="U885" s="290"/>
      <c r="W885" s="290"/>
    </row>
    <row r="886" s="241" customFormat="true" ht="15.75" hidden="false" customHeight="true" outlineLevel="0" collapsed="false">
      <c r="U886" s="290"/>
      <c r="W886" s="290"/>
    </row>
    <row r="887" s="241" customFormat="true" ht="15.75" hidden="false" customHeight="true" outlineLevel="0" collapsed="false">
      <c r="U887" s="290"/>
      <c r="W887" s="290"/>
    </row>
    <row r="888" s="241" customFormat="true" ht="15.75" hidden="false" customHeight="true" outlineLevel="0" collapsed="false">
      <c r="U888" s="290"/>
      <c r="W888" s="290"/>
    </row>
    <row r="889" s="241" customFormat="true" ht="15.75" hidden="false" customHeight="true" outlineLevel="0" collapsed="false">
      <c r="U889" s="290"/>
      <c r="W889" s="290"/>
    </row>
    <row r="890" s="241" customFormat="true" ht="15.75" hidden="false" customHeight="true" outlineLevel="0" collapsed="false">
      <c r="U890" s="290"/>
      <c r="W890" s="290"/>
    </row>
    <row r="891" s="241" customFormat="true" ht="15.75" hidden="false" customHeight="true" outlineLevel="0" collapsed="false">
      <c r="U891" s="290"/>
      <c r="W891" s="290"/>
    </row>
    <row r="892" s="241" customFormat="true" ht="15.75" hidden="false" customHeight="true" outlineLevel="0" collapsed="false">
      <c r="U892" s="290"/>
      <c r="W892" s="290"/>
    </row>
    <row r="893" s="241" customFormat="true" ht="15.75" hidden="false" customHeight="true" outlineLevel="0" collapsed="false">
      <c r="U893" s="290"/>
      <c r="W893" s="290"/>
    </row>
    <row r="894" s="241" customFormat="true" ht="15.75" hidden="false" customHeight="true" outlineLevel="0" collapsed="false">
      <c r="U894" s="290"/>
      <c r="W894" s="290"/>
    </row>
    <row r="895" s="241" customFormat="true" ht="15.75" hidden="false" customHeight="true" outlineLevel="0" collapsed="false">
      <c r="U895" s="290"/>
      <c r="W895" s="290"/>
    </row>
    <row r="896" s="241" customFormat="true" ht="15.75" hidden="false" customHeight="true" outlineLevel="0" collapsed="false">
      <c r="U896" s="290"/>
      <c r="W896" s="290"/>
    </row>
    <row r="897" s="241" customFormat="true" ht="15.75" hidden="false" customHeight="true" outlineLevel="0" collapsed="false">
      <c r="U897" s="290"/>
      <c r="W897" s="290"/>
    </row>
    <row r="898" s="241" customFormat="true" ht="15.75" hidden="false" customHeight="true" outlineLevel="0" collapsed="false">
      <c r="U898" s="290"/>
      <c r="W898" s="290"/>
    </row>
    <row r="899" s="241" customFormat="true" ht="15.75" hidden="false" customHeight="true" outlineLevel="0" collapsed="false">
      <c r="U899" s="290"/>
      <c r="W899" s="290"/>
    </row>
    <row r="900" s="241" customFormat="true" ht="15.75" hidden="false" customHeight="true" outlineLevel="0" collapsed="false">
      <c r="U900" s="290"/>
      <c r="W900" s="290"/>
    </row>
    <row r="901" s="241" customFormat="true" ht="15.75" hidden="false" customHeight="true" outlineLevel="0" collapsed="false">
      <c r="U901" s="290"/>
      <c r="W901" s="290"/>
    </row>
    <row r="902" s="241" customFormat="true" ht="15.75" hidden="false" customHeight="true" outlineLevel="0" collapsed="false">
      <c r="U902" s="290"/>
      <c r="W902" s="290"/>
    </row>
    <row r="903" s="241" customFormat="true" ht="15.75" hidden="false" customHeight="true" outlineLevel="0" collapsed="false">
      <c r="U903" s="290"/>
      <c r="W903" s="290"/>
    </row>
    <row r="904" s="241" customFormat="true" ht="15.75" hidden="false" customHeight="true" outlineLevel="0" collapsed="false">
      <c r="U904" s="290"/>
      <c r="W904" s="290"/>
    </row>
    <row r="905" s="241" customFormat="true" ht="15.75" hidden="false" customHeight="true" outlineLevel="0" collapsed="false">
      <c r="U905" s="290"/>
      <c r="W905" s="290"/>
    </row>
    <row r="906" s="241" customFormat="true" ht="15.75" hidden="false" customHeight="true" outlineLevel="0" collapsed="false">
      <c r="U906" s="290"/>
      <c r="W906" s="290"/>
    </row>
    <row r="907" s="241" customFormat="true" ht="15.75" hidden="false" customHeight="true" outlineLevel="0" collapsed="false">
      <c r="U907" s="290"/>
      <c r="W907" s="290"/>
    </row>
    <row r="908" s="241" customFormat="true" ht="15.75" hidden="false" customHeight="true" outlineLevel="0" collapsed="false">
      <c r="U908" s="290"/>
      <c r="W908" s="290"/>
    </row>
    <row r="909" s="241" customFormat="true" ht="15.75" hidden="false" customHeight="true" outlineLevel="0" collapsed="false">
      <c r="U909" s="290"/>
      <c r="W909" s="290"/>
    </row>
    <row r="910" s="241" customFormat="true" ht="15.75" hidden="false" customHeight="true" outlineLevel="0" collapsed="false">
      <c r="U910" s="290"/>
      <c r="W910" s="290"/>
    </row>
    <row r="911" s="241" customFormat="true" ht="15.75" hidden="false" customHeight="true" outlineLevel="0" collapsed="false">
      <c r="U911" s="290"/>
      <c r="W911" s="290"/>
    </row>
    <row r="912" s="241" customFormat="true" ht="15.75" hidden="false" customHeight="true" outlineLevel="0" collapsed="false">
      <c r="U912" s="290"/>
      <c r="W912" s="290"/>
    </row>
    <row r="913" s="241" customFormat="true" ht="15.75" hidden="false" customHeight="true" outlineLevel="0" collapsed="false">
      <c r="U913" s="290"/>
      <c r="W913" s="290"/>
    </row>
    <row r="914" s="241" customFormat="true" ht="15.75" hidden="false" customHeight="true" outlineLevel="0" collapsed="false">
      <c r="U914" s="290"/>
      <c r="W914" s="290"/>
    </row>
    <row r="915" s="241" customFormat="true" ht="15.75" hidden="false" customHeight="true" outlineLevel="0" collapsed="false">
      <c r="U915" s="290"/>
      <c r="W915" s="290"/>
    </row>
    <row r="916" s="241" customFormat="true" ht="15.75" hidden="false" customHeight="true" outlineLevel="0" collapsed="false">
      <c r="U916" s="290"/>
      <c r="W916" s="290"/>
    </row>
    <row r="917" s="241" customFormat="true" ht="15.75" hidden="false" customHeight="true" outlineLevel="0" collapsed="false">
      <c r="U917" s="290"/>
      <c r="W917" s="290"/>
    </row>
    <row r="918" s="241" customFormat="true" ht="15.75" hidden="false" customHeight="true" outlineLevel="0" collapsed="false">
      <c r="U918" s="290"/>
      <c r="W918" s="290"/>
    </row>
    <row r="919" s="241" customFormat="true" ht="15.75" hidden="false" customHeight="true" outlineLevel="0" collapsed="false">
      <c r="U919" s="290"/>
      <c r="W919" s="290"/>
    </row>
    <row r="920" s="241" customFormat="true" ht="15.75" hidden="false" customHeight="true" outlineLevel="0" collapsed="false">
      <c r="U920" s="290"/>
      <c r="W920" s="290"/>
    </row>
    <row r="921" s="241" customFormat="true" ht="15.75" hidden="false" customHeight="true" outlineLevel="0" collapsed="false">
      <c r="U921" s="290"/>
      <c r="W921" s="290"/>
    </row>
    <row r="922" s="241" customFormat="true" ht="15.75" hidden="false" customHeight="true" outlineLevel="0" collapsed="false">
      <c r="U922" s="290"/>
      <c r="W922" s="290"/>
    </row>
    <row r="923" s="241" customFormat="true" ht="15.75" hidden="false" customHeight="true" outlineLevel="0" collapsed="false">
      <c r="U923" s="290"/>
      <c r="W923" s="290"/>
    </row>
    <row r="924" s="241" customFormat="true" ht="15.75" hidden="false" customHeight="true" outlineLevel="0" collapsed="false">
      <c r="U924" s="290"/>
      <c r="W924" s="290"/>
    </row>
    <row r="925" s="241" customFormat="true" ht="15.75" hidden="false" customHeight="true" outlineLevel="0" collapsed="false">
      <c r="U925" s="290"/>
      <c r="W925" s="290"/>
    </row>
    <row r="926" s="241" customFormat="true" ht="15.75" hidden="false" customHeight="true" outlineLevel="0" collapsed="false">
      <c r="U926" s="290"/>
      <c r="W926" s="290"/>
    </row>
    <row r="927" s="241" customFormat="true" ht="15.75" hidden="false" customHeight="true" outlineLevel="0" collapsed="false">
      <c r="U927" s="290"/>
      <c r="W927" s="290"/>
    </row>
    <row r="928" s="241" customFormat="true" ht="15.75" hidden="false" customHeight="true" outlineLevel="0" collapsed="false">
      <c r="U928" s="290"/>
      <c r="W928" s="290"/>
    </row>
    <row r="929" s="241" customFormat="true" ht="15.75" hidden="false" customHeight="true" outlineLevel="0" collapsed="false">
      <c r="U929" s="290"/>
      <c r="W929" s="290"/>
    </row>
    <row r="930" s="241" customFormat="true" ht="15.75" hidden="false" customHeight="true" outlineLevel="0" collapsed="false">
      <c r="U930" s="290"/>
      <c r="W930" s="290"/>
    </row>
    <row r="931" s="241" customFormat="true" ht="15.75" hidden="false" customHeight="true" outlineLevel="0" collapsed="false">
      <c r="U931" s="290"/>
      <c r="W931" s="290"/>
    </row>
    <row r="932" s="241" customFormat="true" ht="15.75" hidden="false" customHeight="true" outlineLevel="0" collapsed="false">
      <c r="U932" s="290"/>
      <c r="W932" s="290"/>
    </row>
    <row r="933" s="241" customFormat="true" ht="15.75" hidden="false" customHeight="true" outlineLevel="0" collapsed="false">
      <c r="U933" s="290"/>
      <c r="W933" s="290"/>
    </row>
    <row r="934" s="241" customFormat="true" ht="15.75" hidden="false" customHeight="true" outlineLevel="0" collapsed="false">
      <c r="U934" s="290"/>
      <c r="W934" s="290"/>
    </row>
    <row r="935" s="241" customFormat="true" ht="15.75" hidden="false" customHeight="true" outlineLevel="0" collapsed="false">
      <c r="U935" s="290"/>
      <c r="W935" s="290"/>
    </row>
    <row r="936" s="241" customFormat="true" ht="15.75" hidden="false" customHeight="true" outlineLevel="0" collapsed="false">
      <c r="U936" s="290"/>
      <c r="W936" s="290"/>
    </row>
    <row r="937" s="241" customFormat="true" ht="15.75" hidden="false" customHeight="true" outlineLevel="0" collapsed="false">
      <c r="U937" s="290"/>
      <c r="W937" s="290"/>
    </row>
    <row r="938" s="241" customFormat="true" ht="15.75" hidden="false" customHeight="true" outlineLevel="0" collapsed="false">
      <c r="U938" s="290"/>
      <c r="W938" s="290"/>
    </row>
    <row r="939" s="241" customFormat="true" ht="15.75" hidden="false" customHeight="true" outlineLevel="0" collapsed="false">
      <c r="U939" s="290"/>
      <c r="W939" s="290"/>
    </row>
    <row r="940" s="241" customFormat="true" ht="15.75" hidden="false" customHeight="true" outlineLevel="0" collapsed="false">
      <c r="U940" s="290"/>
      <c r="W940" s="290"/>
    </row>
    <row r="941" s="241" customFormat="true" ht="15.75" hidden="false" customHeight="true" outlineLevel="0" collapsed="false">
      <c r="U941" s="290"/>
      <c r="W941" s="290"/>
    </row>
    <row r="942" s="241" customFormat="true" ht="15.75" hidden="false" customHeight="true" outlineLevel="0" collapsed="false">
      <c r="U942" s="290"/>
      <c r="W942" s="290"/>
    </row>
    <row r="943" s="241" customFormat="true" ht="15.75" hidden="false" customHeight="true" outlineLevel="0" collapsed="false">
      <c r="U943" s="290"/>
      <c r="W943" s="290"/>
    </row>
    <row r="944" s="241" customFormat="true" ht="15.75" hidden="false" customHeight="true" outlineLevel="0" collapsed="false">
      <c r="U944" s="290"/>
      <c r="W944" s="290"/>
    </row>
    <row r="945" s="241" customFormat="true" ht="15.75" hidden="false" customHeight="true" outlineLevel="0" collapsed="false">
      <c r="U945" s="290"/>
      <c r="W945" s="290"/>
    </row>
    <row r="946" s="241" customFormat="true" ht="15.75" hidden="false" customHeight="true" outlineLevel="0" collapsed="false">
      <c r="U946" s="290"/>
      <c r="W946" s="290"/>
    </row>
    <row r="947" s="241" customFormat="true" ht="15.75" hidden="false" customHeight="true" outlineLevel="0" collapsed="false">
      <c r="U947" s="290"/>
      <c r="W947" s="290"/>
    </row>
    <row r="948" s="241" customFormat="true" ht="15.75" hidden="false" customHeight="true" outlineLevel="0" collapsed="false">
      <c r="U948" s="290"/>
      <c r="W948" s="290"/>
    </row>
    <row r="949" s="241" customFormat="true" ht="15.75" hidden="false" customHeight="true" outlineLevel="0" collapsed="false">
      <c r="U949" s="290"/>
      <c r="W949" s="290"/>
    </row>
    <row r="950" s="241" customFormat="true" ht="15.75" hidden="false" customHeight="true" outlineLevel="0" collapsed="false">
      <c r="U950" s="290"/>
      <c r="W950" s="290"/>
    </row>
    <row r="951" s="241" customFormat="true" ht="15.75" hidden="false" customHeight="true" outlineLevel="0" collapsed="false">
      <c r="U951" s="290"/>
      <c r="W951" s="290"/>
    </row>
    <row r="952" s="241" customFormat="true" ht="15.75" hidden="false" customHeight="true" outlineLevel="0" collapsed="false">
      <c r="U952" s="290"/>
      <c r="W952" s="290"/>
    </row>
    <row r="953" s="241" customFormat="true" ht="15.75" hidden="false" customHeight="true" outlineLevel="0" collapsed="false">
      <c r="U953" s="290"/>
      <c r="W953" s="290"/>
    </row>
    <row r="954" s="241" customFormat="true" ht="15.75" hidden="false" customHeight="true" outlineLevel="0" collapsed="false">
      <c r="U954" s="290"/>
      <c r="W954" s="290"/>
    </row>
    <row r="955" s="241" customFormat="true" ht="15.75" hidden="false" customHeight="true" outlineLevel="0" collapsed="false">
      <c r="U955" s="290"/>
      <c r="W955" s="290"/>
    </row>
    <row r="956" s="241" customFormat="true" ht="15.75" hidden="false" customHeight="true" outlineLevel="0" collapsed="false">
      <c r="U956" s="290"/>
      <c r="W956" s="290"/>
    </row>
    <row r="957" s="241" customFormat="true" ht="15.75" hidden="false" customHeight="true" outlineLevel="0" collapsed="false">
      <c r="U957" s="290"/>
      <c r="W957" s="290"/>
    </row>
    <row r="958" s="241" customFormat="true" ht="15.75" hidden="false" customHeight="true" outlineLevel="0" collapsed="false">
      <c r="U958" s="290"/>
      <c r="W958" s="290"/>
    </row>
    <row r="959" s="241" customFormat="true" ht="15.75" hidden="false" customHeight="true" outlineLevel="0" collapsed="false">
      <c r="U959" s="290"/>
      <c r="W959" s="290"/>
    </row>
    <row r="960" s="241" customFormat="true" ht="15.75" hidden="false" customHeight="true" outlineLevel="0" collapsed="false">
      <c r="U960" s="290"/>
      <c r="W960" s="290"/>
    </row>
    <row r="961" s="241" customFormat="true" ht="15.75" hidden="false" customHeight="true" outlineLevel="0" collapsed="false">
      <c r="U961" s="290"/>
      <c r="W961" s="290"/>
    </row>
    <row r="962" s="241" customFormat="true" ht="15.75" hidden="false" customHeight="true" outlineLevel="0" collapsed="false">
      <c r="U962" s="290"/>
      <c r="W962" s="290"/>
    </row>
    <row r="963" s="241" customFormat="true" ht="15.75" hidden="false" customHeight="true" outlineLevel="0" collapsed="false">
      <c r="U963" s="290"/>
      <c r="W963" s="290"/>
    </row>
    <row r="964" s="241" customFormat="true" ht="15.75" hidden="false" customHeight="true" outlineLevel="0" collapsed="false">
      <c r="U964" s="290"/>
      <c r="W964" s="290"/>
    </row>
    <row r="965" s="241" customFormat="true" ht="15.75" hidden="false" customHeight="true" outlineLevel="0" collapsed="false">
      <c r="U965" s="290"/>
      <c r="W965" s="290"/>
    </row>
    <row r="966" s="241" customFormat="true" ht="15.75" hidden="false" customHeight="true" outlineLevel="0" collapsed="false">
      <c r="U966" s="290"/>
      <c r="W966" s="290"/>
    </row>
    <row r="967" s="241" customFormat="true" ht="15.75" hidden="false" customHeight="true" outlineLevel="0" collapsed="false">
      <c r="U967" s="290"/>
      <c r="W967" s="290"/>
    </row>
    <row r="968" s="241" customFormat="true" ht="15.75" hidden="false" customHeight="true" outlineLevel="0" collapsed="false">
      <c r="U968" s="290"/>
      <c r="W968" s="290"/>
    </row>
    <row r="969" s="241" customFormat="true" ht="15.75" hidden="false" customHeight="true" outlineLevel="0" collapsed="false">
      <c r="U969" s="290"/>
      <c r="W969" s="290"/>
    </row>
    <row r="970" s="241" customFormat="true" ht="15.75" hidden="false" customHeight="true" outlineLevel="0" collapsed="false">
      <c r="U970" s="290"/>
      <c r="W970" s="290"/>
    </row>
    <row r="971" s="241" customFormat="true" ht="15.75" hidden="false" customHeight="true" outlineLevel="0" collapsed="false">
      <c r="U971" s="290"/>
      <c r="W971" s="290"/>
    </row>
    <row r="972" s="241" customFormat="true" ht="15.75" hidden="false" customHeight="true" outlineLevel="0" collapsed="false">
      <c r="U972" s="290"/>
      <c r="W972" s="290"/>
    </row>
    <row r="973" s="241" customFormat="true" ht="15.75" hidden="false" customHeight="true" outlineLevel="0" collapsed="false">
      <c r="U973" s="290"/>
      <c r="W973" s="290"/>
    </row>
    <row r="974" s="241" customFormat="true" ht="15.75" hidden="false" customHeight="true" outlineLevel="0" collapsed="false">
      <c r="U974" s="290"/>
      <c r="W974" s="290"/>
    </row>
    <row r="975" s="241" customFormat="true" ht="15.75" hidden="false" customHeight="true" outlineLevel="0" collapsed="false">
      <c r="U975" s="290"/>
      <c r="W975" s="290"/>
    </row>
    <row r="976" s="241" customFormat="true" ht="15.75" hidden="false" customHeight="true" outlineLevel="0" collapsed="false">
      <c r="U976" s="290"/>
      <c r="W976" s="290"/>
    </row>
    <row r="977" s="241" customFormat="true" ht="15.75" hidden="false" customHeight="true" outlineLevel="0" collapsed="false">
      <c r="U977" s="290"/>
      <c r="W977" s="290"/>
    </row>
    <row r="978" s="241" customFormat="true" ht="15.75" hidden="false" customHeight="true" outlineLevel="0" collapsed="false">
      <c r="U978" s="290"/>
      <c r="W978" s="290"/>
    </row>
    <row r="979" s="241" customFormat="true" ht="15.75" hidden="false" customHeight="true" outlineLevel="0" collapsed="false">
      <c r="U979" s="290"/>
      <c r="W979" s="290"/>
    </row>
    <row r="980" s="241" customFormat="true" ht="15.75" hidden="false" customHeight="true" outlineLevel="0" collapsed="false">
      <c r="U980" s="290"/>
      <c r="W980" s="290"/>
    </row>
    <row r="981" s="241" customFormat="true" ht="15.75" hidden="false" customHeight="true" outlineLevel="0" collapsed="false">
      <c r="U981" s="290"/>
      <c r="W981" s="290"/>
    </row>
    <row r="982" s="241" customFormat="true" ht="15.75" hidden="false" customHeight="true" outlineLevel="0" collapsed="false">
      <c r="U982" s="290"/>
      <c r="W982" s="290"/>
    </row>
    <row r="983" s="241" customFormat="true" ht="15.75" hidden="false" customHeight="true" outlineLevel="0" collapsed="false">
      <c r="U983" s="290"/>
      <c r="W983" s="290"/>
    </row>
    <row r="984" s="241" customFormat="true" ht="15.75" hidden="false" customHeight="true" outlineLevel="0" collapsed="false">
      <c r="U984" s="290"/>
      <c r="W984" s="290"/>
    </row>
    <row r="985" s="241" customFormat="true" ht="15.75" hidden="false" customHeight="true" outlineLevel="0" collapsed="false">
      <c r="U985" s="290"/>
      <c r="W985" s="290"/>
    </row>
    <row r="986" s="241" customFormat="true" ht="15.75" hidden="false" customHeight="true" outlineLevel="0" collapsed="false">
      <c r="U986" s="290"/>
      <c r="W986" s="290"/>
    </row>
    <row r="987" s="241" customFormat="true" ht="15.75" hidden="false" customHeight="true" outlineLevel="0" collapsed="false">
      <c r="U987" s="290"/>
      <c r="W987" s="290"/>
    </row>
    <row r="988" s="241" customFormat="true" ht="15.75" hidden="false" customHeight="true" outlineLevel="0" collapsed="false">
      <c r="U988" s="290"/>
      <c r="W988" s="290"/>
    </row>
    <row r="989" s="241" customFormat="true" ht="15.75" hidden="false" customHeight="true" outlineLevel="0" collapsed="false">
      <c r="U989" s="290"/>
      <c r="W989" s="290"/>
    </row>
    <row r="990" s="241" customFormat="true" ht="15.75" hidden="false" customHeight="true" outlineLevel="0" collapsed="false">
      <c r="U990" s="290"/>
      <c r="W990" s="290"/>
    </row>
    <row r="991" s="241" customFormat="true" ht="15.75" hidden="false" customHeight="true" outlineLevel="0" collapsed="false">
      <c r="U991" s="290"/>
      <c r="W991" s="290"/>
    </row>
    <row r="992" s="241" customFormat="true" ht="15.75" hidden="false" customHeight="true" outlineLevel="0" collapsed="false">
      <c r="U992" s="290"/>
      <c r="W992" s="290"/>
    </row>
    <row r="993" s="241" customFormat="true" ht="15.75" hidden="false" customHeight="true" outlineLevel="0" collapsed="false">
      <c r="U993" s="290"/>
      <c r="W993" s="290"/>
    </row>
    <row r="994" s="241" customFormat="true" ht="15.75" hidden="false" customHeight="true" outlineLevel="0" collapsed="false">
      <c r="U994" s="290"/>
      <c r="W994" s="290"/>
    </row>
    <row r="995" s="241" customFormat="true" ht="15.75" hidden="false" customHeight="true" outlineLevel="0" collapsed="false">
      <c r="U995" s="290"/>
      <c r="W995" s="290"/>
    </row>
    <row r="996" s="241" customFormat="true" ht="15.75" hidden="false" customHeight="true" outlineLevel="0" collapsed="false">
      <c r="U996" s="290"/>
      <c r="W996" s="290"/>
    </row>
    <row r="997" s="241" customFormat="true" ht="15.75" hidden="false" customHeight="true" outlineLevel="0" collapsed="false">
      <c r="U997" s="290"/>
      <c r="W997" s="290"/>
    </row>
    <row r="998" s="241" customFormat="true" ht="15.75" hidden="false" customHeight="true" outlineLevel="0" collapsed="false">
      <c r="U998" s="290"/>
      <c r="W998" s="290"/>
    </row>
    <row r="999" s="241" customFormat="true" ht="15.75" hidden="false" customHeight="true" outlineLevel="0" collapsed="false">
      <c r="U999" s="290"/>
      <c r="W999" s="290"/>
    </row>
    <row r="1000" s="241" customFormat="true" ht="15.75" hidden="false" customHeight="true" outlineLevel="0" collapsed="false">
      <c r="U1000" s="290"/>
      <c r="W1000" s="290"/>
    </row>
    <row r="1001" s="241" customFormat="true" ht="15.75" hidden="false" customHeight="true" outlineLevel="0" collapsed="false">
      <c r="U1001" s="290"/>
      <c r="W1001" s="290"/>
    </row>
    <row r="1002" s="241" customFormat="true" ht="15.75" hidden="false" customHeight="true" outlineLevel="0" collapsed="false">
      <c r="U1002" s="290"/>
      <c r="W1002" s="290"/>
    </row>
    <row r="1003" s="241" customFormat="true" ht="15.75" hidden="false" customHeight="true" outlineLevel="0" collapsed="false">
      <c r="U1003" s="290"/>
      <c r="W1003" s="290"/>
    </row>
    <row r="1004" s="241" customFormat="true" ht="15.75" hidden="false" customHeight="true" outlineLevel="0" collapsed="false">
      <c r="U1004" s="290"/>
      <c r="W1004" s="290"/>
    </row>
    <row r="1005" s="241" customFormat="true" ht="15.75" hidden="false" customHeight="true" outlineLevel="0" collapsed="false">
      <c r="U1005" s="290"/>
      <c r="W1005" s="290"/>
    </row>
    <row r="1006" s="241" customFormat="true" ht="15.75" hidden="false" customHeight="true" outlineLevel="0" collapsed="false">
      <c r="U1006" s="290"/>
      <c r="W1006" s="290"/>
    </row>
    <row r="1007" s="241" customFormat="true" ht="15.75" hidden="false" customHeight="true" outlineLevel="0" collapsed="false">
      <c r="U1007" s="290"/>
      <c r="W1007" s="290"/>
    </row>
    <row r="1008" s="241" customFormat="true" ht="15.75" hidden="false" customHeight="true" outlineLevel="0" collapsed="false">
      <c r="U1008" s="290"/>
      <c r="W1008" s="290"/>
    </row>
    <row r="1009" s="241" customFormat="true" ht="15.75" hidden="false" customHeight="true" outlineLevel="0" collapsed="false">
      <c r="U1009" s="290"/>
      <c r="W1009" s="290"/>
    </row>
    <row r="1010" s="241" customFormat="true" ht="15.75" hidden="false" customHeight="true" outlineLevel="0" collapsed="false">
      <c r="U1010" s="290"/>
      <c r="W1010" s="290"/>
    </row>
    <row r="1011" s="241" customFormat="true" ht="15.75" hidden="false" customHeight="true" outlineLevel="0" collapsed="false">
      <c r="U1011" s="290"/>
      <c r="W1011" s="290"/>
    </row>
    <row r="1012" s="241" customFormat="true" ht="15.75" hidden="false" customHeight="true" outlineLevel="0" collapsed="false">
      <c r="U1012" s="290"/>
      <c r="W1012" s="290"/>
    </row>
    <row r="1013" s="241" customFormat="true" ht="15.75" hidden="false" customHeight="true" outlineLevel="0" collapsed="false">
      <c r="U1013" s="290"/>
      <c r="W1013" s="290"/>
    </row>
    <row r="1014" s="241" customFormat="true" ht="15.75" hidden="false" customHeight="true" outlineLevel="0" collapsed="false">
      <c r="U1014" s="290"/>
      <c r="W1014" s="290"/>
    </row>
    <row r="1015" s="241" customFormat="true" ht="15.75" hidden="false" customHeight="true" outlineLevel="0" collapsed="false">
      <c r="U1015" s="290"/>
      <c r="W1015" s="290"/>
    </row>
    <row r="1016" s="241" customFormat="true" ht="15.75" hidden="false" customHeight="true" outlineLevel="0" collapsed="false">
      <c r="U1016" s="290"/>
      <c r="W1016" s="290"/>
    </row>
    <row r="1017" s="241" customFormat="true" ht="15.75" hidden="false" customHeight="true" outlineLevel="0" collapsed="false">
      <c r="U1017" s="290"/>
      <c r="W1017" s="290"/>
    </row>
    <row r="1018" s="241" customFormat="true" ht="15.75" hidden="false" customHeight="true" outlineLevel="0" collapsed="false">
      <c r="U1018" s="290"/>
      <c r="W1018" s="290"/>
    </row>
    <row r="1019" s="241" customFormat="true" ht="15.75" hidden="false" customHeight="true" outlineLevel="0" collapsed="false">
      <c r="U1019" s="290"/>
      <c r="W1019" s="290"/>
    </row>
    <row r="1020" s="241" customFormat="true" ht="15.75" hidden="false" customHeight="true" outlineLevel="0" collapsed="false">
      <c r="U1020" s="290"/>
      <c r="W1020" s="290"/>
    </row>
    <row r="1021" s="241" customFormat="true" ht="15.75" hidden="false" customHeight="true" outlineLevel="0" collapsed="false">
      <c r="U1021" s="290"/>
      <c r="W1021" s="290"/>
    </row>
    <row r="1022" s="241" customFormat="true" ht="15.75" hidden="false" customHeight="true" outlineLevel="0" collapsed="false">
      <c r="U1022" s="290"/>
      <c r="W1022" s="290"/>
    </row>
    <row r="1023" s="241" customFormat="true" ht="15.75" hidden="false" customHeight="true" outlineLevel="0" collapsed="false">
      <c r="U1023" s="290"/>
      <c r="W1023" s="290"/>
    </row>
    <row r="1024" s="241" customFormat="true" ht="15.75" hidden="false" customHeight="true" outlineLevel="0" collapsed="false">
      <c r="U1024" s="290"/>
      <c r="W1024" s="290"/>
    </row>
    <row r="1025" s="241" customFormat="true" ht="15.75" hidden="false" customHeight="true" outlineLevel="0" collapsed="false">
      <c r="U1025" s="290"/>
      <c r="W1025" s="290"/>
    </row>
    <row r="1026" s="241" customFormat="true" ht="15.75" hidden="false" customHeight="true" outlineLevel="0" collapsed="false">
      <c r="U1026" s="290"/>
      <c r="W1026" s="290"/>
    </row>
    <row r="1027" s="241" customFormat="true" ht="15.75" hidden="false" customHeight="true" outlineLevel="0" collapsed="false">
      <c r="U1027" s="290"/>
      <c r="W1027" s="290"/>
    </row>
    <row r="1028" s="241" customFormat="true" ht="15.75" hidden="false" customHeight="true" outlineLevel="0" collapsed="false">
      <c r="U1028" s="290"/>
      <c r="W1028" s="290"/>
    </row>
    <row r="1029" s="241" customFormat="true" ht="15.75" hidden="false" customHeight="true" outlineLevel="0" collapsed="false">
      <c r="U1029" s="290"/>
      <c r="W1029" s="290"/>
    </row>
    <row r="1030" s="241" customFormat="true" ht="15.75" hidden="false" customHeight="true" outlineLevel="0" collapsed="false">
      <c r="U1030" s="290"/>
      <c r="W1030" s="290"/>
    </row>
    <row r="1031" s="241" customFormat="true" ht="15.75" hidden="false" customHeight="true" outlineLevel="0" collapsed="false">
      <c r="U1031" s="290"/>
      <c r="W1031" s="290"/>
    </row>
    <row r="1032" s="241" customFormat="true" ht="15.75" hidden="false" customHeight="true" outlineLevel="0" collapsed="false">
      <c r="U1032" s="290"/>
      <c r="W1032" s="290"/>
    </row>
    <row r="1033" s="241" customFormat="true" ht="15.75" hidden="false" customHeight="true" outlineLevel="0" collapsed="false">
      <c r="U1033" s="290"/>
      <c r="W1033" s="290"/>
    </row>
    <row r="1034" s="241" customFormat="true" ht="15.75" hidden="false" customHeight="true" outlineLevel="0" collapsed="false">
      <c r="U1034" s="290"/>
      <c r="W1034" s="290"/>
    </row>
    <row r="1035" s="241" customFormat="true" ht="15.75" hidden="false" customHeight="true" outlineLevel="0" collapsed="false">
      <c r="U1035" s="290"/>
      <c r="W1035" s="290"/>
    </row>
    <row r="1036" s="241" customFormat="true" ht="15.75" hidden="false" customHeight="true" outlineLevel="0" collapsed="false">
      <c r="U1036" s="290"/>
      <c r="W1036" s="290"/>
    </row>
    <row r="1037" s="241" customFormat="true" ht="15.75" hidden="false" customHeight="true" outlineLevel="0" collapsed="false">
      <c r="U1037" s="290"/>
      <c r="W1037" s="290"/>
    </row>
    <row r="1038" s="241" customFormat="true" ht="15.75" hidden="false" customHeight="true" outlineLevel="0" collapsed="false">
      <c r="U1038" s="290"/>
      <c r="W1038" s="290"/>
    </row>
    <row r="1039" s="241" customFormat="true" ht="15.75" hidden="false" customHeight="true" outlineLevel="0" collapsed="false">
      <c r="U1039" s="290"/>
      <c r="W1039" s="290"/>
    </row>
    <row r="1040" s="241" customFormat="true" ht="15.75" hidden="false" customHeight="true" outlineLevel="0" collapsed="false">
      <c r="U1040" s="290"/>
      <c r="W1040" s="290"/>
    </row>
    <row r="1041" s="241" customFormat="true" ht="15.75" hidden="false" customHeight="true" outlineLevel="0" collapsed="false">
      <c r="U1041" s="290"/>
      <c r="W1041" s="290"/>
    </row>
    <row r="1042" s="241" customFormat="true" ht="15.75" hidden="false" customHeight="true" outlineLevel="0" collapsed="false">
      <c r="U1042" s="290"/>
      <c r="W1042" s="290"/>
    </row>
    <row r="1043" s="241" customFormat="true" ht="15.75" hidden="false" customHeight="true" outlineLevel="0" collapsed="false">
      <c r="U1043" s="290"/>
      <c r="W1043" s="290"/>
    </row>
    <row r="1044" s="241" customFormat="true" ht="15.75" hidden="false" customHeight="true" outlineLevel="0" collapsed="false">
      <c r="U1044" s="290"/>
      <c r="W1044" s="290"/>
    </row>
    <row r="1045" s="241" customFormat="true" ht="15.75" hidden="false" customHeight="true" outlineLevel="0" collapsed="false">
      <c r="U1045" s="290"/>
      <c r="W1045" s="290"/>
    </row>
    <row r="1046" s="241" customFormat="true" ht="15.75" hidden="false" customHeight="true" outlineLevel="0" collapsed="false">
      <c r="U1046" s="290"/>
      <c r="W1046" s="290"/>
    </row>
    <row r="1047" s="241" customFormat="true" ht="15.75" hidden="false" customHeight="true" outlineLevel="0" collapsed="false">
      <c r="U1047" s="290"/>
      <c r="W1047" s="290"/>
    </row>
    <row r="1048" s="241" customFormat="true" ht="15.75" hidden="false" customHeight="true" outlineLevel="0" collapsed="false">
      <c r="U1048" s="290"/>
      <c r="W1048" s="290"/>
    </row>
    <row r="1049" s="241" customFormat="true" ht="15.75" hidden="false" customHeight="true" outlineLevel="0" collapsed="false">
      <c r="U1049" s="290"/>
      <c r="W1049" s="290"/>
    </row>
    <row r="1050" s="241" customFormat="true" ht="15.75" hidden="false" customHeight="true" outlineLevel="0" collapsed="false">
      <c r="U1050" s="290"/>
      <c r="W1050" s="290"/>
    </row>
    <row r="1051" s="241" customFormat="true" ht="15.75" hidden="false" customHeight="true" outlineLevel="0" collapsed="false">
      <c r="U1051" s="290"/>
      <c r="W1051" s="290"/>
    </row>
    <row r="1052" s="241" customFormat="true" ht="15.75" hidden="false" customHeight="true" outlineLevel="0" collapsed="false">
      <c r="U1052" s="290"/>
      <c r="W1052" s="290"/>
    </row>
    <row r="1053" s="241" customFormat="true" ht="15.75" hidden="false" customHeight="true" outlineLevel="0" collapsed="false">
      <c r="U1053" s="290"/>
      <c r="W1053" s="290"/>
    </row>
    <row r="1054" s="241" customFormat="true" ht="15.75" hidden="false" customHeight="true" outlineLevel="0" collapsed="false">
      <c r="U1054" s="290"/>
      <c r="W1054" s="290"/>
    </row>
    <row r="1055" s="241" customFormat="true" ht="15.75" hidden="false" customHeight="true" outlineLevel="0" collapsed="false">
      <c r="U1055" s="290"/>
      <c r="W1055" s="290"/>
    </row>
    <row r="1056" s="241" customFormat="true" ht="15.75" hidden="false" customHeight="true" outlineLevel="0" collapsed="false">
      <c r="U1056" s="290"/>
      <c r="W1056" s="290"/>
    </row>
    <row r="1057" s="241" customFormat="true" ht="15.75" hidden="false" customHeight="true" outlineLevel="0" collapsed="false">
      <c r="U1057" s="290"/>
      <c r="W1057" s="290"/>
    </row>
    <row r="1058" s="241" customFormat="true" ht="15.75" hidden="false" customHeight="true" outlineLevel="0" collapsed="false">
      <c r="U1058" s="290"/>
      <c r="W1058" s="290"/>
    </row>
    <row r="1059" s="241" customFormat="true" ht="15.75" hidden="false" customHeight="true" outlineLevel="0" collapsed="false">
      <c r="U1059" s="290"/>
      <c r="W1059" s="290"/>
    </row>
    <row r="1060" s="241" customFormat="true" ht="15.75" hidden="false" customHeight="true" outlineLevel="0" collapsed="false">
      <c r="U1060" s="290"/>
      <c r="W1060" s="290"/>
    </row>
    <row r="1061" s="241" customFormat="true" ht="15.75" hidden="false" customHeight="true" outlineLevel="0" collapsed="false">
      <c r="U1061" s="290"/>
      <c r="W1061" s="290"/>
    </row>
    <row r="1062" s="241" customFormat="true" ht="15.75" hidden="false" customHeight="true" outlineLevel="0" collapsed="false">
      <c r="U1062" s="290"/>
      <c r="W1062" s="290"/>
    </row>
    <row r="1063" s="241" customFormat="true" ht="15.75" hidden="false" customHeight="true" outlineLevel="0" collapsed="false">
      <c r="U1063" s="290"/>
      <c r="W1063" s="290"/>
    </row>
    <row r="1064" s="241" customFormat="true" ht="15.75" hidden="false" customHeight="true" outlineLevel="0" collapsed="false">
      <c r="U1064" s="290"/>
      <c r="W1064" s="290"/>
    </row>
    <row r="1065" s="241" customFormat="true" ht="15.75" hidden="false" customHeight="true" outlineLevel="0" collapsed="false">
      <c r="U1065" s="290"/>
      <c r="W1065" s="290"/>
    </row>
    <row r="1066" s="241" customFormat="true" ht="15.75" hidden="false" customHeight="true" outlineLevel="0" collapsed="false">
      <c r="U1066" s="290"/>
      <c r="W1066" s="290"/>
    </row>
    <row r="1067" s="241" customFormat="true" ht="15.75" hidden="false" customHeight="true" outlineLevel="0" collapsed="false">
      <c r="U1067" s="290"/>
      <c r="W1067" s="290"/>
    </row>
    <row r="1068" s="241" customFormat="true" ht="15.75" hidden="false" customHeight="true" outlineLevel="0" collapsed="false">
      <c r="U1068" s="290"/>
      <c r="W1068" s="290"/>
    </row>
    <row r="1069" s="241" customFormat="true" ht="15.75" hidden="false" customHeight="true" outlineLevel="0" collapsed="false">
      <c r="U1069" s="290"/>
      <c r="W1069" s="290"/>
    </row>
    <row r="1070" s="241" customFormat="true" ht="15.75" hidden="false" customHeight="true" outlineLevel="0" collapsed="false">
      <c r="U1070" s="290"/>
      <c r="W1070" s="290"/>
    </row>
    <row r="1071" s="241" customFormat="true" ht="15.75" hidden="false" customHeight="true" outlineLevel="0" collapsed="false">
      <c r="U1071" s="290"/>
      <c r="W1071" s="290"/>
    </row>
    <row r="1072" s="241" customFormat="true" ht="15.75" hidden="false" customHeight="true" outlineLevel="0" collapsed="false">
      <c r="U1072" s="290"/>
      <c r="W1072" s="290"/>
    </row>
    <row r="1073" s="241" customFormat="true" ht="15.75" hidden="false" customHeight="true" outlineLevel="0" collapsed="false">
      <c r="U1073" s="290"/>
      <c r="W1073" s="290"/>
    </row>
    <row r="1074" s="241" customFormat="true" ht="15.75" hidden="false" customHeight="true" outlineLevel="0" collapsed="false">
      <c r="U1074" s="290"/>
      <c r="W1074" s="290"/>
    </row>
    <row r="1075" s="241" customFormat="true" ht="15" hidden="false" customHeight="true" outlineLevel="0" collapsed="false">
      <c r="U1075" s="290"/>
      <c r="W1075" s="290"/>
    </row>
    <row r="1076" s="241" customFormat="true" ht="15" hidden="false" customHeight="true" outlineLevel="0" collapsed="false">
      <c r="U1076" s="290"/>
      <c r="W1076" s="290"/>
    </row>
    <row r="1077" s="241" customFormat="true" ht="15" hidden="false" customHeight="true" outlineLevel="0" collapsed="false">
      <c r="U1077" s="290"/>
      <c r="W1077" s="290"/>
    </row>
    <row r="1078" s="241" customFormat="true" ht="15" hidden="false" customHeight="true" outlineLevel="0" collapsed="false">
      <c r="U1078" s="290"/>
      <c r="W1078" s="290"/>
    </row>
    <row r="1079" s="241" customFormat="true" ht="15" hidden="false" customHeight="true" outlineLevel="0" collapsed="false">
      <c r="U1079" s="290"/>
      <c r="W1079" s="290"/>
    </row>
    <row r="1080" s="241" customFormat="true" ht="15" hidden="false" customHeight="true" outlineLevel="0" collapsed="false">
      <c r="U1080" s="290"/>
      <c r="W1080" s="290"/>
    </row>
    <row r="1081" s="241" customFormat="true" ht="15" hidden="false" customHeight="true" outlineLevel="0" collapsed="false">
      <c r="U1081" s="290"/>
      <c r="W1081" s="290"/>
    </row>
    <row r="1082" s="241" customFormat="true" ht="15" hidden="false" customHeight="true" outlineLevel="0" collapsed="false">
      <c r="U1082" s="290"/>
      <c r="W1082" s="290"/>
    </row>
    <row r="1083" s="241" customFormat="true" ht="15" hidden="false" customHeight="true" outlineLevel="0" collapsed="false">
      <c r="U1083" s="290"/>
      <c r="W1083" s="290"/>
    </row>
    <row r="1084" s="241" customFormat="true" ht="15" hidden="false" customHeight="true" outlineLevel="0" collapsed="false">
      <c r="U1084" s="290"/>
      <c r="W1084" s="290"/>
    </row>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252:L252"/>
    <mergeCell ref="A253:L253"/>
    <mergeCell ref="A254:L254"/>
    <mergeCell ref="A255:L255"/>
    <mergeCell ref="A256:L256"/>
    <mergeCell ref="A257:L257"/>
    <mergeCell ref="A258:L258"/>
    <mergeCell ref="A259:L259"/>
    <mergeCell ref="A260:L260"/>
    <mergeCell ref="A261:L261"/>
    <mergeCell ref="A262:L262"/>
    <mergeCell ref="A263:L263"/>
    <mergeCell ref="A264:L264"/>
    <mergeCell ref="A265:L265"/>
    <mergeCell ref="A266:L266"/>
    <mergeCell ref="A267:L267"/>
    <mergeCell ref="A268:L268"/>
    <mergeCell ref="A269:L269"/>
    <mergeCell ref="A270:L270"/>
    <mergeCell ref="A271:L271"/>
    <mergeCell ref="A272:L272"/>
    <mergeCell ref="A273:L273"/>
    <mergeCell ref="A274:L274"/>
    <mergeCell ref="A275:L275"/>
    <mergeCell ref="A276:L276"/>
    <mergeCell ref="A277:L277"/>
    <mergeCell ref="A278:L278"/>
    <mergeCell ref="A279:L279"/>
    <mergeCell ref="A280:L280"/>
    <mergeCell ref="A281:L281"/>
  </mergeCells>
  <conditionalFormatting sqref="AD16:AD18">
    <cfRule type="expression" priority="2" aboveAverage="0" equalAverage="0" bottom="0" percent="0" rank="0" text="" dxfId="8">
      <formula>LEN(TRIM(AD16))&gt;0</formula>
    </cfRule>
  </conditionalFormatting>
  <dataValidations count="1">
    <dataValidation allowBlank="true" errorStyle="stop" operator="between" showDropDown="false" showErrorMessage="false" showInputMessage="false" sqref="P8:P241 O220 O237 O240 P242:P250"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234" width="18.12"/>
    <col collapsed="false" customWidth="true" hidden="false" outlineLevel="0" max="2" min="2" style="234" width="15.62"/>
    <col collapsed="false" customWidth="true" hidden="false" outlineLevel="0" max="3" min="3" style="234" width="39.25"/>
    <col collapsed="false" customWidth="true" hidden="false" outlineLevel="0" max="4" min="4" style="234" width="14"/>
    <col collapsed="false" customWidth="true" hidden="false" outlineLevel="0" max="5" min="5" style="234" width="19.12"/>
    <col collapsed="false" customWidth="true" hidden="false" outlineLevel="0" max="6" min="6" style="234" width="63.12"/>
    <col collapsed="false" customWidth="true" hidden="false" outlineLevel="0" max="7" min="7" style="234" width="18.38"/>
    <col collapsed="false" customWidth="true" hidden="false" outlineLevel="0" max="8" min="8" style="234" width="9.12"/>
    <col collapsed="false" customWidth="true" hidden="false" outlineLevel="0" max="9" min="9" style="234" width="7.12"/>
    <col collapsed="false" customWidth="true" hidden="false" outlineLevel="0" max="10" min="10" style="234" width="13.12"/>
    <col collapsed="false" customWidth="true" hidden="false" outlineLevel="0" max="11" min="11" style="234" width="9"/>
    <col collapsed="false" customWidth="true" hidden="false" outlineLevel="0" max="12" min="12" style="234" width="29.5"/>
    <col collapsed="false" customWidth="true" hidden="false" outlineLevel="0" max="13" min="13" style="234" width="13.12"/>
    <col collapsed="false" customWidth="true" hidden="false" outlineLevel="0" max="14" min="14" style="234" width="15.62"/>
    <col collapsed="false" customWidth="true" hidden="false" outlineLevel="0" max="15" min="15" style="234" width="17.88"/>
    <col collapsed="false" customWidth="true" hidden="false" outlineLevel="0" max="17" min="16" style="234" width="18"/>
    <col collapsed="false" customWidth="true" hidden="false" outlineLevel="0" max="18" min="18" style="234" width="16.62"/>
    <col collapsed="false" customWidth="true" hidden="false" outlineLevel="0" max="19" min="19" style="234" width="15.75"/>
    <col collapsed="false" customWidth="false" hidden="false" outlineLevel="0" max="20" min="20" style="234" width="12.62"/>
    <col collapsed="false" customWidth="true" hidden="false" outlineLevel="0" max="21" min="21" style="235" width="22.38"/>
    <col collapsed="false" customWidth="true" hidden="false" outlineLevel="0" max="22" min="22" style="234" width="13.12"/>
    <col collapsed="false" customWidth="true" hidden="false" outlineLevel="0" max="23" min="23" style="235" width="17.25"/>
    <col collapsed="false" customWidth="true" hidden="false" outlineLevel="0" max="24" min="24" style="234" width="17.5"/>
    <col collapsed="false" customWidth="true" hidden="false" outlineLevel="0" max="25" min="25" style="234" width="29"/>
    <col collapsed="false" customWidth="true" hidden="false" outlineLevel="0" max="26" min="26" style="234" width="19.38"/>
    <col collapsed="false" customWidth="true" hidden="false" outlineLevel="0" max="27" min="27" style="234" width="15.88"/>
    <col collapsed="false" customWidth="true" hidden="false" outlineLevel="0" max="29" min="28" style="234" width="13.12"/>
    <col collapsed="false" customWidth="false" hidden="false" outlineLevel="0" max="16384" min="30" style="234" width="12.62"/>
  </cols>
  <sheetData>
    <row r="1" customFormat="false" ht="19.7" hidden="false" customHeight="false" outlineLevel="0" collapsed="false">
      <c r="A1" s="291"/>
      <c r="B1" s="292" t="s">
        <v>0</v>
      </c>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3"/>
      <c r="AC1" s="293"/>
    </row>
    <row r="2" customFormat="false" ht="19.7" hidden="false" customHeight="false" outlineLevel="0" collapsed="false">
      <c r="A2" s="291"/>
      <c r="B2" s="76" t="s">
        <v>1</v>
      </c>
      <c r="C2" s="76"/>
      <c r="D2" s="76"/>
      <c r="E2" s="76"/>
      <c r="F2" s="76"/>
      <c r="G2" s="76"/>
      <c r="H2" s="76"/>
      <c r="I2" s="76"/>
      <c r="J2" s="76"/>
      <c r="K2" s="76"/>
      <c r="L2" s="76"/>
      <c r="M2" s="76"/>
      <c r="N2" s="76"/>
      <c r="O2" s="76"/>
      <c r="P2" s="76"/>
      <c r="Q2" s="76"/>
      <c r="R2" s="76"/>
      <c r="S2" s="76"/>
      <c r="T2" s="76"/>
      <c r="U2" s="76"/>
      <c r="V2" s="76"/>
      <c r="W2" s="76"/>
      <c r="X2" s="76"/>
      <c r="Y2" s="76"/>
      <c r="Z2" s="76"/>
      <c r="AA2" s="76"/>
      <c r="AB2" s="293"/>
      <c r="AC2" s="293"/>
    </row>
    <row r="3" customFormat="false" ht="19.7" hidden="false" customHeight="false" outlineLevel="0" collapsed="false">
      <c r="A3" s="291"/>
      <c r="B3" s="292" t="s">
        <v>2</v>
      </c>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4"/>
      <c r="AC3" s="294"/>
    </row>
    <row r="4" customFormat="false" ht="15" hidden="false" customHeight="true" outlineLevel="0" collapsed="false">
      <c r="A4" s="9" t="s">
        <v>2294</v>
      </c>
      <c r="B4" s="9"/>
      <c r="C4" s="295" t="s">
        <v>4</v>
      </c>
      <c r="D4" s="295"/>
      <c r="E4" s="295"/>
      <c r="F4" s="295"/>
      <c r="G4" s="295"/>
      <c r="H4" s="295"/>
      <c r="I4" s="295"/>
      <c r="J4" s="295"/>
      <c r="K4" s="295"/>
      <c r="L4" s="295"/>
      <c r="M4" s="295"/>
      <c r="N4" s="295"/>
      <c r="O4" s="295"/>
      <c r="P4" s="295"/>
      <c r="Q4" s="295"/>
      <c r="R4" s="295"/>
      <c r="S4" s="295"/>
      <c r="T4" s="295"/>
      <c r="U4" s="295"/>
      <c r="V4" s="295"/>
      <c r="W4" s="295"/>
      <c r="X4" s="295"/>
      <c r="Y4" s="295"/>
      <c r="Z4" s="295"/>
      <c r="AA4" s="295"/>
      <c r="AB4" s="294"/>
      <c r="AC4" s="294"/>
    </row>
    <row r="5" customFormat="false" ht="15.75" hidden="false" customHeight="true" outlineLevel="0" collapsed="false">
      <c r="A5" s="296" t="s">
        <v>5</v>
      </c>
      <c r="B5" s="296"/>
      <c r="C5" s="296" t="s">
        <v>6</v>
      </c>
      <c r="D5" s="296"/>
      <c r="E5" s="296"/>
      <c r="F5" s="297" t="s">
        <v>7</v>
      </c>
      <c r="G5" s="297"/>
      <c r="H5" s="297"/>
      <c r="I5" s="297"/>
      <c r="J5" s="297"/>
      <c r="K5" s="297"/>
      <c r="L5" s="297"/>
      <c r="M5" s="296" t="s">
        <v>8</v>
      </c>
      <c r="N5" s="296"/>
      <c r="O5" s="296"/>
      <c r="P5" s="296"/>
      <c r="Q5" s="296"/>
      <c r="R5" s="296"/>
      <c r="S5" s="296"/>
      <c r="T5" s="296" t="s">
        <v>9</v>
      </c>
      <c r="U5" s="296"/>
      <c r="V5" s="296"/>
      <c r="W5" s="296"/>
      <c r="X5" s="296"/>
      <c r="Y5" s="296"/>
      <c r="Z5" s="239" t="s">
        <v>10</v>
      </c>
      <c r="AA5" s="239" t="s">
        <v>11</v>
      </c>
      <c r="AB5" s="240"/>
      <c r="AC5" s="240"/>
      <c r="AD5" s="240"/>
    </row>
    <row r="6" customFormat="false" ht="15.75" hidden="false" customHeight="true" outlineLevel="0" collapsed="false">
      <c r="A6" s="239" t="s">
        <v>12</v>
      </c>
      <c r="B6" s="239" t="s">
        <v>13</v>
      </c>
      <c r="C6" s="239" t="s">
        <v>14</v>
      </c>
      <c r="D6" s="239" t="s">
        <v>15</v>
      </c>
      <c r="E6" s="239" t="s">
        <v>16</v>
      </c>
      <c r="F6" s="298" t="s">
        <v>17</v>
      </c>
      <c r="G6" s="239" t="s">
        <v>18</v>
      </c>
      <c r="H6" s="239" t="s">
        <v>19</v>
      </c>
      <c r="I6" s="296" t="s">
        <v>20</v>
      </c>
      <c r="J6" s="296"/>
      <c r="K6" s="299" t="s">
        <v>21</v>
      </c>
      <c r="L6" s="299"/>
      <c r="M6" s="239" t="s">
        <v>22</v>
      </c>
      <c r="N6" s="239" t="s">
        <v>23</v>
      </c>
      <c r="O6" s="239" t="s">
        <v>24</v>
      </c>
      <c r="P6" s="239" t="s">
        <v>25</v>
      </c>
      <c r="Q6" s="300" t="s">
        <v>26</v>
      </c>
      <c r="R6" s="300" t="s">
        <v>27</v>
      </c>
      <c r="S6" s="300" t="s">
        <v>28</v>
      </c>
      <c r="T6" s="299" t="s">
        <v>29</v>
      </c>
      <c r="U6" s="299"/>
      <c r="V6" s="299" t="s">
        <v>30</v>
      </c>
      <c r="W6" s="299"/>
      <c r="X6" s="239" t="s">
        <v>31</v>
      </c>
      <c r="Y6" s="300" t="s">
        <v>32</v>
      </c>
      <c r="Z6" s="239"/>
      <c r="AA6" s="239"/>
      <c r="AB6" s="240"/>
      <c r="AC6" s="240"/>
      <c r="AD6" s="240"/>
      <c r="AE6" s="240"/>
    </row>
    <row r="7" customFormat="false" ht="26.85" hidden="false" customHeight="false" outlineLevel="0" collapsed="false">
      <c r="A7" s="239"/>
      <c r="B7" s="239"/>
      <c r="C7" s="239"/>
      <c r="D7" s="239"/>
      <c r="E7" s="239"/>
      <c r="F7" s="298"/>
      <c r="G7" s="239"/>
      <c r="H7" s="239"/>
      <c r="I7" s="239" t="s">
        <v>33</v>
      </c>
      <c r="J7" s="239" t="s">
        <v>34</v>
      </c>
      <c r="K7" s="239" t="s">
        <v>35</v>
      </c>
      <c r="L7" s="300" t="s">
        <v>36</v>
      </c>
      <c r="M7" s="239"/>
      <c r="N7" s="239"/>
      <c r="O7" s="239"/>
      <c r="P7" s="239"/>
      <c r="Q7" s="239"/>
      <c r="R7" s="239"/>
      <c r="S7" s="239"/>
      <c r="T7" s="239" t="s">
        <v>37</v>
      </c>
      <c r="U7" s="301" t="s">
        <v>38</v>
      </c>
      <c r="V7" s="239" t="s">
        <v>39</v>
      </c>
      <c r="W7" s="301" t="s">
        <v>40</v>
      </c>
      <c r="X7" s="239"/>
      <c r="Y7" s="239"/>
      <c r="Z7" s="239"/>
      <c r="AA7" s="239"/>
      <c r="AB7" s="240"/>
      <c r="AC7" s="240"/>
      <c r="AD7" s="240"/>
      <c r="AE7" s="240"/>
    </row>
    <row r="8" customFormat="false" ht="15" hidden="false" customHeight="false" outlineLevel="0" collapsed="false">
      <c r="A8" s="47" t="s">
        <v>41</v>
      </c>
      <c r="B8" s="47" t="s">
        <v>41</v>
      </c>
      <c r="C8" s="302" t="s">
        <v>1611</v>
      </c>
      <c r="D8" s="302" t="s">
        <v>1846</v>
      </c>
      <c r="E8" s="302" t="s">
        <v>44</v>
      </c>
      <c r="F8" s="302" t="s">
        <v>1847</v>
      </c>
      <c r="G8" s="303"/>
      <c r="H8" s="302" t="s">
        <v>387</v>
      </c>
      <c r="I8" s="304" t="s">
        <v>47</v>
      </c>
      <c r="J8" s="304" t="s">
        <v>764</v>
      </c>
      <c r="K8" s="304" t="s">
        <v>47</v>
      </c>
      <c r="L8" s="304" t="s">
        <v>774</v>
      </c>
      <c r="M8" s="305" t="n">
        <v>45572</v>
      </c>
      <c r="N8" s="305" t="n">
        <v>45572</v>
      </c>
      <c r="O8" s="47" t="s">
        <v>389</v>
      </c>
      <c r="P8" s="306"/>
      <c r="Q8" s="306"/>
      <c r="R8" s="306"/>
      <c r="S8" s="258" t="n">
        <f aca="false">Q8+R8</f>
        <v>0</v>
      </c>
      <c r="T8" s="307" t="n">
        <v>0</v>
      </c>
      <c r="U8" s="308" t="n">
        <v>170.12</v>
      </c>
      <c r="V8" s="307" t="n">
        <v>1</v>
      </c>
      <c r="W8" s="309" t="n">
        <v>57</v>
      </c>
      <c r="X8" s="310" t="n">
        <v>1</v>
      </c>
      <c r="Y8" s="258" t="n">
        <f aca="false">(T8*U8)+(V8*W8)</f>
        <v>57</v>
      </c>
      <c r="Z8" s="258" t="n">
        <f aca="false">S8+Y8</f>
        <v>57</v>
      </c>
      <c r="AA8" s="259"/>
      <c r="AB8" s="240"/>
      <c r="AC8" s="240"/>
      <c r="AD8" s="240"/>
      <c r="AE8" s="240"/>
    </row>
    <row r="9" customFormat="false" ht="15" hidden="false" customHeight="false" outlineLevel="0" collapsed="false">
      <c r="A9" s="47" t="s">
        <v>41</v>
      </c>
      <c r="B9" s="47" t="s">
        <v>41</v>
      </c>
      <c r="C9" s="302" t="s">
        <v>1611</v>
      </c>
      <c r="D9" s="302" t="s">
        <v>1846</v>
      </c>
      <c r="E9" s="302" t="s">
        <v>44</v>
      </c>
      <c r="F9" s="302" t="s">
        <v>1847</v>
      </c>
      <c r="G9" s="303"/>
      <c r="H9" s="302" t="s">
        <v>387</v>
      </c>
      <c r="I9" s="304" t="s">
        <v>47</v>
      </c>
      <c r="J9" s="304" t="s">
        <v>764</v>
      </c>
      <c r="K9" s="304" t="s">
        <v>47</v>
      </c>
      <c r="L9" s="304" t="s">
        <v>104</v>
      </c>
      <c r="M9" s="305" t="n">
        <v>45596</v>
      </c>
      <c r="N9" s="305" t="n">
        <v>45596</v>
      </c>
      <c r="O9" s="47" t="s">
        <v>389</v>
      </c>
      <c r="P9" s="306"/>
      <c r="Q9" s="306"/>
      <c r="R9" s="306"/>
      <c r="S9" s="258" t="n">
        <f aca="false">Q9+R9</f>
        <v>0</v>
      </c>
      <c r="T9" s="307" t="n">
        <v>0</v>
      </c>
      <c r="U9" s="308" t="n">
        <v>170.12</v>
      </c>
      <c r="V9" s="307" t="n">
        <v>1</v>
      </c>
      <c r="W9" s="309" t="n">
        <v>57</v>
      </c>
      <c r="X9" s="310" t="n">
        <v>1</v>
      </c>
      <c r="Y9" s="258" t="n">
        <f aca="false">(T9*U9)+(V9*W9)</f>
        <v>57</v>
      </c>
      <c r="Z9" s="258" t="n">
        <f aca="false">S9+Y9</f>
        <v>57</v>
      </c>
      <c r="AA9" s="259"/>
      <c r="AB9" s="240"/>
      <c r="AC9" s="240"/>
      <c r="AD9" s="240"/>
      <c r="AE9" s="240"/>
    </row>
    <row r="10" customFormat="false" ht="15" hidden="false" customHeight="false" outlineLevel="0" collapsed="false">
      <c r="A10" s="47" t="s">
        <v>41</v>
      </c>
      <c r="B10" s="47" t="s">
        <v>41</v>
      </c>
      <c r="C10" s="302" t="s">
        <v>302</v>
      </c>
      <c r="D10" s="302" t="s">
        <v>303</v>
      </c>
      <c r="E10" s="302" t="s">
        <v>1925</v>
      </c>
      <c r="F10" s="302" t="s">
        <v>304</v>
      </c>
      <c r="G10" s="303"/>
      <c r="H10" s="302" t="s">
        <v>387</v>
      </c>
      <c r="I10" s="304" t="s">
        <v>47</v>
      </c>
      <c r="J10" s="304" t="s">
        <v>48</v>
      </c>
      <c r="K10" s="304" t="s">
        <v>47</v>
      </c>
      <c r="L10" s="304" t="s">
        <v>2295</v>
      </c>
      <c r="M10" s="305" t="n">
        <v>45589</v>
      </c>
      <c r="N10" s="305" t="n">
        <v>45596</v>
      </c>
      <c r="O10" s="47" t="s">
        <v>389</v>
      </c>
      <c r="P10" s="306"/>
      <c r="Q10" s="306"/>
      <c r="R10" s="306"/>
      <c r="S10" s="258" t="n">
        <f aca="false">Q10+R10</f>
        <v>0</v>
      </c>
      <c r="T10" s="307" t="n">
        <v>1</v>
      </c>
      <c r="U10" s="308" t="n">
        <v>120</v>
      </c>
      <c r="V10" s="307" t="n">
        <v>3</v>
      </c>
      <c r="W10" s="309" t="n">
        <v>55</v>
      </c>
      <c r="X10" s="310" t="n">
        <v>4</v>
      </c>
      <c r="Y10" s="258" t="n">
        <f aca="false">(T10*U10)+(V10*W10)</f>
        <v>285</v>
      </c>
      <c r="Z10" s="258" t="n">
        <f aca="false">S10+Y10</f>
        <v>285</v>
      </c>
      <c r="AA10" s="259"/>
      <c r="AB10" s="240"/>
      <c r="AC10" s="240"/>
      <c r="AD10" s="240"/>
      <c r="AE10" s="240"/>
    </row>
    <row r="11" customFormat="false" ht="15" hidden="false" customHeight="false" outlineLevel="0" collapsed="false">
      <c r="A11" s="47" t="s">
        <v>41</v>
      </c>
      <c r="B11" s="47" t="s">
        <v>41</v>
      </c>
      <c r="C11" s="302" t="s">
        <v>204</v>
      </c>
      <c r="D11" s="302" t="s">
        <v>205</v>
      </c>
      <c r="E11" s="302" t="s">
        <v>1941</v>
      </c>
      <c r="F11" s="302" t="s">
        <v>650</v>
      </c>
      <c r="G11" s="303"/>
      <c r="H11" s="302" t="s">
        <v>387</v>
      </c>
      <c r="I11" s="304" t="s">
        <v>47</v>
      </c>
      <c r="J11" s="304" t="s">
        <v>48</v>
      </c>
      <c r="K11" s="304" t="s">
        <v>47</v>
      </c>
      <c r="L11" s="304" t="s">
        <v>207</v>
      </c>
      <c r="M11" s="305" t="n">
        <v>45586</v>
      </c>
      <c r="N11" s="305" t="n">
        <v>45590</v>
      </c>
      <c r="O11" s="47" t="s">
        <v>389</v>
      </c>
      <c r="P11" s="306"/>
      <c r="Q11" s="306"/>
      <c r="R11" s="306"/>
      <c r="S11" s="258" t="n">
        <f aca="false">Q11+R11</f>
        <v>0</v>
      </c>
      <c r="T11" s="307" t="n">
        <v>4</v>
      </c>
      <c r="U11" s="308" t="n">
        <v>170.12</v>
      </c>
      <c r="V11" s="307" t="n">
        <v>1</v>
      </c>
      <c r="W11" s="309" t="n">
        <v>57</v>
      </c>
      <c r="X11" s="310" t="n">
        <v>5</v>
      </c>
      <c r="Y11" s="258" t="n">
        <f aca="false">(T11*U11)+(V11*W11)</f>
        <v>737.48</v>
      </c>
      <c r="Z11" s="258" t="n">
        <f aca="false">S11+Y11</f>
        <v>737.48</v>
      </c>
      <c r="AA11" s="259"/>
      <c r="AB11" s="240"/>
      <c r="AC11" s="240"/>
      <c r="AD11" s="240"/>
      <c r="AE11" s="240"/>
    </row>
    <row r="12" customFormat="false" ht="15" hidden="false" customHeight="false" outlineLevel="0" collapsed="false">
      <c r="A12" s="47" t="s">
        <v>41</v>
      </c>
      <c r="B12" s="47" t="s">
        <v>41</v>
      </c>
      <c r="C12" s="302" t="s">
        <v>164</v>
      </c>
      <c r="D12" s="302" t="s">
        <v>165</v>
      </c>
      <c r="E12" s="302" t="s">
        <v>1925</v>
      </c>
      <c r="F12" s="302" t="s">
        <v>46</v>
      </c>
      <c r="G12" s="303"/>
      <c r="H12" s="302" t="s">
        <v>387</v>
      </c>
      <c r="I12" s="304" t="s">
        <v>47</v>
      </c>
      <c r="J12" s="304" t="s">
        <v>48</v>
      </c>
      <c r="K12" s="304" t="s">
        <v>47</v>
      </c>
      <c r="L12" s="304" t="s">
        <v>2296</v>
      </c>
      <c r="M12" s="305" t="n">
        <v>45594</v>
      </c>
      <c r="N12" s="305" t="n">
        <v>45596</v>
      </c>
      <c r="O12" s="47" t="s">
        <v>389</v>
      </c>
      <c r="P12" s="306"/>
      <c r="Q12" s="306"/>
      <c r="R12" s="306"/>
      <c r="S12" s="258" t="n">
        <f aca="false">Q12+R12</f>
        <v>0</v>
      </c>
      <c r="T12" s="307" t="n">
        <v>4</v>
      </c>
      <c r="U12" s="308" t="n">
        <v>120</v>
      </c>
      <c r="V12" s="307" t="n">
        <v>3</v>
      </c>
      <c r="W12" s="309" t="n">
        <v>55</v>
      </c>
      <c r="X12" s="310" t="n">
        <v>7</v>
      </c>
      <c r="Y12" s="258" t="n">
        <f aca="false">(T12*U12)+(V12*W12)</f>
        <v>645</v>
      </c>
      <c r="Z12" s="258" t="n">
        <f aca="false">S12+Y12</f>
        <v>645</v>
      </c>
      <c r="AA12" s="259"/>
      <c r="AB12" s="240"/>
      <c r="AC12" s="240"/>
      <c r="AD12" s="240"/>
      <c r="AE12" s="240"/>
    </row>
    <row r="13" customFormat="false" ht="15" hidden="false" customHeight="false" outlineLevel="0" collapsed="false">
      <c r="A13" s="47" t="s">
        <v>41</v>
      </c>
      <c r="B13" s="47" t="s">
        <v>41</v>
      </c>
      <c r="C13" s="302" t="s">
        <v>141</v>
      </c>
      <c r="D13" s="302" t="s">
        <v>142</v>
      </c>
      <c r="E13" s="302" t="s">
        <v>1925</v>
      </c>
      <c r="F13" s="302" t="s">
        <v>46</v>
      </c>
      <c r="G13" s="303"/>
      <c r="H13" s="302" t="s">
        <v>387</v>
      </c>
      <c r="I13" s="304" t="s">
        <v>47</v>
      </c>
      <c r="J13" s="304" t="s">
        <v>48</v>
      </c>
      <c r="K13" s="304" t="s">
        <v>47</v>
      </c>
      <c r="L13" s="304" t="s">
        <v>2297</v>
      </c>
      <c r="M13" s="305" t="n">
        <v>45594</v>
      </c>
      <c r="N13" s="305" t="n">
        <v>45596</v>
      </c>
      <c r="O13" s="47" t="s">
        <v>389</v>
      </c>
      <c r="P13" s="306"/>
      <c r="Q13" s="306"/>
      <c r="R13" s="306"/>
      <c r="S13" s="258" t="n">
        <f aca="false">Q13+R13</f>
        <v>0</v>
      </c>
      <c r="T13" s="307" t="n">
        <v>4</v>
      </c>
      <c r="U13" s="308" t="n">
        <v>120</v>
      </c>
      <c r="V13" s="307" t="n">
        <v>3</v>
      </c>
      <c r="W13" s="309" t="n">
        <v>55</v>
      </c>
      <c r="X13" s="310" t="n">
        <v>7</v>
      </c>
      <c r="Y13" s="258" t="n">
        <f aca="false">(T13*U13)+(V13*W13)</f>
        <v>645</v>
      </c>
      <c r="Z13" s="258" t="n">
        <f aca="false">S13+Y13</f>
        <v>645</v>
      </c>
      <c r="AA13" s="259"/>
      <c r="AB13" s="240"/>
      <c r="AC13" s="240"/>
      <c r="AD13" s="240"/>
      <c r="AE13" s="240"/>
    </row>
    <row r="14" customFormat="false" ht="15" hidden="false" customHeight="false" outlineLevel="0" collapsed="false">
      <c r="A14" s="47" t="s">
        <v>41</v>
      </c>
      <c r="B14" s="47" t="s">
        <v>41</v>
      </c>
      <c r="C14" s="302" t="s">
        <v>53</v>
      </c>
      <c r="D14" s="302" t="s">
        <v>54</v>
      </c>
      <c r="E14" s="302" t="s">
        <v>1941</v>
      </c>
      <c r="F14" s="302" t="s">
        <v>46</v>
      </c>
      <c r="G14" s="303"/>
      <c r="H14" s="302" t="s">
        <v>387</v>
      </c>
      <c r="I14" s="304" t="s">
        <v>47</v>
      </c>
      <c r="J14" s="304" t="s">
        <v>48</v>
      </c>
      <c r="K14" s="304" t="s">
        <v>47</v>
      </c>
      <c r="L14" s="304" t="s">
        <v>2298</v>
      </c>
      <c r="M14" s="305" t="n">
        <v>45594</v>
      </c>
      <c r="N14" s="305" t="n">
        <v>45595</v>
      </c>
      <c r="O14" s="47" t="s">
        <v>389</v>
      </c>
      <c r="P14" s="306"/>
      <c r="Q14" s="306"/>
      <c r="R14" s="306"/>
      <c r="S14" s="258" t="n">
        <f aca="false">Q14+R14</f>
        <v>0</v>
      </c>
      <c r="T14" s="307" t="n">
        <v>4</v>
      </c>
      <c r="U14" s="308" t="n">
        <v>170.12</v>
      </c>
      <c r="V14" s="307" t="n">
        <v>2</v>
      </c>
      <c r="W14" s="309" t="n">
        <v>57</v>
      </c>
      <c r="X14" s="310" t="n">
        <v>6</v>
      </c>
      <c r="Y14" s="258" t="n">
        <f aca="false">(T14*U14)+(V14*W14)</f>
        <v>794.48</v>
      </c>
      <c r="Z14" s="258" t="n">
        <f aca="false">S14+Y14</f>
        <v>794.48</v>
      </c>
      <c r="AA14" s="259"/>
      <c r="AB14" s="240"/>
      <c r="AC14" s="240"/>
      <c r="AD14" s="240"/>
      <c r="AE14" s="240"/>
    </row>
    <row r="15" customFormat="false" ht="15" hidden="false" customHeight="false" outlineLevel="0" collapsed="false">
      <c r="A15" s="47" t="s">
        <v>41</v>
      </c>
      <c r="B15" s="47" t="s">
        <v>41</v>
      </c>
      <c r="C15" s="302" t="s">
        <v>60</v>
      </c>
      <c r="D15" s="302" t="s">
        <v>61</v>
      </c>
      <c r="E15" s="302" t="s">
        <v>1925</v>
      </c>
      <c r="F15" s="302" t="s">
        <v>46</v>
      </c>
      <c r="G15" s="303"/>
      <c r="H15" s="302" t="s">
        <v>387</v>
      </c>
      <c r="I15" s="304" t="s">
        <v>47</v>
      </c>
      <c r="J15" s="304" t="s">
        <v>48</v>
      </c>
      <c r="K15" s="304" t="s">
        <v>47</v>
      </c>
      <c r="L15" s="304" t="s">
        <v>2299</v>
      </c>
      <c r="M15" s="305" t="n">
        <v>45594</v>
      </c>
      <c r="N15" s="305" t="n">
        <v>45596</v>
      </c>
      <c r="O15" s="47" t="s">
        <v>389</v>
      </c>
      <c r="P15" s="306"/>
      <c r="Q15" s="306"/>
      <c r="R15" s="306"/>
      <c r="S15" s="258" t="n">
        <f aca="false">Q15+R15</f>
        <v>0</v>
      </c>
      <c r="T15" s="307" t="n">
        <v>4</v>
      </c>
      <c r="U15" s="308" t="n">
        <v>120</v>
      </c>
      <c r="V15" s="307" t="n">
        <v>3</v>
      </c>
      <c r="W15" s="309" t="n">
        <v>55</v>
      </c>
      <c r="X15" s="310" t="n">
        <v>7</v>
      </c>
      <c r="Y15" s="258" t="n">
        <f aca="false">(T15*U15)+(V15*W15)</f>
        <v>645</v>
      </c>
      <c r="Z15" s="258" t="n">
        <f aca="false">S15+Y15</f>
        <v>645</v>
      </c>
      <c r="AA15" s="259"/>
      <c r="AB15" s="240"/>
      <c r="AC15" s="240"/>
      <c r="AD15" s="240"/>
      <c r="AE15" s="240"/>
    </row>
    <row r="16" customFormat="false" ht="15" hidden="false" customHeight="false" outlineLevel="0" collapsed="false">
      <c r="A16" s="47" t="s">
        <v>41</v>
      </c>
      <c r="B16" s="47" t="s">
        <v>41</v>
      </c>
      <c r="C16" s="302" t="s">
        <v>87</v>
      </c>
      <c r="D16" s="302" t="s">
        <v>88</v>
      </c>
      <c r="E16" s="302" t="s">
        <v>1925</v>
      </c>
      <c r="F16" s="302" t="s">
        <v>46</v>
      </c>
      <c r="G16" s="303"/>
      <c r="H16" s="302" t="s">
        <v>387</v>
      </c>
      <c r="I16" s="304" t="s">
        <v>47</v>
      </c>
      <c r="J16" s="304" t="s">
        <v>48</v>
      </c>
      <c r="K16" s="304" t="s">
        <v>47</v>
      </c>
      <c r="L16" s="304" t="s">
        <v>2297</v>
      </c>
      <c r="M16" s="305" t="n">
        <v>45594</v>
      </c>
      <c r="N16" s="305" t="n">
        <v>45596</v>
      </c>
      <c r="O16" s="47" t="s">
        <v>389</v>
      </c>
      <c r="P16" s="306"/>
      <c r="Q16" s="306"/>
      <c r="R16" s="306"/>
      <c r="S16" s="258" t="n">
        <f aca="false">Q16+R16</f>
        <v>0</v>
      </c>
      <c r="T16" s="307" t="n">
        <v>4</v>
      </c>
      <c r="U16" s="308" t="n">
        <v>120</v>
      </c>
      <c r="V16" s="307" t="n">
        <v>3</v>
      </c>
      <c r="W16" s="309" t="n">
        <v>55</v>
      </c>
      <c r="X16" s="310" t="n">
        <v>7</v>
      </c>
      <c r="Y16" s="258" t="n">
        <f aca="false">(T16*U16)+(V16*W16)</f>
        <v>645</v>
      </c>
      <c r="Z16" s="258" t="n">
        <f aca="false">S16+Y16</f>
        <v>645</v>
      </c>
      <c r="AA16" s="259"/>
      <c r="AB16" s="240"/>
      <c r="AC16" s="240"/>
      <c r="AD16" s="260"/>
      <c r="AE16" s="240"/>
    </row>
    <row r="17" customFormat="false" ht="14.25" hidden="false" customHeight="true" outlineLevel="0" collapsed="false">
      <c r="A17" s="47" t="s">
        <v>41</v>
      </c>
      <c r="B17" s="47" t="s">
        <v>41</v>
      </c>
      <c r="C17" s="302" t="s">
        <v>1462</v>
      </c>
      <c r="D17" s="302" t="s">
        <v>1463</v>
      </c>
      <c r="E17" s="302" t="s">
        <v>44</v>
      </c>
      <c r="F17" s="302" t="s">
        <v>2300</v>
      </c>
      <c r="G17" s="303"/>
      <c r="H17" s="302" t="s">
        <v>387</v>
      </c>
      <c r="I17" s="304" t="s">
        <v>47</v>
      </c>
      <c r="J17" s="304" t="s">
        <v>48</v>
      </c>
      <c r="K17" s="304" t="s">
        <v>540</v>
      </c>
      <c r="L17" s="304" t="s">
        <v>541</v>
      </c>
      <c r="M17" s="305" t="n">
        <v>45620</v>
      </c>
      <c r="N17" s="305" t="n">
        <v>45626</v>
      </c>
      <c r="O17" s="218" t="s">
        <v>1376</v>
      </c>
      <c r="P17" s="311" t="s">
        <v>1721</v>
      </c>
      <c r="Q17" s="311" t="n">
        <v>3397.85</v>
      </c>
      <c r="R17" s="311" t="n">
        <v>3397.85</v>
      </c>
      <c r="S17" s="258" t="n">
        <f aca="false">Q17+R17</f>
        <v>6795.7</v>
      </c>
      <c r="T17" s="307" t="n">
        <v>6</v>
      </c>
      <c r="U17" s="308" t="n">
        <v>332.08</v>
      </c>
      <c r="V17" s="307" t="n">
        <v>1</v>
      </c>
      <c r="W17" s="309" t="n">
        <v>99.64</v>
      </c>
      <c r="X17" s="310" t="n">
        <v>7</v>
      </c>
      <c r="Y17" s="258" t="n">
        <f aca="false">(T17*U17)+(V17*W17)</f>
        <v>2092.12</v>
      </c>
      <c r="Z17" s="258" t="n">
        <f aca="false">S17+Y17</f>
        <v>8887.82</v>
      </c>
      <c r="AA17" s="259"/>
      <c r="AB17" s="240"/>
      <c r="AC17" s="240"/>
      <c r="AD17" s="260"/>
      <c r="AE17" s="240"/>
    </row>
    <row r="18" customFormat="false" ht="15.75" hidden="false" customHeight="true" outlineLevel="0" collapsed="false">
      <c r="A18" s="47" t="s">
        <v>41</v>
      </c>
      <c r="B18" s="47" t="s">
        <v>41</v>
      </c>
      <c r="C18" s="302" t="s">
        <v>392</v>
      </c>
      <c r="D18" s="302" t="s">
        <v>393</v>
      </c>
      <c r="E18" s="302" t="s">
        <v>44</v>
      </c>
      <c r="F18" s="302" t="s">
        <v>394</v>
      </c>
      <c r="G18" s="303"/>
      <c r="H18" s="302" t="s">
        <v>387</v>
      </c>
      <c r="I18" s="304" t="s">
        <v>47</v>
      </c>
      <c r="J18" s="304" t="s">
        <v>48</v>
      </c>
      <c r="K18" s="304" t="s">
        <v>47</v>
      </c>
      <c r="L18" s="304" t="s">
        <v>2301</v>
      </c>
      <c r="M18" s="305" t="n">
        <v>45573</v>
      </c>
      <c r="N18" s="305" t="n">
        <v>45596</v>
      </c>
      <c r="O18" s="47" t="s">
        <v>389</v>
      </c>
      <c r="P18" s="306"/>
      <c r="Q18" s="306"/>
      <c r="R18" s="306"/>
      <c r="S18" s="258" t="n">
        <f aca="false">Q18+R18</f>
        <v>0</v>
      </c>
      <c r="T18" s="307" t="n">
        <v>1</v>
      </c>
      <c r="U18" s="308" t="n">
        <v>170.12</v>
      </c>
      <c r="V18" s="307" t="n">
        <v>8</v>
      </c>
      <c r="W18" s="309" t="n">
        <v>57</v>
      </c>
      <c r="X18" s="310" t="n">
        <v>9</v>
      </c>
      <c r="Y18" s="258" t="n">
        <f aca="false">(T18*U18)+(V18*W18)</f>
        <v>626.12</v>
      </c>
      <c r="Z18" s="258" t="n">
        <f aca="false">S18+Y18</f>
        <v>626.12</v>
      </c>
      <c r="AA18" s="259"/>
      <c r="AB18" s="240"/>
      <c r="AC18" s="240"/>
      <c r="AD18" s="260"/>
      <c r="AE18" s="240"/>
    </row>
    <row r="19" customFormat="false" ht="15.75" hidden="false" customHeight="true" outlineLevel="0" collapsed="false">
      <c r="A19" s="47" t="s">
        <v>41</v>
      </c>
      <c r="B19" s="47" t="s">
        <v>41</v>
      </c>
      <c r="C19" s="302" t="s">
        <v>348</v>
      </c>
      <c r="D19" s="302" t="s">
        <v>349</v>
      </c>
      <c r="E19" s="302" t="s">
        <v>44</v>
      </c>
      <c r="F19" s="302" t="s">
        <v>1970</v>
      </c>
      <c r="G19" s="303"/>
      <c r="H19" s="302" t="s">
        <v>387</v>
      </c>
      <c r="I19" s="304" t="s">
        <v>47</v>
      </c>
      <c r="J19" s="304" t="s">
        <v>48</v>
      </c>
      <c r="K19" s="304" t="s">
        <v>47</v>
      </c>
      <c r="L19" s="304" t="s">
        <v>183</v>
      </c>
      <c r="M19" s="305" t="n">
        <v>45590</v>
      </c>
      <c r="N19" s="305" t="n">
        <v>45590</v>
      </c>
      <c r="O19" s="47" t="s">
        <v>389</v>
      </c>
      <c r="P19" s="306"/>
      <c r="Q19" s="306"/>
      <c r="R19" s="306"/>
      <c r="S19" s="258" t="n">
        <f aca="false">Q19+R19</f>
        <v>0</v>
      </c>
      <c r="T19" s="307" t="n">
        <v>1</v>
      </c>
      <c r="U19" s="308" t="n">
        <v>170.12</v>
      </c>
      <c r="V19" s="307" t="n">
        <v>1</v>
      </c>
      <c r="W19" s="309" t="n">
        <v>57</v>
      </c>
      <c r="X19" s="310" t="n">
        <v>2</v>
      </c>
      <c r="Y19" s="258" t="n">
        <f aca="false">(T19*U19)+(V19*W19)</f>
        <v>227.12</v>
      </c>
      <c r="Z19" s="258" t="n">
        <f aca="false">S19+Y19</f>
        <v>227.12</v>
      </c>
      <c r="AA19" s="259"/>
      <c r="AB19" s="240"/>
      <c r="AC19" s="240"/>
      <c r="AD19" s="240"/>
      <c r="AE19" s="240"/>
    </row>
    <row r="20" customFormat="false" ht="15.75" hidden="false" customHeight="true" outlineLevel="0" collapsed="false">
      <c r="A20" s="47" t="s">
        <v>41</v>
      </c>
      <c r="B20" s="47" t="s">
        <v>41</v>
      </c>
      <c r="C20" s="302" t="s">
        <v>2302</v>
      </c>
      <c r="D20" s="302" t="s">
        <v>2303</v>
      </c>
      <c r="E20" s="302" t="s">
        <v>44</v>
      </c>
      <c r="F20" s="302" t="s">
        <v>2304</v>
      </c>
      <c r="G20" s="303"/>
      <c r="H20" s="302" t="s">
        <v>387</v>
      </c>
      <c r="I20" s="304" t="s">
        <v>47</v>
      </c>
      <c r="J20" s="304" t="s">
        <v>48</v>
      </c>
      <c r="K20" s="304" t="s">
        <v>540</v>
      </c>
      <c r="L20" s="304" t="s">
        <v>541</v>
      </c>
      <c r="M20" s="305" t="n">
        <v>45620</v>
      </c>
      <c r="N20" s="305" t="n">
        <v>45626</v>
      </c>
      <c r="O20" s="218" t="s">
        <v>1376</v>
      </c>
      <c r="P20" s="311" t="s">
        <v>1721</v>
      </c>
      <c r="Q20" s="311" t="n">
        <v>3397.85</v>
      </c>
      <c r="R20" s="311" t="n">
        <v>3397.85</v>
      </c>
      <c r="S20" s="258" t="n">
        <f aca="false">Q20+R20</f>
        <v>6795.7</v>
      </c>
      <c r="T20" s="307" t="n">
        <v>6</v>
      </c>
      <c r="U20" s="308" t="n">
        <v>332.08</v>
      </c>
      <c r="V20" s="307" t="n">
        <v>1</v>
      </c>
      <c r="W20" s="309" t="n">
        <v>99.64</v>
      </c>
      <c r="X20" s="310" t="n">
        <v>7</v>
      </c>
      <c r="Y20" s="258" t="n">
        <f aca="false">(T20*U20)+(V20*W20)</f>
        <v>2092.12</v>
      </c>
      <c r="Z20" s="258" t="n">
        <f aca="false">S20+Y20</f>
        <v>8887.82</v>
      </c>
      <c r="AA20" s="259"/>
      <c r="AB20" s="240"/>
      <c r="AC20" s="240"/>
      <c r="AD20" s="240"/>
      <c r="AE20" s="240"/>
    </row>
    <row r="21" customFormat="false" ht="15.75" hidden="false" customHeight="true" outlineLevel="0" collapsed="false">
      <c r="A21" s="47" t="s">
        <v>41</v>
      </c>
      <c r="B21" s="47" t="s">
        <v>41</v>
      </c>
      <c r="C21" s="302" t="s">
        <v>115</v>
      </c>
      <c r="D21" s="302" t="s">
        <v>116</v>
      </c>
      <c r="E21" s="302" t="s">
        <v>44</v>
      </c>
      <c r="F21" s="302" t="s">
        <v>46</v>
      </c>
      <c r="G21" s="303"/>
      <c r="H21" s="302" t="s">
        <v>387</v>
      </c>
      <c r="I21" s="304" t="s">
        <v>47</v>
      </c>
      <c r="J21" s="304" t="s">
        <v>48</v>
      </c>
      <c r="K21" s="304" t="s">
        <v>47</v>
      </c>
      <c r="L21" s="304" t="s">
        <v>2305</v>
      </c>
      <c r="M21" s="305" t="n">
        <v>45594</v>
      </c>
      <c r="N21" s="305" t="n">
        <v>45596</v>
      </c>
      <c r="O21" s="47" t="s">
        <v>389</v>
      </c>
      <c r="P21" s="306"/>
      <c r="Q21" s="306"/>
      <c r="R21" s="306"/>
      <c r="S21" s="258" t="n">
        <f aca="false">Q21+R21</f>
        <v>0</v>
      </c>
      <c r="T21" s="307" t="n">
        <v>6</v>
      </c>
      <c r="U21" s="308" t="n">
        <v>170.12</v>
      </c>
      <c r="V21" s="307" t="n">
        <v>3</v>
      </c>
      <c r="W21" s="309" t="n">
        <v>57</v>
      </c>
      <c r="X21" s="310" t="n">
        <v>9</v>
      </c>
      <c r="Y21" s="258" t="n">
        <f aca="false">(T21*U21)+(V21*W21)</f>
        <v>1191.72</v>
      </c>
      <c r="Z21" s="258" t="n">
        <f aca="false">S21+Y21</f>
        <v>1191.72</v>
      </c>
      <c r="AA21" s="259"/>
      <c r="AB21" s="240"/>
      <c r="AC21" s="240"/>
      <c r="AD21" s="240"/>
      <c r="AE21" s="240"/>
    </row>
    <row r="22" customFormat="false" ht="15.75" hidden="false" customHeight="true" outlineLevel="0" collapsed="false">
      <c r="A22" s="47" t="s">
        <v>41</v>
      </c>
      <c r="B22" s="47" t="s">
        <v>41</v>
      </c>
      <c r="C22" s="302" t="s">
        <v>101</v>
      </c>
      <c r="D22" s="302" t="s">
        <v>102</v>
      </c>
      <c r="E22" s="302" t="s">
        <v>44</v>
      </c>
      <c r="F22" s="302" t="s">
        <v>99</v>
      </c>
      <c r="G22" s="303"/>
      <c r="H22" s="302" t="s">
        <v>387</v>
      </c>
      <c r="I22" s="304" t="s">
        <v>47</v>
      </c>
      <c r="J22" s="304" t="s">
        <v>104</v>
      </c>
      <c r="K22" s="304" t="s">
        <v>47</v>
      </c>
      <c r="L22" s="304" t="s">
        <v>472</v>
      </c>
      <c r="M22" s="305" t="n">
        <v>45596</v>
      </c>
      <c r="N22" s="305" t="n">
        <v>45596</v>
      </c>
      <c r="O22" s="47" t="s">
        <v>389</v>
      </c>
      <c r="P22" s="306"/>
      <c r="Q22" s="306"/>
      <c r="R22" s="306"/>
      <c r="S22" s="258" t="n">
        <f aca="false">Q22+R22</f>
        <v>0</v>
      </c>
      <c r="T22" s="307" t="n">
        <v>6</v>
      </c>
      <c r="U22" s="308" t="n">
        <v>170.12</v>
      </c>
      <c r="V22" s="307" t="n">
        <v>1</v>
      </c>
      <c r="W22" s="309" t="n">
        <v>57</v>
      </c>
      <c r="X22" s="310" t="n">
        <v>7</v>
      </c>
      <c r="Y22" s="258" t="n">
        <f aca="false">(T22*U22)+(V22*W22)</f>
        <v>1077.72</v>
      </c>
      <c r="Z22" s="258" t="n">
        <f aca="false">S22+Y22</f>
        <v>1077.72</v>
      </c>
      <c r="AA22" s="259"/>
      <c r="AB22" s="240"/>
      <c r="AC22" s="240"/>
      <c r="AD22" s="240"/>
      <c r="AE22" s="240"/>
    </row>
    <row r="23" customFormat="false" ht="15.75" hidden="false" customHeight="true" outlineLevel="0" collapsed="false">
      <c r="A23" s="47" t="s">
        <v>41</v>
      </c>
      <c r="B23" s="47" t="s">
        <v>41</v>
      </c>
      <c r="C23" s="302" t="s">
        <v>101</v>
      </c>
      <c r="D23" s="302" t="s">
        <v>102</v>
      </c>
      <c r="E23" s="302" t="s">
        <v>44</v>
      </c>
      <c r="F23" s="302" t="s">
        <v>2113</v>
      </c>
      <c r="G23" s="303"/>
      <c r="H23" s="302" t="s">
        <v>387</v>
      </c>
      <c r="I23" s="304" t="s">
        <v>47</v>
      </c>
      <c r="J23" s="304" t="s">
        <v>104</v>
      </c>
      <c r="K23" s="304" t="s">
        <v>47</v>
      </c>
      <c r="L23" s="304" t="s">
        <v>1292</v>
      </c>
      <c r="M23" s="305" t="n">
        <v>45597</v>
      </c>
      <c r="N23" s="305" t="n">
        <v>45597</v>
      </c>
      <c r="O23" s="47" t="s">
        <v>389</v>
      </c>
      <c r="P23" s="306"/>
      <c r="Q23" s="306"/>
      <c r="R23" s="306"/>
      <c r="S23" s="258" t="n">
        <f aca="false">Q23+R23</f>
        <v>0</v>
      </c>
      <c r="T23" s="307" t="n">
        <v>6</v>
      </c>
      <c r="U23" s="308" t="n">
        <v>170.12</v>
      </c>
      <c r="V23" s="307" t="n">
        <v>1</v>
      </c>
      <c r="W23" s="309" t="n">
        <v>57</v>
      </c>
      <c r="X23" s="310" t="n">
        <v>7</v>
      </c>
      <c r="Y23" s="258" t="n">
        <f aca="false">(T23*U23)+(V23*W23)</f>
        <v>1077.72</v>
      </c>
      <c r="Z23" s="258" t="n">
        <f aca="false">S23+Y23</f>
        <v>1077.72</v>
      </c>
      <c r="AA23" s="259"/>
      <c r="AB23" s="240"/>
      <c r="AC23" s="240"/>
      <c r="AD23" s="240"/>
      <c r="AE23" s="240"/>
    </row>
    <row r="24" customFormat="false" ht="15.75" hidden="false" customHeight="true" outlineLevel="0" collapsed="false">
      <c r="A24" s="47" t="s">
        <v>41</v>
      </c>
      <c r="B24" s="47" t="s">
        <v>41</v>
      </c>
      <c r="C24" s="302" t="s">
        <v>562</v>
      </c>
      <c r="D24" s="302" t="s">
        <v>563</v>
      </c>
      <c r="E24" s="302" t="s">
        <v>44</v>
      </c>
      <c r="F24" s="302" t="s">
        <v>2306</v>
      </c>
      <c r="G24" s="303"/>
      <c r="H24" s="302" t="s">
        <v>387</v>
      </c>
      <c r="I24" s="304" t="s">
        <v>47</v>
      </c>
      <c r="J24" s="304" t="s">
        <v>565</v>
      </c>
      <c r="K24" s="304" t="s">
        <v>1372</v>
      </c>
      <c r="L24" s="304" t="s">
        <v>2307</v>
      </c>
      <c r="M24" s="305" t="n">
        <v>45609</v>
      </c>
      <c r="N24" s="305" t="n">
        <v>45615</v>
      </c>
      <c r="O24" s="218" t="s">
        <v>1919</v>
      </c>
      <c r="P24" s="311" t="s">
        <v>1721</v>
      </c>
      <c r="Q24" s="312" t="n">
        <v>2894.045</v>
      </c>
      <c r="R24" s="312" t="n">
        <v>2894.045</v>
      </c>
      <c r="S24" s="258" t="n">
        <f aca="false">Q24+R24</f>
        <v>5788.09</v>
      </c>
      <c r="T24" s="307" t="n">
        <v>6</v>
      </c>
      <c r="U24" s="308" t="n">
        <v>170.12</v>
      </c>
      <c r="V24" s="307" t="n">
        <v>1</v>
      </c>
      <c r="W24" s="309" t="n">
        <v>57</v>
      </c>
      <c r="X24" s="310" t="n">
        <v>7</v>
      </c>
      <c r="Y24" s="258" t="n">
        <f aca="false">(T24*U24)+(V24*W24)</f>
        <v>1077.72</v>
      </c>
      <c r="Z24" s="258" t="n">
        <f aca="false">S24+Y24</f>
        <v>6865.81</v>
      </c>
      <c r="AA24" s="259"/>
      <c r="AB24" s="240"/>
      <c r="AC24" s="240"/>
      <c r="AD24" s="240"/>
      <c r="AE24" s="240"/>
    </row>
    <row r="25" customFormat="false" ht="15.75" hidden="false" customHeight="true" outlineLevel="0" collapsed="false">
      <c r="A25" s="47" t="s">
        <v>41</v>
      </c>
      <c r="B25" s="47" t="s">
        <v>41</v>
      </c>
      <c r="C25" s="302" t="s">
        <v>269</v>
      </c>
      <c r="D25" s="302" t="s">
        <v>270</v>
      </c>
      <c r="E25" s="302" t="s">
        <v>44</v>
      </c>
      <c r="F25" s="302" t="s">
        <v>271</v>
      </c>
      <c r="G25" s="303"/>
      <c r="H25" s="302" t="s">
        <v>387</v>
      </c>
      <c r="I25" s="304" t="s">
        <v>47</v>
      </c>
      <c r="J25" s="304" t="s">
        <v>48</v>
      </c>
      <c r="K25" s="304" t="s">
        <v>47</v>
      </c>
      <c r="L25" s="304" t="s">
        <v>2308</v>
      </c>
      <c r="M25" s="305" t="n">
        <v>45594</v>
      </c>
      <c r="N25" s="305" t="n">
        <v>45597</v>
      </c>
      <c r="O25" s="47" t="s">
        <v>389</v>
      </c>
      <c r="P25" s="306"/>
      <c r="Q25" s="306"/>
      <c r="R25" s="306"/>
      <c r="S25" s="258" t="n">
        <f aca="false">Q25+R25</f>
        <v>0</v>
      </c>
      <c r="T25" s="307" t="n">
        <v>3</v>
      </c>
      <c r="U25" s="308" t="n">
        <v>170.12</v>
      </c>
      <c r="V25" s="307" t="n">
        <v>1</v>
      </c>
      <c r="W25" s="309" t="n">
        <v>57</v>
      </c>
      <c r="X25" s="310" t="n">
        <v>4</v>
      </c>
      <c r="Y25" s="258" t="n">
        <f aca="false">(T25*U25)+(V25*W25)</f>
        <v>567.36</v>
      </c>
      <c r="Z25" s="258" t="n">
        <f aca="false">S25+Y25</f>
        <v>567.36</v>
      </c>
      <c r="AA25" s="259"/>
      <c r="AB25" s="240"/>
      <c r="AC25" s="240"/>
      <c r="AD25" s="240"/>
      <c r="AE25" s="240"/>
    </row>
    <row r="26" customFormat="false" ht="15.75" hidden="false" customHeight="true" outlineLevel="0" collapsed="false">
      <c r="A26" s="47" t="s">
        <v>41</v>
      </c>
      <c r="B26" s="47" t="s">
        <v>41</v>
      </c>
      <c r="C26" s="302" t="s">
        <v>204</v>
      </c>
      <c r="D26" s="302" t="s">
        <v>205</v>
      </c>
      <c r="E26" s="302" t="s">
        <v>1941</v>
      </c>
      <c r="F26" s="302" t="s">
        <v>650</v>
      </c>
      <c r="G26" s="303"/>
      <c r="H26" s="302" t="s">
        <v>387</v>
      </c>
      <c r="I26" s="304" t="s">
        <v>47</v>
      </c>
      <c r="J26" s="304" t="s">
        <v>48</v>
      </c>
      <c r="K26" s="304" t="s">
        <v>47</v>
      </c>
      <c r="L26" s="304" t="s">
        <v>207</v>
      </c>
      <c r="M26" s="305" t="n">
        <v>45594</v>
      </c>
      <c r="N26" s="305" t="n">
        <v>45598</v>
      </c>
      <c r="O26" s="47" t="s">
        <v>389</v>
      </c>
      <c r="P26" s="306"/>
      <c r="Q26" s="306"/>
      <c r="R26" s="306"/>
      <c r="S26" s="258" t="n">
        <f aca="false">Q26+R26</f>
        <v>0</v>
      </c>
      <c r="T26" s="307" t="n">
        <v>4</v>
      </c>
      <c r="U26" s="308" t="n">
        <v>170.12</v>
      </c>
      <c r="V26" s="307" t="n">
        <v>1</v>
      </c>
      <c r="W26" s="309" t="n">
        <v>57</v>
      </c>
      <c r="X26" s="310" t="n">
        <v>5</v>
      </c>
      <c r="Y26" s="258" t="n">
        <f aca="false">(T26*U26)+(V26*W26)</f>
        <v>737.48</v>
      </c>
      <c r="Z26" s="258" t="n">
        <f aca="false">S26+Y26</f>
        <v>737.48</v>
      </c>
      <c r="AA26" s="259"/>
      <c r="AB26" s="240"/>
      <c r="AC26" s="240"/>
      <c r="AD26" s="240"/>
      <c r="AE26" s="240"/>
    </row>
    <row r="27" customFormat="false" ht="15.75" hidden="false" customHeight="true" outlineLevel="0" collapsed="false">
      <c r="A27" s="47" t="s">
        <v>41</v>
      </c>
      <c r="B27" s="47" t="s">
        <v>41</v>
      </c>
      <c r="C27" s="302" t="s">
        <v>93</v>
      </c>
      <c r="D27" s="302" t="s">
        <v>94</v>
      </c>
      <c r="E27" s="302" t="s">
        <v>44</v>
      </c>
      <c r="F27" s="302" t="s">
        <v>99</v>
      </c>
      <c r="G27" s="303"/>
      <c r="H27" s="302" t="s">
        <v>387</v>
      </c>
      <c r="I27" s="304" t="s">
        <v>47</v>
      </c>
      <c r="J27" s="304" t="s">
        <v>48</v>
      </c>
      <c r="K27" s="304" t="s">
        <v>47</v>
      </c>
      <c r="L27" s="304" t="s">
        <v>183</v>
      </c>
      <c r="M27" s="305" t="n">
        <v>45595</v>
      </c>
      <c r="N27" s="305" t="n">
        <v>45595</v>
      </c>
      <c r="O27" s="47" t="s">
        <v>389</v>
      </c>
      <c r="P27" s="306"/>
      <c r="Q27" s="306"/>
      <c r="R27" s="306"/>
      <c r="S27" s="258" t="n">
        <f aca="false">Q27+R27</f>
        <v>0</v>
      </c>
      <c r="T27" s="307" t="n">
        <v>4</v>
      </c>
      <c r="U27" s="308" t="n">
        <v>170.12</v>
      </c>
      <c r="V27" s="307" t="n">
        <v>1</v>
      </c>
      <c r="W27" s="309" t="n">
        <v>57</v>
      </c>
      <c r="X27" s="310" t="n">
        <v>5</v>
      </c>
      <c r="Y27" s="258" t="n">
        <f aca="false">(T27*U27)+(V27*W27)</f>
        <v>737.48</v>
      </c>
      <c r="Z27" s="258" t="n">
        <f aca="false">S27+Y27</f>
        <v>737.48</v>
      </c>
      <c r="AA27" s="259"/>
      <c r="AB27" s="240"/>
      <c r="AC27" s="240"/>
      <c r="AD27" s="240"/>
      <c r="AE27" s="240"/>
    </row>
    <row r="28" customFormat="false" ht="15.75" hidden="false" customHeight="true" outlineLevel="0" collapsed="false">
      <c r="A28" s="47" t="s">
        <v>41</v>
      </c>
      <c r="B28" s="47" t="s">
        <v>41</v>
      </c>
      <c r="C28" s="302" t="s">
        <v>191</v>
      </c>
      <c r="D28" s="302" t="s">
        <v>192</v>
      </c>
      <c r="E28" s="302" t="s">
        <v>44</v>
      </c>
      <c r="F28" s="302" t="s">
        <v>1272</v>
      </c>
      <c r="G28" s="303"/>
      <c r="H28" s="302" t="s">
        <v>387</v>
      </c>
      <c r="I28" s="304" t="s">
        <v>47</v>
      </c>
      <c r="J28" s="304" t="s">
        <v>48</v>
      </c>
      <c r="K28" s="304" t="s">
        <v>47</v>
      </c>
      <c r="L28" s="304" t="s">
        <v>2309</v>
      </c>
      <c r="M28" s="305" t="n">
        <v>45607</v>
      </c>
      <c r="N28" s="305" t="n">
        <v>45610</v>
      </c>
      <c r="O28" s="47" t="s">
        <v>389</v>
      </c>
      <c r="P28" s="306"/>
      <c r="Q28" s="306"/>
      <c r="R28" s="306"/>
      <c r="S28" s="258" t="n">
        <f aca="false">Q28+R28</f>
        <v>0</v>
      </c>
      <c r="T28" s="307" t="n">
        <v>3</v>
      </c>
      <c r="U28" s="308" t="n">
        <v>170.12</v>
      </c>
      <c r="V28" s="307" t="n">
        <v>1</v>
      </c>
      <c r="W28" s="309" t="n">
        <v>57</v>
      </c>
      <c r="X28" s="310" t="n">
        <v>4</v>
      </c>
      <c r="Y28" s="258" t="n">
        <f aca="false">(T28*U28)+(V28*W28)</f>
        <v>567.36</v>
      </c>
      <c r="Z28" s="258" t="n">
        <f aca="false">S28+Y28</f>
        <v>567.36</v>
      </c>
      <c r="AA28" s="259"/>
      <c r="AB28" s="240"/>
      <c r="AC28" s="240"/>
      <c r="AD28" s="240"/>
      <c r="AE28" s="240"/>
    </row>
    <row r="29" customFormat="false" ht="15.75" hidden="false" customHeight="true" outlineLevel="0" collapsed="false">
      <c r="A29" s="47" t="s">
        <v>41</v>
      </c>
      <c r="B29" s="47" t="s">
        <v>41</v>
      </c>
      <c r="C29" s="302" t="s">
        <v>191</v>
      </c>
      <c r="D29" s="302" t="s">
        <v>192</v>
      </c>
      <c r="E29" s="302" t="s">
        <v>44</v>
      </c>
      <c r="F29" s="302" t="s">
        <v>193</v>
      </c>
      <c r="G29" s="303"/>
      <c r="H29" s="302" t="s">
        <v>387</v>
      </c>
      <c r="I29" s="304" t="s">
        <v>47</v>
      </c>
      <c r="J29" s="304" t="s">
        <v>48</v>
      </c>
      <c r="K29" s="304" t="s">
        <v>47</v>
      </c>
      <c r="L29" s="304" t="s">
        <v>194</v>
      </c>
      <c r="M29" s="305" t="n">
        <v>45589</v>
      </c>
      <c r="N29" s="305" t="n">
        <v>45589</v>
      </c>
      <c r="O29" s="47" t="s">
        <v>389</v>
      </c>
      <c r="P29" s="306"/>
      <c r="Q29" s="306"/>
      <c r="R29" s="306"/>
      <c r="S29" s="258" t="n">
        <f aca="false">Q29+R29</f>
        <v>0</v>
      </c>
      <c r="T29" s="307" t="n">
        <v>3</v>
      </c>
      <c r="U29" s="308" t="n">
        <v>170.12</v>
      </c>
      <c r="V29" s="307" t="n">
        <v>1</v>
      </c>
      <c r="W29" s="309" t="n">
        <v>57</v>
      </c>
      <c r="X29" s="310" t="n">
        <v>4</v>
      </c>
      <c r="Y29" s="258" t="n">
        <f aca="false">(T29*U29)+(V29*W29)</f>
        <v>567.36</v>
      </c>
      <c r="Z29" s="258" t="n">
        <f aca="false">S29+Y29</f>
        <v>567.36</v>
      </c>
      <c r="AA29" s="259"/>
      <c r="AB29" s="240"/>
      <c r="AC29" s="240"/>
      <c r="AD29" s="240"/>
      <c r="AE29" s="240"/>
    </row>
    <row r="30" customFormat="false" ht="15.75" hidden="false" customHeight="true" outlineLevel="0" collapsed="false">
      <c r="A30" s="47" t="s">
        <v>41</v>
      </c>
      <c r="B30" s="47" t="s">
        <v>41</v>
      </c>
      <c r="C30" s="302" t="s">
        <v>332</v>
      </c>
      <c r="D30" s="302" t="s">
        <v>333</v>
      </c>
      <c r="E30" s="302" t="s">
        <v>44</v>
      </c>
      <c r="F30" s="302" t="s">
        <v>2310</v>
      </c>
      <c r="G30" s="303"/>
      <c r="H30" s="302" t="s">
        <v>387</v>
      </c>
      <c r="I30" s="304" t="s">
        <v>47</v>
      </c>
      <c r="J30" s="304" t="s">
        <v>48</v>
      </c>
      <c r="K30" s="304" t="s">
        <v>47</v>
      </c>
      <c r="L30" s="304" t="s">
        <v>2311</v>
      </c>
      <c r="M30" s="305" t="n">
        <v>45586</v>
      </c>
      <c r="N30" s="305" t="n">
        <v>45590</v>
      </c>
      <c r="O30" s="47" t="s">
        <v>389</v>
      </c>
      <c r="P30" s="306"/>
      <c r="Q30" s="306"/>
      <c r="R30" s="306"/>
      <c r="S30" s="258" t="n">
        <f aca="false">Q30+R30</f>
        <v>0</v>
      </c>
      <c r="T30" s="307" t="n">
        <v>4</v>
      </c>
      <c r="U30" s="308" t="n">
        <v>170.12</v>
      </c>
      <c r="V30" s="307" t="n">
        <v>1</v>
      </c>
      <c r="W30" s="309" t="n">
        <v>57</v>
      </c>
      <c r="X30" s="310" t="n">
        <v>5</v>
      </c>
      <c r="Y30" s="258" t="n">
        <f aca="false">(T30*U30)+(V30*W30)</f>
        <v>737.48</v>
      </c>
      <c r="Z30" s="258" t="n">
        <f aca="false">S30+Y30</f>
        <v>737.48</v>
      </c>
      <c r="AA30" s="259"/>
      <c r="AB30" s="240"/>
      <c r="AC30" s="240"/>
      <c r="AD30" s="240"/>
      <c r="AE30" s="240"/>
    </row>
    <row r="31" customFormat="false" ht="15.75" hidden="false" customHeight="true" outlineLevel="0" collapsed="false">
      <c r="A31" s="47" t="s">
        <v>41</v>
      </c>
      <c r="B31" s="47" t="s">
        <v>41</v>
      </c>
      <c r="C31" s="302" t="s">
        <v>332</v>
      </c>
      <c r="D31" s="302" t="s">
        <v>333</v>
      </c>
      <c r="E31" s="302" t="s">
        <v>44</v>
      </c>
      <c r="F31" s="302" t="s">
        <v>2312</v>
      </c>
      <c r="G31" s="303"/>
      <c r="H31" s="302" t="s">
        <v>387</v>
      </c>
      <c r="I31" s="304" t="s">
        <v>47</v>
      </c>
      <c r="J31" s="304" t="s">
        <v>48</v>
      </c>
      <c r="K31" s="304" t="s">
        <v>47</v>
      </c>
      <c r="L31" s="304" t="s">
        <v>837</v>
      </c>
      <c r="M31" s="305" t="n">
        <v>45593</v>
      </c>
      <c r="N31" s="305" t="n">
        <v>45597</v>
      </c>
      <c r="O31" s="47" t="s">
        <v>389</v>
      </c>
      <c r="P31" s="306"/>
      <c r="Q31" s="306"/>
      <c r="R31" s="306"/>
      <c r="S31" s="258" t="n">
        <f aca="false">Q31+R31</f>
        <v>0</v>
      </c>
      <c r="T31" s="307" t="n">
        <v>4</v>
      </c>
      <c r="U31" s="308" t="n">
        <v>170.12</v>
      </c>
      <c r="V31" s="307" t="n">
        <v>1</v>
      </c>
      <c r="W31" s="309" t="n">
        <v>57</v>
      </c>
      <c r="X31" s="310" t="n">
        <v>5</v>
      </c>
      <c r="Y31" s="258" t="n">
        <f aca="false">(T31*U31)+(V31*W31)</f>
        <v>737.48</v>
      </c>
      <c r="Z31" s="258" t="n">
        <f aca="false">S31+Y31</f>
        <v>737.48</v>
      </c>
      <c r="AA31" s="259"/>
      <c r="AB31" s="240"/>
      <c r="AC31" s="240"/>
      <c r="AD31" s="240"/>
      <c r="AE31" s="240"/>
    </row>
    <row r="32" customFormat="false" ht="16.5" hidden="false" customHeight="true" outlineLevel="0" collapsed="false">
      <c r="A32" s="47" t="s">
        <v>41</v>
      </c>
      <c r="B32" s="47" t="s">
        <v>41</v>
      </c>
      <c r="C32" s="302" t="s">
        <v>332</v>
      </c>
      <c r="D32" s="302" t="s">
        <v>333</v>
      </c>
      <c r="E32" s="302" t="s">
        <v>44</v>
      </c>
      <c r="F32" s="302" t="s">
        <v>2313</v>
      </c>
      <c r="G32" s="303"/>
      <c r="H32" s="302" t="s">
        <v>387</v>
      </c>
      <c r="I32" s="304" t="s">
        <v>47</v>
      </c>
      <c r="J32" s="304" t="s">
        <v>48</v>
      </c>
      <c r="K32" s="304" t="s">
        <v>47</v>
      </c>
      <c r="L32" s="304" t="s">
        <v>829</v>
      </c>
      <c r="M32" s="305" t="n">
        <v>45580</v>
      </c>
      <c r="N32" s="305" t="n">
        <v>45580</v>
      </c>
      <c r="O32" s="47" t="s">
        <v>389</v>
      </c>
      <c r="P32" s="306"/>
      <c r="Q32" s="306"/>
      <c r="R32" s="306"/>
      <c r="S32" s="258" t="n">
        <f aca="false">Q32+R32</f>
        <v>0</v>
      </c>
      <c r="T32" s="307" t="n">
        <v>4</v>
      </c>
      <c r="U32" s="308" t="n">
        <v>170.12</v>
      </c>
      <c r="V32" s="307" t="n">
        <v>1</v>
      </c>
      <c r="W32" s="309" t="n">
        <v>57</v>
      </c>
      <c r="X32" s="310" t="n">
        <v>5</v>
      </c>
      <c r="Y32" s="258" t="n">
        <f aca="false">(T32*U32)+(V32*W32)</f>
        <v>737.48</v>
      </c>
      <c r="Z32" s="258" t="n">
        <f aca="false">S32+Y32</f>
        <v>737.48</v>
      </c>
      <c r="AA32" s="259"/>
      <c r="AB32" s="240"/>
      <c r="AC32" s="240"/>
    </row>
    <row r="33" customFormat="false" ht="15.75" hidden="false" customHeight="true" outlineLevel="0" collapsed="false">
      <c r="A33" s="47" t="s">
        <v>41</v>
      </c>
      <c r="B33" s="47" t="s">
        <v>41</v>
      </c>
      <c r="C33" s="302" t="s">
        <v>340</v>
      </c>
      <c r="D33" s="302" t="s">
        <v>341</v>
      </c>
      <c r="E33" s="302" t="s">
        <v>1925</v>
      </c>
      <c r="F33" s="302" t="s">
        <v>210</v>
      </c>
      <c r="G33" s="303"/>
      <c r="H33" s="302" t="s">
        <v>387</v>
      </c>
      <c r="I33" s="304" t="s">
        <v>47</v>
      </c>
      <c r="J33" s="304" t="s">
        <v>343</v>
      </c>
      <c r="K33" s="304" t="s">
        <v>47</v>
      </c>
      <c r="L33" s="304" t="s">
        <v>147</v>
      </c>
      <c r="M33" s="305" t="n">
        <v>45597</v>
      </c>
      <c r="N33" s="305" t="n">
        <v>45597</v>
      </c>
      <c r="O33" s="47" t="s">
        <v>389</v>
      </c>
      <c r="P33" s="306"/>
      <c r="Q33" s="306"/>
      <c r="R33" s="306"/>
      <c r="S33" s="258" t="n">
        <f aca="false">Q33+R33</f>
        <v>0</v>
      </c>
      <c r="T33" s="307" t="n">
        <v>4</v>
      </c>
      <c r="U33" s="308" t="n">
        <v>120</v>
      </c>
      <c r="V33" s="307" t="n">
        <v>1</v>
      </c>
      <c r="W33" s="309" t="n">
        <v>55</v>
      </c>
      <c r="X33" s="310" t="n">
        <v>5</v>
      </c>
      <c r="Y33" s="258" t="n">
        <f aca="false">(T33*U33)+(V33*W33)</f>
        <v>535</v>
      </c>
      <c r="Z33" s="258" t="n">
        <f aca="false">S33+Y33</f>
        <v>535</v>
      </c>
      <c r="AA33" s="259"/>
      <c r="AB33" s="261"/>
      <c r="AC33" s="261"/>
    </row>
    <row r="34" customFormat="false" ht="15.75" hidden="false" customHeight="true" outlineLevel="0" collapsed="false">
      <c r="A34" s="47" t="s">
        <v>41</v>
      </c>
      <c r="B34" s="47" t="s">
        <v>41</v>
      </c>
      <c r="C34" s="302" t="s">
        <v>180</v>
      </c>
      <c r="D34" s="302" t="s">
        <v>181</v>
      </c>
      <c r="E34" s="302" t="s">
        <v>1925</v>
      </c>
      <c r="F34" s="302" t="s">
        <v>182</v>
      </c>
      <c r="G34" s="303"/>
      <c r="H34" s="302" t="s">
        <v>387</v>
      </c>
      <c r="I34" s="304" t="s">
        <v>47</v>
      </c>
      <c r="J34" s="304" t="s">
        <v>48</v>
      </c>
      <c r="K34" s="304" t="s">
        <v>47</v>
      </c>
      <c r="L34" s="304" t="s">
        <v>104</v>
      </c>
      <c r="M34" s="305" t="n">
        <v>45596</v>
      </c>
      <c r="N34" s="305" t="n">
        <v>45596</v>
      </c>
      <c r="O34" s="47" t="s">
        <v>389</v>
      </c>
      <c r="P34" s="306"/>
      <c r="Q34" s="306"/>
      <c r="R34" s="306"/>
      <c r="S34" s="258" t="n">
        <f aca="false">Q34+R34</f>
        <v>0</v>
      </c>
      <c r="T34" s="307" t="n">
        <v>4</v>
      </c>
      <c r="U34" s="308" t="n">
        <v>120</v>
      </c>
      <c r="V34" s="307" t="n">
        <v>1</v>
      </c>
      <c r="W34" s="309" t="n">
        <v>55</v>
      </c>
      <c r="X34" s="310" t="n">
        <v>5</v>
      </c>
      <c r="Y34" s="258" t="n">
        <f aca="false">(T34*U34)+(V34*W34)</f>
        <v>535</v>
      </c>
      <c r="Z34" s="258" t="n">
        <f aca="false">S34+Y34</f>
        <v>535</v>
      </c>
      <c r="AA34" s="259"/>
      <c r="AB34" s="261"/>
      <c r="AC34" s="261"/>
    </row>
    <row r="35" customFormat="false" ht="15.75" hidden="false" customHeight="true" outlineLevel="0" collapsed="false">
      <c r="A35" s="47" t="s">
        <v>41</v>
      </c>
      <c r="B35" s="47" t="s">
        <v>41</v>
      </c>
      <c r="C35" s="302" t="s">
        <v>478</v>
      </c>
      <c r="D35" s="302" t="s">
        <v>479</v>
      </c>
      <c r="E35" s="302" t="s">
        <v>1925</v>
      </c>
      <c r="F35" s="302" t="s">
        <v>1780</v>
      </c>
      <c r="G35" s="303"/>
      <c r="H35" s="302" t="s">
        <v>387</v>
      </c>
      <c r="I35" s="304" t="s">
        <v>47</v>
      </c>
      <c r="J35" s="304" t="s">
        <v>48</v>
      </c>
      <c r="K35" s="304" t="s">
        <v>47</v>
      </c>
      <c r="L35" s="304" t="s">
        <v>2314</v>
      </c>
      <c r="M35" s="305" t="n">
        <v>45596</v>
      </c>
      <c r="N35" s="305" t="n">
        <v>45597</v>
      </c>
      <c r="O35" s="47" t="s">
        <v>389</v>
      </c>
      <c r="P35" s="306"/>
      <c r="Q35" s="306"/>
      <c r="R35" s="306"/>
      <c r="S35" s="258" t="n">
        <f aca="false">Q35+R35</f>
        <v>0</v>
      </c>
      <c r="T35" s="307" t="n">
        <v>4</v>
      </c>
      <c r="U35" s="308" t="n">
        <v>120</v>
      </c>
      <c r="V35" s="307" t="n">
        <v>2</v>
      </c>
      <c r="W35" s="309" t="n">
        <v>55</v>
      </c>
      <c r="X35" s="310" t="n">
        <v>6</v>
      </c>
      <c r="Y35" s="258" t="n">
        <f aca="false">(T35*U35)+(V35*W35)</f>
        <v>590</v>
      </c>
      <c r="Z35" s="258" t="n">
        <f aca="false">S35+Y35</f>
        <v>590</v>
      </c>
      <c r="AA35" s="259"/>
      <c r="AB35" s="261"/>
      <c r="AC35" s="261"/>
    </row>
    <row r="36" customFormat="false" ht="15.75" hidden="false" customHeight="true" outlineLevel="0" collapsed="false">
      <c r="A36" s="47" t="s">
        <v>41</v>
      </c>
      <c r="B36" s="47" t="s">
        <v>41</v>
      </c>
      <c r="C36" s="302" t="s">
        <v>509</v>
      </c>
      <c r="D36" s="302" t="s">
        <v>510</v>
      </c>
      <c r="E36" s="302" t="s">
        <v>44</v>
      </c>
      <c r="F36" s="302" t="s">
        <v>2315</v>
      </c>
      <c r="G36" s="303"/>
      <c r="H36" s="302" t="s">
        <v>387</v>
      </c>
      <c r="I36" s="304" t="s">
        <v>47</v>
      </c>
      <c r="J36" s="304" t="s">
        <v>48</v>
      </c>
      <c r="K36" s="304" t="s">
        <v>47</v>
      </c>
      <c r="L36" s="304" t="s">
        <v>120</v>
      </c>
      <c r="M36" s="305" t="n">
        <v>45590</v>
      </c>
      <c r="N36" s="305" t="n">
        <v>45590</v>
      </c>
      <c r="O36" s="47" t="s">
        <v>389</v>
      </c>
      <c r="P36" s="306"/>
      <c r="Q36" s="306"/>
      <c r="R36" s="306"/>
      <c r="S36" s="258" t="n">
        <f aca="false">Q36+R36</f>
        <v>0</v>
      </c>
      <c r="T36" s="307" t="n">
        <v>4</v>
      </c>
      <c r="U36" s="308" t="n">
        <v>170.12</v>
      </c>
      <c r="V36" s="307" t="n">
        <v>1</v>
      </c>
      <c r="W36" s="309" t="n">
        <v>57</v>
      </c>
      <c r="X36" s="310" t="n">
        <v>5</v>
      </c>
      <c r="Y36" s="258" t="n">
        <f aca="false">(T36*U36)+(V36*W36)</f>
        <v>737.48</v>
      </c>
      <c r="Z36" s="258" t="n">
        <f aca="false">S36+Y36</f>
        <v>737.48</v>
      </c>
      <c r="AA36" s="259"/>
      <c r="AB36" s="261"/>
      <c r="AC36" s="261"/>
    </row>
    <row r="37" customFormat="false" ht="15.75" hidden="false" customHeight="true" outlineLevel="0" collapsed="false">
      <c r="A37" s="47" t="s">
        <v>41</v>
      </c>
      <c r="B37" s="47" t="s">
        <v>41</v>
      </c>
      <c r="C37" s="302" t="s">
        <v>613</v>
      </c>
      <c r="D37" s="302" t="s">
        <v>614</v>
      </c>
      <c r="E37" s="302" t="s">
        <v>44</v>
      </c>
      <c r="F37" s="302" t="s">
        <v>2316</v>
      </c>
      <c r="G37" s="303"/>
      <c r="H37" s="302" t="s">
        <v>387</v>
      </c>
      <c r="I37" s="304" t="s">
        <v>47</v>
      </c>
      <c r="J37" s="304" t="s">
        <v>48</v>
      </c>
      <c r="K37" s="304" t="s">
        <v>1372</v>
      </c>
      <c r="L37" s="304" t="s">
        <v>1373</v>
      </c>
      <c r="M37" s="305" t="n">
        <v>45609</v>
      </c>
      <c r="N37" s="305" t="n">
        <v>45614</v>
      </c>
      <c r="O37" s="218" t="s">
        <v>1919</v>
      </c>
      <c r="P37" s="311" t="s">
        <v>1721</v>
      </c>
      <c r="Q37" s="312" t="n">
        <v>2894.045</v>
      </c>
      <c r="R37" s="312" t="n">
        <v>2894.045</v>
      </c>
      <c r="S37" s="313" t="n">
        <f aca="false">Q37+R37</f>
        <v>5788.09</v>
      </c>
      <c r="T37" s="307" t="n">
        <v>5</v>
      </c>
      <c r="U37" s="308" t="n">
        <v>170.12</v>
      </c>
      <c r="V37" s="307" t="n">
        <v>1</v>
      </c>
      <c r="W37" s="309" t="n">
        <v>57</v>
      </c>
      <c r="X37" s="310" t="n">
        <v>6</v>
      </c>
      <c r="Y37" s="258" t="n">
        <f aca="false">(T37*U37)+(V37*W37)</f>
        <v>907.6</v>
      </c>
      <c r="Z37" s="258" t="n">
        <f aca="false">S37+Y37</f>
        <v>6695.69</v>
      </c>
      <c r="AA37" s="259"/>
      <c r="AB37" s="261"/>
      <c r="AC37" s="261"/>
    </row>
    <row r="38" customFormat="false" ht="15.75" hidden="false" customHeight="true" outlineLevel="0" collapsed="false">
      <c r="A38" s="47" t="s">
        <v>41</v>
      </c>
      <c r="B38" s="47" t="s">
        <v>41</v>
      </c>
      <c r="C38" s="302" t="s">
        <v>197</v>
      </c>
      <c r="D38" s="302" t="s">
        <v>198</v>
      </c>
      <c r="E38" s="302" t="s">
        <v>1925</v>
      </c>
      <c r="F38" s="302" t="s">
        <v>828</v>
      </c>
      <c r="G38" s="303"/>
      <c r="H38" s="302" t="s">
        <v>387</v>
      </c>
      <c r="I38" s="304" t="s">
        <v>47</v>
      </c>
      <c r="J38" s="304" t="s">
        <v>48</v>
      </c>
      <c r="K38" s="304" t="s">
        <v>47</v>
      </c>
      <c r="L38" s="304" t="s">
        <v>177</v>
      </c>
      <c r="M38" s="305" t="n">
        <v>45602</v>
      </c>
      <c r="N38" s="305" t="n">
        <v>45602</v>
      </c>
      <c r="O38" s="47" t="s">
        <v>389</v>
      </c>
      <c r="P38" s="306"/>
      <c r="Q38" s="306"/>
      <c r="R38" s="306"/>
      <c r="S38" s="258" t="n">
        <f aca="false">Q38+R38</f>
        <v>0</v>
      </c>
      <c r="T38" s="307" t="n">
        <v>5</v>
      </c>
      <c r="U38" s="308" t="n">
        <v>120</v>
      </c>
      <c r="V38" s="307" t="n">
        <v>1</v>
      </c>
      <c r="W38" s="309" t="n">
        <v>55</v>
      </c>
      <c r="X38" s="310" t="n">
        <v>6</v>
      </c>
      <c r="Y38" s="258" t="n">
        <f aca="false">(T38*U38)+(V38*W38)</f>
        <v>655</v>
      </c>
      <c r="Z38" s="258" t="n">
        <f aca="false">S38+Y38</f>
        <v>655</v>
      </c>
      <c r="AA38" s="259"/>
      <c r="AB38" s="261"/>
      <c r="AC38" s="261"/>
    </row>
    <row r="39" customFormat="false" ht="15.75" hidden="false" customHeight="true" outlineLevel="0" collapsed="false">
      <c r="A39" s="47" t="s">
        <v>41</v>
      </c>
      <c r="B39" s="47" t="s">
        <v>41</v>
      </c>
      <c r="C39" s="302" t="s">
        <v>613</v>
      </c>
      <c r="D39" s="302" t="s">
        <v>614</v>
      </c>
      <c r="E39" s="302" t="s">
        <v>44</v>
      </c>
      <c r="F39" s="302" t="s">
        <v>99</v>
      </c>
      <c r="G39" s="303"/>
      <c r="H39" s="302" t="s">
        <v>387</v>
      </c>
      <c r="I39" s="304" t="s">
        <v>47</v>
      </c>
      <c r="J39" s="304" t="s">
        <v>48</v>
      </c>
      <c r="K39" s="304" t="s">
        <v>47</v>
      </c>
      <c r="L39" s="304" t="s">
        <v>2317</v>
      </c>
      <c r="M39" s="305" t="n">
        <v>45545</v>
      </c>
      <c r="N39" s="305" t="n">
        <v>45548</v>
      </c>
      <c r="O39" s="47" t="s">
        <v>389</v>
      </c>
      <c r="P39" s="306"/>
      <c r="Q39" s="306"/>
      <c r="R39" s="306"/>
      <c r="S39" s="258" t="n">
        <f aca="false">Q39+R39</f>
        <v>0</v>
      </c>
      <c r="T39" s="307" t="n">
        <v>3</v>
      </c>
      <c r="U39" s="308" t="n">
        <v>170.12</v>
      </c>
      <c r="V39" s="307" t="n">
        <v>1</v>
      </c>
      <c r="W39" s="309" t="n">
        <v>57</v>
      </c>
      <c r="X39" s="310" t="n">
        <v>4</v>
      </c>
      <c r="Y39" s="258" t="n">
        <f aca="false">(T39*U39)+(V39*W39)</f>
        <v>567.36</v>
      </c>
      <c r="Z39" s="258" t="n">
        <f aca="false">S39+Y39</f>
        <v>567.36</v>
      </c>
      <c r="AA39" s="259"/>
      <c r="AB39" s="261"/>
      <c r="AC39" s="261"/>
    </row>
    <row r="40" customFormat="false" ht="14.25" hidden="false" customHeight="true" outlineLevel="0" collapsed="false">
      <c r="A40" s="47" t="s">
        <v>41</v>
      </c>
      <c r="B40" s="47" t="s">
        <v>41</v>
      </c>
      <c r="C40" s="302" t="s">
        <v>234</v>
      </c>
      <c r="D40" s="302" t="s">
        <v>235</v>
      </c>
      <c r="E40" s="302" t="s">
        <v>44</v>
      </c>
      <c r="F40" s="302" t="s">
        <v>236</v>
      </c>
      <c r="G40" s="303"/>
      <c r="H40" s="302" t="s">
        <v>387</v>
      </c>
      <c r="I40" s="304" t="s">
        <v>47</v>
      </c>
      <c r="J40" s="304" t="s">
        <v>48</v>
      </c>
      <c r="K40" s="304" t="s">
        <v>47</v>
      </c>
      <c r="L40" s="304" t="s">
        <v>177</v>
      </c>
      <c r="M40" s="305" t="n">
        <v>45602</v>
      </c>
      <c r="N40" s="305" t="n">
        <v>45602</v>
      </c>
      <c r="O40" s="47" t="s">
        <v>389</v>
      </c>
      <c r="P40" s="306"/>
      <c r="Q40" s="306"/>
      <c r="R40" s="306"/>
      <c r="S40" s="258" t="n">
        <f aca="false">Q40+R40</f>
        <v>0</v>
      </c>
      <c r="T40" s="307" t="n">
        <v>3</v>
      </c>
      <c r="U40" s="308" t="n">
        <v>170.12</v>
      </c>
      <c r="V40" s="307" t="n">
        <v>1</v>
      </c>
      <c r="W40" s="309" t="n">
        <v>57</v>
      </c>
      <c r="X40" s="310" t="n">
        <v>4</v>
      </c>
      <c r="Y40" s="258" t="n">
        <f aca="false">(T40*U40)+(V40*W40)</f>
        <v>567.36</v>
      </c>
      <c r="Z40" s="258" t="n">
        <f aca="false">S40+Y40</f>
        <v>567.36</v>
      </c>
      <c r="AA40" s="259"/>
      <c r="AB40" s="261"/>
      <c r="AC40" s="261"/>
    </row>
    <row r="41" customFormat="false" ht="14.25" hidden="false" customHeight="true" outlineLevel="0" collapsed="false">
      <c r="A41" s="47" t="s">
        <v>41</v>
      </c>
      <c r="B41" s="47" t="s">
        <v>41</v>
      </c>
      <c r="C41" s="302" t="s">
        <v>42</v>
      </c>
      <c r="D41" s="302" t="s">
        <v>43</v>
      </c>
      <c r="E41" s="302" t="s">
        <v>44</v>
      </c>
      <c r="F41" s="302" t="s">
        <v>45</v>
      </c>
      <c r="G41" s="303"/>
      <c r="H41" s="302" t="s">
        <v>387</v>
      </c>
      <c r="I41" s="304" t="s">
        <v>47</v>
      </c>
      <c r="J41" s="304" t="s">
        <v>48</v>
      </c>
      <c r="K41" s="304" t="s">
        <v>47</v>
      </c>
      <c r="L41" s="304" t="s">
        <v>183</v>
      </c>
      <c r="M41" s="305" t="n">
        <v>45600</v>
      </c>
      <c r="N41" s="305" t="n">
        <v>45600</v>
      </c>
      <c r="O41" s="47" t="s">
        <v>389</v>
      </c>
      <c r="P41" s="306"/>
      <c r="Q41" s="306"/>
      <c r="R41" s="306"/>
      <c r="S41" s="258" t="n">
        <f aca="false">Q41+R41</f>
        <v>0</v>
      </c>
      <c r="T41" s="307" t="n">
        <v>3</v>
      </c>
      <c r="U41" s="308" t="n">
        <v>170.12</v>
      </c>
      <c r="V41" s="307" t="n">
        <v>1</v>
      </c>
      <c r="W41" s="309" t="n">
        <v>57</v>
      </c>
      <c r="X41" s="310" t="n">
        <v>4</v>
      </c>
      <c r="Y41" s="258" t="n">
        <f aca="false">(T41*U41)+(V41*W41)</f>
        <v>567.36</v>
      </c>
      <c r="Z41" s="258" t="n">
        <f aca="false">S41+Y41</f>
        <v>567.36</v>
      </c>
      <c r="AA41" s="259"/>
      <c r="AB41" s="261"/>
      <c r="AC41" s="261"/>
      <c r="AD41" s="261"/>
      <c r="AE41" s="261"/>
    </row>
    <row r="42" customFormat="false" ht="14.25" hidden="false" customHeight="true" outlineLevel="0" collapsed="false">
      <c r="A42" s="47" t="s">
        <v>41</v>
      </c>
      <c r="B42" s="47" t="s">
        <v>41</v>
      </c>
      <c r="C42" s="302" t="s">
        <v>57</v>
      </c>
      <c r="D42" s="302" t="s">
        <v>58</v>
      </c>
      <c r="E42" s="302" t="s">
        <v>44</v>
      </c>
      <c r="F42" s="302" t="s">
        <v>59</v>
      </c>
      <c r="G42" s="303"/>
      <c r="H42" s="302" t="s">
        <v>387</v>
      </c>
      <c r="I42" s="304" t="s">
        <v>47</v>
      </c>
      <c r="J42" s="304" t="s">
        <v>48</v>
      </c>
      <c r="K42" s="304" t="s">
        <v>47</v>
      </c>
      <c r="L42" s="304" t="s">
        <v>183</v>
      </c>
      <c r="M42" s="305" t="n">
        <v>45600</v>
      </c>
      <c r="N42" s="305" t="n">
        <v>45600</v>
      </c>
      <c r="O42" s="47" t="s">
        <v>389</v>
      </c>
      <c r="P42" s="306"/>
      <c r="Q42" s="306"/>
      <c r="R42" s="306"/>
      <c r="S42" s="258" t="n">
        <f aca="false">Q42+R42</f>
        <v>0</v>
      </c>
      <c r="T42" s="307" t="n">
        <v>3</v>
      </c>
      <c r="U42" s="308" t="n">
        <v>170.12</v>
      </c>
      <c r="V42" s="307" t="n">
        <v>1</v>
      </c>
      <c r="W42" s="309" t="n">
        <v>57</v>
      </c>
      <c r="X42" s="310" t="n">
        <v>4</v>
      </c>
      <c r="Y42" s="258" t="n">
        <f aca="false">(T42*U42)+(V42*W42)</f>
        <v>567.36</v>
      </c>
      <c r="Z42" s="258" t="n">
        <f aca="false">S42+Y42</f>
        <v>567.36</v>
      </c>
      <c r="AA42" s="259"/>
      <c r="AB42" s="261"/>
      <c r="AC42" s="261"/>
    </row>
    <row r="43" customFormat="false" ht="14.25" hidden="false" customHeight="true" outlineLevel="0" collapsed="false">
      <c r="A43" s="47" t="s">
        <v>41</v>
      </c>
      <c r="B43" s="47" t="s">
        <v>41</v>
      </c>
      <c r="C43" s="302" t="s">
        <v>427</v>
      </c>
      <c r="D43" s="302" t="s">
        <v>428</v>
      </c>
      <c r="E43" s="302" t="s">
        <v>1941</v>
      </c>
      <c r="F43" s="302" t="s">
        <v>2318</v>
      </c>
      <c r="G43" s="303"/>
      <c r="H43" s="302" t="s">
        <v>387</v>
      </c>
      <c r="I43" s="304" t="s">
        <v>47</v>
      </c>
      <c r="J43" s="304" t="s">
        <v>48</v>
      </c>
      <c r="K43" s="304" t="s">
        <v>47</v>
      </c>
      <c r="L43" s="304" t="s">
        <v>72</v>
      </c>
      <c r="M43" s="305" t="n">
        <v>45596</v>
      </c>
      <c r="N43" s="305" t="n">
        <v>45596</v>
      </c>
      <c r="O43" s="47" t="s">
        <v>389</v>
      </c>
      <c r="P43" s="306"/>
      <c r="Q43" s="306"/>
      <c r="R43" s="306"/>
      <c r="S43" s="258" t="n">
        <f aca="false">Q43+R43</f>
        <v>0</v>
      </c>
      <c r="T43" s="307" t="n">
        <v>3</v>
      </c>
      <c r="U43" s="308" t="n">
        <v>170.12</v>
      </c>
      <c r="V43" s="307" t="n">
        <v>1</v>
      </c>
      <c r="W43" s="309" t="n">
        <v>57</v>
      </c>
      <c r="X43" s="310" t="n">
        <v>4</v>
      </c>
      <c r="Y43" s="258" t="n">
        <f aca="false">(T43*U43)+(V43*W43)</f>
        <v>567.36</v>
      </c>
      <c r="Z43" s="258" t="n">
        <f aca="false">S43+Y43</f>
        <v>567.36</v>
      </c>
      <c r="AA43" s="259"/>
      <c r="AB43" s="261"/>
      <c r="AC43" s="261"/>
    </row>
    <row r="44" customFormat="false" ht="15.75" hidden="false" customHeight="true" outlineLevel="0" collapsed="false">
      <c r="A44" s="47" t="s">
        <v>41</v>
      </c>
      <c r="B44" s="47" t="s">
        <v>41</v>
      </c>
      <c r="C44" s="302" t="s">
        <v>254</v>
      </c>
      <c r="D44" s="302" t="s">
        <v>255</v>
      </c>
      <c r="E44" s="302" t="s">
        <v>44</v>
      </c>
      <c r="F44" s="302" t="s">
        <v>2319</v>
      </c>
      <c r="G44" s="303"/>
      <c r="H44" s="302" t="s">
        <v>387</v>
      </c>
      <c r="I44" s="304" t="s">
        <v>47</v>
      </c>
      <c r="J44" s="304" t="s">
        <v>48</v>
      </c>
      <c r="K44" s="304" t="s">
        <v>47</v>
      </c>
      <c r="L44" s="304" t="s">
        <v>125</v>
      </c>
      <c r="M44" s="305" t="n">
        <v>45590</v>
      </c>
      <c r="N44" s="305" t="n">
        <v>45590</v>
      </c>
      <c r="O44" s="47" t="s">
        <v>389</v>
      </c>
      <c r="P44" s="306"/>
      <c r="Q44" s="306"/>
      <c r="R44" s="306"/>
      <c r="S44" s="258" t="n">
        <f aca="false">Q44+R44</f>
        <v>0</v>
      </c>
      <c r="T44" s="307" t="n">
        <v>3</v>
      </c>
      <c r="U44" s="308" t="n">
        <v>170.12</v>
      </c>
      <c r="V44" s="307" t="n">
        <v>1</v>
      </c>
      <c r="W44" s="309" t="n">
        <v>57</v>
      </c>
      <c r="X44" s="310" t="n">
        <v>4</v>
      </c>
      <c r="Y44" s="258" t="n">
        <f aca="false">(T44*U44)+(V44*W44)</f>
        <v>567.36</v>
      </c>
      <c r="Z44" s="258" t="n">
        <f aca="false">S44+Y44</f>
        <v>567.36</v>
      </c>
      <c r="AA44" s="259"/>
      <c r="AB44" s="261"/>
      <c r="AC44" s="261"/>
    </row>
    <row r="45" customFormat="false" ht="15.75" hidden="false" customHeight="true" outlineLevel="0" collapsed="false">
      <c r="A45" s="47" t="s">
        <v>41</v>
      </c>
      <c r="B45" s="47" t="s">
        <v>41</v>
      </c>
      <c r="C45" s="302" t="s">
        <v>427</v>
      </c>
      <c r="D45" s="302" t="s">
        <v>428</v>
      </c>
      <c r="E45" s="302" t="s">
        <v>1941</v>
      </c>
      <c r="F45" s="302" t="s">
        <v>2320</v>
      </c>
      <c r="G45" s="303"/>
      <c r="H45" s="302" t="s">
        <v>387</v>
      </c>
      <c r="I45" s="304" t="s">
        <v>47</v>
      </c>
      <c r="J45" s="304" t="s">
        <v>48</v>
      </c>
      <c r="K45" s="304" t="s">
        <v>47</v>
      </c>
      <c r="L45" s="304" t="s">
        <v>77</v>
      </c>
      <c r="M45" s="305" t="n">
        <v>45597</v>
      </c>
      <c r="N45" s="305" t="n">
        <v>45597</v>
      </c>
      <c r="O45" s="47" t="s">
        <v>389</v>
      </c>
      <c r="P45" s="306"/>
      <c r="Q45" s="306"/>
      <c r="R45" s="306"/>
      <c r="S45" s="258" t="n">
        <f aca="false">Q45+R45</f>
        <v>0</v>
      </c>
      <c r="T45" s="307" t="n">
        <v>3</v>
      </c>
      <c r="U45" s="308" t="n">
        <v>170.12</v>
      </c>
      <c r="V45" s="307" t="n">
        <v>1</v>
      </c>
      <c r="W45" s="309" t="n">
        <v>57</v>
      </c>
      <c r="X45" s="310" t="n">
        <v>4</v>
      </c>
      <c r="Y45" s="258" t="n">
        <f aca="false">(T45*U45)+(V45*W45)</f>
        <v>567.36</v>
      </c>
      <c r="Z45" s="258" t="n">
        <f aca="false">S45+Y45</f>
        <v>567.36</v>
      </c>
      <c r="AA45" s="259"/>
      <c r="AB45" s="261"/>
      <c r="AC45" s="261"/>
    </row>
    <row r="46" customFormat="false" ht="15.75" hidden="false" customHeight="true" outlineLevel="0" collapsed="false">
      <c r="A46" s="47" t="s">
        <v>41</v>
      </c>
      <c r="B46" s="47" t="s">
        <v>41</v>
      </c>
      <c r="C46" s="302" t="s">
        <v>254</v>
      </c>
      <c r="D46" s="302" t="s">
        <v>255</v>
      </c>
      <c r="E46" s="302" t="s">
        <v>44</v>
      </c>
      <c r="F46" s="302" t="s">
        <v>2321</v>
      </c>
      <c r="G46" s="303"/>
      <c r="H46" s="302" t="s">
        <v>387</v>
      </c>
      <c r="I46" s="304" t="s">
        <v>47</v>
      </c>
      <c r="J46" s="304" t="s">
        <v>48</v>
      </c>
      <c r="K46" s="304" t="s">
        <v>47</v>
      </c>
      <c r="L46" s="304" t="s">
        <v>183</v>
      </c>
      <c r="M46" s="305" t="n">
        <v>45600</v>
      </c>
      <c r="N46" s="305" t="n">
        <v>45600</v>
      </c>
      <c r="O46" s="47" t="s">
        <v>389</v>
      </c>
      <c r="P46" s="306"/>
      <c r="Q46" s="306"/>
      <c r="R46" s="306"/>
      <c r="S46" s="258" t="n">
        <f aca="false">Q46+R46</f>
        <v>0</v>
      </c>
      <c r="T46" s="307" t="n">
        <v>3</v>
      </c>
      <c r="U46" s="308" t="n">
        <v>170.12</v>
      </c>
      <c r="V46" s="307" t="n">
        <v>1</v>
      </c>
      <c r="W46" s="309" t="n">
        <v>57</v>
      </c>
      <c r="X46" s="310" t="n">
        <v>4</v>
      </c>
      <c r="Y46" s="258" t="n">
        <f aca="false">(T46*U46)+(V46*W46)</f>
        <v>567.36</v>
      </c>
      <c r="Z46" s="258" t="n">
        <f aca="false">S46+Y46</f>
        <v>567.36</v>
      </c>
      <c r="AA46" s="259"/>
      <c r="AB46" s="261"/>
      <c r="AC46" s="261"/>
    </row>
    <row r="47" customFormat="false" ht="15.75" hidden="false" customHeight="true" outlineLevel="0" collapsed="false">
      <c r="A47" s="47" t="s">
        <v>41</v>
      </c>
      <c r="B47" s="47" t="s">
        <v>41</v>
      </c>
      <c r="C47" s="302" t="s">
        <v>446</v>
      </c>
      <c r="D47" s="302" t="s">
        <v>447</v>
      </c>
      <c r="E47" s="302" t="s">
        <v>1935</v>
      </c>
      <c r="F47" s="302" t="s">
        <v>2322</v>
      </c>
      <c r="G47" s="303"/>
      <c r="H47" s="302" t="s">
        <v>387</v>
      </c>
      <c r="I47" s="304" t="s">
        <v>47</v>
      </c>
      <c r="J47" s="304" t="s">
        <v>48</v>
      </c>
      <c r="K47" s="304" t="s">
        <v>2323</v>
      </c>
      <c r="L47" s="304" t="s">
        <v>2324</v>
      </c>
      <c r="M47" s="305" t="n">
        <v>45594</v>
      </c>
      <c r="N47" s="305" t="n">
        <v>45594</v>
      </c>
      <c r="O47" s="47" t="s">
        <v>389</v>
      </c>
      <c r="P47" s="306"/>
      <c r="Q47" s="306"/>
      <c r="R47" s="306"/>
      <c r="S47" s="258" t="n">
        <f aca="false">Q47+R47</f>
        <v>0</v>
      </c>
      <c r="T47" s="307" t="n">
        <v>3</v>
      </c>
      <c r="U47" s="308" t="n">
        <v>350.87</v>
      </c>
      <c r="V47" s="307" t="n">
        <v>1</v>
      </c>
      <c r="W47" s="309" t="n">
        <v>105.28</v>
      </c>
      <c r="X47" s="310" t="n">
        <v>4</v>
      </c>
      <c r="Y47" s="258" t="n">
        <f aca="false">(T47*U47)+(V47*W47)</f>
        <v>1157.89</v>
      </c>
      <c r="Z47" s="258" t="n">
        <f aca="false">S47+Y47</f>
        <v>1157.89</v>
      </c>
      <c r="AA47" s="259"/>
      <c r="AB47" s="261"/>
      <c r="AC47" s="261"/>
    </row>
    <row r="48" customFormat="false" ht="15.75" hidden="false" customHeight="true" outlineLevel="0" collapsed="false">
      <c r="A48" s="47" t="s">
        <v>41</v>
      </c>
      <c r="B48" s="47" t="s">
        <v>41</v>
      </c>
      <c r="C48" s="302" t="s">
        <v>224</v>
      </c>
      <c r="D48" s="302" t="s">
        <v>1728</v>
      </c>
      <c r="E48" s="302" t="s">
        <v>44</v>
      </c>
      <c r="F48" s="302" t="s">
        <v>2010</v>
      </c>
      <c r="G48" s="303"/>
      <c r="H48" s="302" t="s">
        <v>387</v>
      </c>
      <c r="I48" s="304" t="s">
        <v>47</v>
      </c>
      <c r="J48" s="304" t="s">
        <v>104</v>
      </c>
      <c r="K48" s="304" t="s">
        <v>47</v>
      </c>
      <c r="L48" s="304" t="s">
        <v>312</v>
      </c>
      <c r="M48" s="305" t="n">
        <v>45588</v>
      </c>
      <c r="N48" s="305" t="n">
        <v>45588</v>
      </c>
      <c r="O48" s="47" t="s">
        <v>389</v>
      </c>
      <c r="P48" s="306"/>
      <c r="Q48" s="306"/>
      <c r="R48" s="306"/>
      <c r="S48" s="258" t="n">
        <f aca="false">Q48+R48</f>
        <v>0</v>
      </c>
      <c r="T48" s="307" t="n">
        <v>3</v>
      </c>
      <c r="U48" s="308" t="n">
        <v>170.12</v>
      </c>
      <c r="V48" s="307" t="n">
        <v>1</v>
      </c>
      <c r="W48" s="309" t="n">
        <v>57</v>
      </c>
      <c r="X48" s="310" t="n">
        <v>4</v>
      </c>
      <c r="Y48" s="258" t="n">
        <f aca="false">(T48*U48)+(V48*W48)</f>
        <v>567.36</v>
      </c>
      <c r="Z48" s="258" t="n">
        <f aca="false">S48+Y48</f>
        <v>567.36</v>
      </c>
      <c r="AA48" s="259"/>
      <c r="AB48" s="261"/>
      <c r="AC48" s="261"/>
    </row>
    <row r="49" customFormat="false" ht="15.75" hidden="false" customHeight="true" outlineLevel="0" collapsed="false">
      <c r="A49" s="47" t="s">
        <v>41</v>
      </c>
      <c r="B49" s="47" t="s">
        <v>41</v>
      </c>
      <c r="C49" s="302" t="s">
        <v>288</v>
      </c>
      <c r="D49" s="302" t="s">
        <v>289</v>
      </c>
      <c r="E49" s="302" t="s">
        <v>44</v>
      </c>
      <c r="F49" s="302" t="s">
        <v>603</v>
      </c>
      <c r="G49" s="303"/>
      <c r="H49" s="302" t="s">
        <v>387</v>
      </c>
      <c r="I49" s="304" t="s">
        <v>47</v>
      </c>
      <c r="J49" s="304" t="s">
        <v>171</v>
      </c>
      <c r="K49" s="304" t="s">
        <v>47</v>
      </c>
      <c r="L49" s="304" t="s">
        <v>2325</v>
      </c>
      <c r="M49" s="305" t="n">
        <v>45607</v>
      </c>
      <c r="N49" s="305" t="n">
        <v>45610</v>
      </c>
      <c r="O49" s="47" t="s">
        <v>389</v>
      </c>
      <c r="P49" s="306"/>
      <c r="Q49" s="306"/>
      <c r="R49" s="306"/>
      <c r="S49" s="258" t="n">
        <f aca="false">Q49+R49</f>
        <v>0</v>
      </c>
      <c r="T49" s="307" t="n">
        <v>1</v>
      </c>
      <c r="U49" s="308" t="n">
        <v>170.12</v>
      </c>
      <c r="V49" s="307" t="n">
        <v>3</v>
      </c>
      <c r="W49" s="309" t="n">
        <v>57</v>
      </c>
      <c r="X49" s="310" t="n">
        <v>4</v>
      </c>
      <c r="Y49" s="258" t="n">
        <f aca="false">(T49*U49)+(V49*W49)</f>
        <v>341.12</v>
      </c>
      <c r="Z49" s="258" t="n">
        <f aca="false">S49+Y49</f>
        <v>341.12</v>
      </c>
      <c r="AA49" s="259"/>
      <c r="AB49" s="261"/>
      <c r="AC49" s="261"/>
    </row>
    <row r="50" customFormat="false" ht="15.75" hidden="false" customHeight="true" outlineLevel="0" collapsed="false">
      <c r="A50" s="47" t="s">
        <v>41</v>
      </c>
      <c r="B50" s="47" t="s">
        <v>41</v>
      </c>
      <c r="C50" s="302" t="s">
        <v>224</v>
      </c>
      <c r="D50" s="302" t="s">
        <v>1728</v>
      </c>
      <c r="E50" s="302" t="s">
        <v>44</v>
      </c>
      <c r="F50" s="302" t="s">
        <v>2326</v>
      </c>
      <c r="G50" s="303"/>
      <c r="H50" s="302" t="s">
        <v>387</v>
      </c>
      <c r="I50" s="304" t="s">
        <v>47</v>
      </c>
      <c r="J50" s="304" t="s">
        <v>104</v>
      </c>
      <c r="K50" s="304" t="s">
        <v>47</v>
      </c>
      <c r="L50" s="304" t="s">
        <v>472</v>
      </c>
      <c r="M50" s="305" t="n">
        <v>45596</v>
      </c>
      <c r="N50" s="305" t="n">
        <v>45596</v>
      </c>
      <c r="O50" s="47" t="s">
        <v>389</v>
      </c>
      <c r="P50" s="306"/>
      <c r="Q50" s="306"/>
      <c r="R50" s="306"/>
      <c r="S50" s="258" t="n">
        <f aca="false">Q50+R50</f>
        <v>0</v>
      </c>
      <c r="T50" s="307" t="n">
        <v>1</v>
      </c>
      <c r="U50" s="308" t="n">
        <v>170.12</v>
      </c>
      <c r="V50" s="307" t="n">
        <v>1</v>
      </c>
      <c r="W50" s="309" t="n">
        <v>57</v>
      </c>
      <c r="X50" s="310" t="n">
        <v>2</v>
      </c>
      <c r="Y50" s="258" t="n">
        <f aca="false">(T50*U50)+(V50*W50)</f>
        <v>227.12</v>
      </c>
      <c r="Z50" s="258" t="n">
        <f aca="false">S50+Y50</f>
        <v>227.12</v>
      </c>
      <c r="AA50" s="259"/>
      <c r="AB50" s="261"/>
      <c r="AC50" s="261"/>
    </row>
    <row r="51" customFormat="false" ht="14.25" hidden="false" customHeight="true" outlineLevel="0" collapsed="false">
      <c r="A51" s="47" t="s">
        <v>41</v>
      </c>
      <c r="B51" s="47" t="s">
        <v>41</v>
      </c>
      <c r="C51" s="302" t="s">
        <v>175</v>
      </c>
      <c r="D51" s="302" t="s">
        <v>176</v>
      </c>
      <c r="E51" s="302" t="s">
        <v>1925</v>
      </c>
      <c r="F51" s="302" t="s">
        <v>603</v>
      </c>
      <c r="G51" s="303"/>
      <c r="H51" s="302" t="s">
        <v>387</v>
      </c>
      <c r="I51" s="304" t="s">
        <v>47</v>
      </c>
      <c r="J51" s="304" t="s">
        <v>171</v>
      </c>
      <c r="K51" s="304" t="s">
        <v>47</v>
      </c>
      <c r="L51" s="304" t="s">
        <v>2325</v>
      </c>
      <c r="M51" s="305" t="n">
        <v>45607</v>
      </c>
      <c r="N51" s="305" t="n">
        <v>45610</v>
      </c>
      <c r="O51" s="47" t="s">
        <v>389</v>
      </c>
      <c r="P51" s="306"/>
      <c r="Q51" s="306"/>
      <c r="R51" s="306"/>
      <c r="S51" s="258" t="n">
        <f aca="false">Q51+R51</f>
        <v>0</v>
      </c>
      <c r="T51" s="307" t="n">
        <v>1</v>
      </c>
      <c r="U51" s="308" t="n">
        <v>120</v>
      </c>
      <c r="V51" s="307" t="n">
        <v>3</v>
      </c>
      <c r="W51" s="309" t="n">
        <v>55</v>
      </c>
      <c r="X51" s="310" t="n">
        <v>4</v>
      </c>
      <c r="Y51" s="258" t="n">
        <f aca="false">(T51*U51)+(V51*W51)</f>
        <v>285</v>
      </c>
      <c r="Z51" s="258" t="n">
        <f aca="false">S51+Y51</f>
        <v>285</v>
      </c>
      <c r="AA51" s="259"/>
      <c r="AB51" s="261"/>
      <c r="AC51" s="261"/>
    </row>
    <row r="52" customFormat="false" ht="15.75" hidden="false" customHeight="true" outlineLevel="0" collapsed="false">
      <c r="A52" s="47" t="s">
        <v>41</v>
      </c>
      <c r="B52" s="47" t="s">
        <v>41</v>
      </c>
      <c r="C52" s="302" t="s">
        <v>466</v>
      </c>
      <c r="D52" s="302" t="s">
        <v>467</v>
      </c>
      <c r="E52" s="302" t="s">
        <v>1941</v>
      </c>
      <c r="F52" s="302" t="s">
        <v>71</v>
      </c>
      <c r="G52" s="303"/>
      <c r="H52" s="302" t="s">
        <v>387</v>
      </c>
      <c r="I52" s="304" t="s">
        <v>47</v>
      </c>
      <c r="J52" s="304" t="s">
        <v>48</v>
      </c>
      <c r="K52" s="304" t="s">
        <v>47</v>
      </c>
      <c r="L52" s="304" t="s">
        <v>48</v>
      </c>
      <c r="M52" s="305" t="n">
        <v>45601</v>
      </c>
      <c r="N52" s="305" t="n">
        <v>45601</v>
      </c>
      <c r="O52" s="47" t="s">
        <v>389</v>
      </c>
      <c r="P52" s="306"/>
      <c r="Q52" s="306"/>
      <c r="R52" s="306"/>
      <c r="S52" s="258" t="n">
        <f aca="false">Q52+R52</f>
        <v>0</v>
      </c>
      <c r="T52" s="307" t="n">
        <v>1</v>
      </c>
      <c r="U52" s="308" t="n">
        <v>170.12</v>
      </c>
      <c r="V52" s="307" t="n">
        <v>1</v>
      </c>
      <c r="W52" s="309" t="n">
        <v>57</v>
      </c>
      <c r="X52" s="310" t="n">
        <v>2</v>
      </c>
      <c r="Y52" s="258" t="n">
        <f aca="false">(T52*U52)+(V52*W52)</f>
        <v>227.12</v>
      </c>
      <c r="Z52" s="258" t="n">
        <f aca="false">S52+Y52</f>
        <v>227.12</v>
      </c>
      <c r="AA52" s="259"/>
      <c r="AB52" s="261"/>
      <c r="AC52" s="261"/>
    </row>
    <row r="53" customFormat="false" ht="15.75" hidden="false" customHeight="true" outlineLevel="0" collapsed="false">
      <c r="A53" s="47" t="s">
        <v>41</v>
      </c>
      <c r="B53" s="47" t="s">
        <v>41</v>
      </c>
      <c r="C53" s="302" t="s">
        <v>427</v>
      </c>
      <c r="D53" s="302" t="s">
        <v>428</v>
      </c>
      <c r="E53" s="302" t="s">
        <v>1941</v>
      </c>
      <c r="F53" s="302" t="s">
        <v>2327</v>
      </c>
      <c r="G53" s="303"/>
      <c r="H53" s="302" t="s">
        <v>387</v>
      </c>
      <c r="I53" s="304" t="s">
        <v>47</v>
      </c>
      <c r="J53" s="304" t="s">
        <v>48</v>
      </c>
      <c r="K53" s="304" t="s">
        <v>47</v>
      </c>
      <c r="L53" s="304" t="s">
        <v>2317</v>
      </c>
      <c r="M53" s="305" t="n">
        <v>45545</v>
      </c>
      <c r="N53" s="305" t="n">
        <v>45548</v>
      </c>
      <c r="O53" s="47" t="s">
        <v>389</v>
      </c>
      <c r="P53" s="306"/>
      <c r="Q53" s="306"/>
      <c r="R53" s="306"/>
      <c r="S53" s="258" t="n">
        <f aca="false">Q53+R53</f>
        <v>0</v>
      </c>
      <c r="T53" s="307" t="n">
        <v>3</v>
      </c>
      <c r="U53" s="308" t="n">
        <v>170.12</v>
      </c>
      <c r="V53" s="307" t="n">
        <v>1</v>
      </c>
      <c r="W53" s="309" t="n">
        <v>57</v>
      </c>
      <c r="X53" s="310" t="n">
        <v>4</v>
      </c>
      <c r="Y53" s="258" t="n">
        <f aca="false">(T53*U53)+(V53*W53)</f>
        <v>567.36</v>
      </c>
      <c r="Z53" s="258" t="n">
        <f aca="false">S53+Y53</f>
        <v>567.36</v>
      </c>
      <c r="AA53" s="259"/>
      <c r="AB53" s="261"/>
      <c r="AC53" s="261"/>
    </row>
    <row r="54" customFormat="false" ht="15.75" hidden="false" customHeight="true" outlineLevel="0" collapsed="false">
      <c r="A54" s="47" t="s">
        <v>41</v>
      </c>
      <c r="B54" s="47" t="s">
        <v>41</v>
      </c>
      <c r="C54" s="302" t="s">
        <v>154</v>
      </c>
      <c r="D54" s="302" t="s">
        <v>155</v>
      </c>
      <c r="E54" s="302" t="s">
        <v>1925</v>
      </c>
      <c r="F54" s="302" t="s">
        <v>46</v>
      </c>
      <c r="G54" s="303"/>
      <c r="H54" s="302" t="s">
        <v>387</v>
      </c>
      <c r="I54" s="304" t="s">
        <v>47</v>
      </c>
      <c r="J54" s="304" t="s">
        <v>120</v>
      </c>
      <c r="K54" s="304" t="s">
        <v>47</v>
      </c>
      <c r="L54" s="304" t="s">
        <v>2328</v>
      </c>
      <c r="M54" s="305" t="n">
        <v>45607</v>
      </c>
      <c r="N54" s="305" t="n">
        <v>45610</v>
      </c>
      <c r="O54" s="47" t="s">
        <v>389</v>
      </c>
      <c r="P54" s="306"/>
      <c r="Q54" s="306"/>
      <c r="R54" s="306"/>
      <c r="S54" s="258" t="n">
        <f aca="false">Q54+R54</f>
        <v>0</v>
      </c>
      <c r="T54" s="307" t="n">
        <v>3</v>
      </c>
      <c r="U54" s="308" t="n">
        <v>120</v>
      </c>
      <c r="V54" s="307" t="n">
        <v>1</v>
      </c>
      <c r="W54" s="309" t="n">
        <v>55</v>
      </c>
      <c r="X54" s="310" t="n">
        <v>4</v>
      </c>
      <c r="Y54" s="258" t="n">
        <f aca="false">(T54*U54)+(V54*W54)</f>
        <v>415</v>
      </c>
      <c r="Z54" s="258" t="n">
        <f aca="false">S54+Y54</f>
        <v>415</v>
      </c>
      <c r="AA54" s="259"/>
      <c r="AB54" s="261"/>
      <c r="AC54" s="261"/>
    </row>
    <row r="55" customFormat="false" ht="15.75" hidden="false" customHeight="true" outlineLevel="0" collapsed="false">
      <c r="A55" s="47" t="s">
        <v>41</v>
      </c>
      <c r="B55" s="47" t="s">
        <v>41</v>
      </c>
      <c r="C55" s="302" t="s">
        <v>69</v>
      </c>
      <c r="D55" s="302" t="s">
        <v>70</v>
      </c>
      <c r="E55" s="302" t="s">
        <v>1925</v>
      </c>
      <c r="F55" s="302" t="s">
        <v>71</v>
      </c>
      <c r="G55" s="303"/>
      <c r="H55" s="302" t="s">
        <v>387</v>
      </c>
      <c r="I55" s="304" t="s">
        <v>47</v>
      </c>
      <c r="J55" s="304" t="s">
        <v>82</v>
      </c>
      <c r="K55" s="304" t="s">
        <v>47</v>
      </c>
      <c r="L55" s="304" t="s">
        <v>2329</v>
      </c>
      <c r="M55" s="305" t="n">
        <v>45607</v>
      </c>
      <c r="N55" s="305" t="n">
        <v>45610</v>
      </c>
      <c r="O55" s="47" t="s">
        <v>389</v>
      </c>
      <c r="P55" s="306"/>
      <c r="Q55" s="306"/>
      <c r="R55" s="306"/>
      <c r="S55" s="258" t="n">
        <f aca="false">Q55+R55</f>
        <v>0</v>
      </c>
      <c r="T55" s="307" t="n">
        <v>3</v>
      </c>
      <c r="U55" s="308" t="n">
        <v>120</v>
      </c>
      <c r="V55" s="307" t="n">
        <v>1</v>
      </c>
      <c r="W55" s="309" t="n">
        <v>55</v>
      </c>
      <c r="X55" s="310" t="n">
        <v>4</v>
      </c>
      <c r="Y55" s="258" t="n">
        <f aca="false">(T55*U55)+(V55*W55)</f>
        <v>415</v>
      </c>
      <c r="Z55" s="258" t="n">
        <f aca="false">S55+Y55</f>
        <v>415</v>
      </c>
      <c r="AA55" s="259"/>
      <c r="AB55" s="261"/>
      <c r="AC55" s="261"/>
    </row>
    <row r="56" customFormat="false" ht="15.75" hidden="false" customHeight="true" outlineLevel="0" collapsed="false">
      <c r="A56" s="47" t="s">
        <v>41</v>
      </c>
      <c r="B56" s="47" t="s">
        <v>41</v>
      </c>
      <c r="C56" s="302" t="s">
        <v>1294</v>
      </c>
      <c r="D56" s="302" t="s">
        <v>1295</v>
      </c>
      <c r="E56" s="302" t="s">
        <v>44</v>
      </c>
      <c r="F56" s="302" t="s">
        <v>502</v>
      </c>
      <c r="G56" s="303"/>
      <c r="H56" s="302" t="s">
        <v>387</v>
      </c>
      <c r="I56" s="304" t="s">
        <v>47</v>
      </c>
      <c r="J56" s="304" t="s">
        <v>48</v>
      </c>
      <c r="K56" s="304" t="s">
        <v>47</v>
      </c>
      <c r="L56" s="304" t="s">
        <v>317</v>
      </c>
      <c r="M56" s="305" t="n">
        <v>45597</v>
      </c>
      <c r="N56" s="305" t="n">
        <v>45597</v>
      </c>
      <c r="O56" s="47" t="s">
        <v>389</v>
      </c>
      <c r="P56" s="306"/>
      <c r="Q56" s="306"/>
      <c r="R56" s="306"/>
      <c r="S56" s="258" t="n">
        <f aca="false">Q56+R56</f>
        <v>0</v>
      </c>
      <c r="T56" s="307" t="n">
        <v>3</v>
      </c>
      <c r="U56" s="308" t="n">
        <v>170.12</v>
      </c>
      <c r="V56" s="307" t="n">
        <v>1</v>
      </c>
      <c r="W56" s="309" t="n">
        <v>57</v>
      </c>
      <c r="X56" s="310" t="n">
        <v>4</v>
      </c>
      <c r="Y56" s="258" t="n">
        <f aca="false">(T56*U56)+(V56*W56)</f>
        <v>567.36</v>
      </c>
      <c r="Z56" s="258" t="n">
        <f aca="false">S56+Y56</f>
        <v>567.36</v>
      </c>
      <c r="AA56" s="259"/>
      <c r="AB56" s="261"/>
      <c r="AC56" s="261"/>
    </row>
    <row r="57" customFormat="false" ht="15.75" hidden="false" customHeight="true" outlineLevel="0" collapsed="false">
      <c r="A57" s="47" t="s">
        <v>41</v>
      </c>
      <c r="B57" s="47" t="s">
        <v>41</v>
      </c>
      <c r="C57" s="302" t="s">
        <v>392</v>
      </c>
      <c r="D57" s="302" t="s">
        <v>393</v>
      </c>
      <c r="E57" s="302" t="s">
        <v>44</v>
      </c>
      <c r="F57" s="302" t="s">
        <v>2330</v>
      </c>
      <c r="G57" s="303"/>
      <c r="H57" s="302" t="s">
        <v>387</v>
      </c>
      <c r="I57" s="304" t="s">
        <v>47</v>
      </c>
      <c r="J57" s="304" t="s">
        <v>48</v>
      </c>
      <c r="K57" s="304" t="s">
        <v>2331</v>
      </c>
      <c r="L57" s="304" t="s">
        <v>2332</v>
      </c>
      <c r="M57" s="305" t="n">
        <v>45609</v>
      </c>
      <c r="N57" s="305" t="n">
        <v>45614</v>
      </c>
      <c r="O57" s="47" t="s">
        <v>389</v>
      </c>
      <c r="P57" s="306"/>
      <c r="Q57" s="306"/>
      <c r="R57" s="306"/>
      <c r="S57" s="258" t="n">
        <f aca="false">Q57+R57</f>
        <v>0</v>
      </c>
      <c r="T57" s="307" t="n">
        <v>5</v>
      </c>
      <c r="U57" s="308" t="n">
        <v>170.12</v>
      </c>
      <c r="V57" s="307" t="n">
        <v>1</v>
      </c>
      <c r="W57" s="309" t="n">
        <v>57</v>
      </c>
      <c r="X57" s="310" t="n">
        <v>6</v>
      </c>
      <c r="Y57" s="258" t="n">
        <f aca="false">(T57*U57)+(V57*W57)</f>
        <v>907.6</v>
      </c>
      <c r="Z57" s="258" t="n">
        <f aca="false">S57+Y57</f>
        <v>907.6</v>
      </c>
      <c r="AA57" s="259"/>
      <c r="AB57" s="261"/>
      <c r="AC57" s="261"/>
    </row>
    <row r="58" customFormat="false" ht="15.75" hidden="false" customHeight="true" outlineLevel="0" collapsed="false">
      <c r="A58" s="47" t="s">
        <v>41</v>
      </c>
      <c r="B58" s="47" t="s">
        <v>41</v>
      </c>
      <c r="C58" s="302" t="s">
        <v>318</v>
      </c>
      <c r="D58" s="302" t="s">
        <v>319</v>
      </c>
      <c r="E58" s="302" t="s">
        <v>44</v>
      </c>
      <c r="F58" s="302" t="s">
        <v>861</v>
      </c>
      <c r="G58" s="303"/>
      <c r="H58" s="302" t="s">
        <v>387</v>
      </c>
      <c r="I58" s="304" t="s">
        <v>47</v>
      </c>
      <c r="J58" s="304" t="s">
        <v>48</v>
      </c>
      <c r="K58" s="304" t="s">
        <v>47</v>
      </c>
      <c r="L58" s="304" t="s">
        <v>917</v>
      </c>
      <c r="M58" s="305" t="n">
        <v>45595</v>
      </c>
      <c r="N58" s="305" t="n">
        <v>45597</v>
      </c>
      <c r="O58" s="47" t="s">
        <v>389</v>
      </c>
      <c r="P58" s="306"/>
      <c r="Q58" s="306"/>
      <c r="R58" s="306"/>
      <c r="S58" s="258" t="n">
        <f aca="false">Q58+R58</f>
        <v>0</v>
      </c>
      <c r="T58" s="307" t="n">
        <v>5</v>
      </c>
      <c r="U58" s="308" t="n">
        <v>170.12</v>
      </c>
      <c r="V58" s="307" t="n">
        <v>2</v>
      </c>
      <c r="W58" s="309" t="n">
        <v>57</v>
      </c>
      <c r="X58" s="310" t="n">
        <v>7</v>
      </c>
      <c r="Y58" s="258" t="n">
        <f aca="false">(T58*U58)+(V58*W58)</f>
        <v>964.6</v>
      </c>
      <c r="Z58" s="258" t="n">
        <f aca="false">S58+Y58</f>
        <v>964.6</v>
      </c>
      <c r="AA58" s="259"/>
      <c r="AB58" s="261"/>
      <c r="AC58" s="261"/>
    </row>
    <row r="59" customFormat="false" ht="15.75" hidden="false" customHeight="true" outlineLevel="0" collapsed="false">
      <c r="A59" s="47" t="s">
        <v>41</v>
      </c>
      <c r="B59" s="47" t="s">
        <v>41</v>
      </c>
      <c r="C59" s="302" t="s">
        <v>292</v>
      </c>
      <c r="D59" s="302" t="s">
        <v>293</v>
      </c>
      <c r="E59" s="302" t="s">
        <v>44</v>
      </c>
      <c r="F59" s="302" t="s">
        <v>2333</v>
      </c>
      <c r="G59" s="303"/>
      <c r="H59" s="302" t="s">
        <v>387</v>
      </c>
      <c r="I59" s="304" t="s">
        <v>47</v>
      </c>
      <c r="J59" s="304" t="s">
        <v>48</v>
      </c>
      <c r="K59" s="304" t="s">
        <v>47</v>
      </c>
      <c r="L59" s="304" t="s">
        <v>2334</v>
      </c>
      <c r="M59" s="305" t="n">
        <v>45596</v>
      </c>
      <c r="N59" s="305" t="n">
        <v>45600</v>
      </c>
      <c r="O59" s="47" t="s">
        <v>389</v>
      </c>
      <c r="P59" s="306"/>
      <c r="Q59" s="306"/>
      <c r="R59" s="306"/>
      <c r="S59" s="258" t="n">
        <f aca="false">Q59+R59</f>
        <v>0</v>
      </c>
      <c r="T59" s="307" t="n">
        <v>3</v>
      </c>
      <c r="U59" s="308" t="n">
        <v>170.12</v>
      </c>
      <c r="V59" s="307" t="n">
        <v>2</v>
      </c>
      <c r="W59" s="309" t="n">
        <v>57</v>
      </c>
      <c r="X59" s="310" t="n">
        <v>5</v>
      </c>
      <c r="Y59" s="258" t="n">
        <f aca="false">(T59*U59)+(V59*W59)</f>
        <v>624.36</v>
      </c>
      <c r="Z59" s="258" t="n">
        <f aca="false">S59+Y59</f>
        <v>624.36</v>
      </c>
      <c r="AA59" s="259"/>
      <c r="AB59" s="261"/>
      <c r="AC59" s="261"/>
    </row>
    <row r="60" customFormat="false" ht="15.75" hidden="false" customHeight="true" outlineLevel="0" collapsed="false">
      <c r="A60" s="47" t="s">
        <v>41</v>
      </c>
      <c r="B60" s="47" t="s">
        <v>41</v>
      </c>
      <c r="C60" s="302" t="s">
        <v>336</v>
      </c>
      <c r="D60" s="302" t="s">
        <v>337</v>
      </c>
      <c r="E60" s="302" t="s">
        <v>1925</v>
      </c>
      <c r="F60" s="302" t="s">
        <v>46</v>
      </c>
      <c r="G60" s="303"/>
      <c r="H60" s="302" t="s">
        <v>387</v>
      </c>
      <c r="I60" s="304" t="s">
        <v>47</v>
      </c>
      <c r="J60" s="304" t="s">
        <v>48</v>
      </c>
      <c r="K60" s="304" t="s">
        <v>47</v>
      </c>
      <c r="L60" s="304" t="s">
        <v>2335</v>
      </c>
      <c r="M60" s="305" t="n">
        <v>45562</v>
      </c>
      <c r="N60" s="305" t="n">
        <v>45600</v>
      </c>
      <c r="O60" s="47" t="s">
        <v>389</v>
      </c>
      <c r="P60" s="306"/>
      <c r="Q60" s="306"/>
      <c r="R60" s="306"/>
      <c r="S60" s="258" t="n">
        <f aca="false">Q60+R60</f>
        <v>0</v>
      </c>
      <c r="T60" s="307" t="n">
        <v>5</v>
      </c>
      <c r="U60" s="308" t="n">
        <v>120</v>
      </c>
      <c r="V60" s="307" t="n">
        <v>12</v>
      </c>
      <c r="W60" s="309" t="n">
        <v>55</v>
      </c>
      <c r="X60" s="310" t="n">
        <v>17</v>
      </c>
      <c r="Y60" s="258" t="n">
        <f aca="false">(T60*U60)+(V60*W60)</f>
        <v>1260</v>
      </c>
      <c r="Z60" s="258" t="n">
        <f aca="false">S60+Y60</f>
        <v>1260</v>
      </c>
      <c r="AA60" s="259"/>
      <c r="AB60" s="261"/>
      <c r="AC60" s="261"/>
    </row>
    <row r="61" customFormat="false" ht="15.75" hidden="false" customHeight="true" outlineLevel="0" collapsed="false">
      <c r="A61" s="47" t="s">
        <v>41</v>
      </c>
      <c r="B61" s="47" t="s">
        <v>41</v>
      </c>
      <c r="C61" s="302" t="s">
        <v>1359</v>
      </c>
      <c r="D61" s="302" t="s">
        <v>1360</v>
      </c>
      <c r="E61" s="302" t="s">
        <v>1925</v>
      </c>
      <c r="F61" s="302" t="s">
        <v>486</v>
      </c>
      <c r="G61" s="303"/>
      <c r="H61" s="302" t="s">
        <v>387</v>
      </c>
      <c r="I61" s="304" t="s">
        <v>47</v>
      </c>
      <c r="J61" s="304" t="s">
        <v>48</v>
      </c>
      <c r="K61" s="304" t="s">
        <v>47</v>
      </c>
      <c r="L61" s="304" t="s">
        <v>48</v>
      </c>
      <c r="M61" s="305" t="n">
        <v>45572</v>
      </c>
      <c r="N61" s="305" t="n">
        <v>45576</v>
      </c>
      <c r="O61" s="47" t="s">
        <v>389</v>
      </c>
      <c r="P61" s="306"/>
      <c r="Q61" s="306"/>
      <c r="R61" s="306"/>
      <c r="S61" s="258" t="n">
        <f aca="false">Q61+R61</f>
        <v>0</v>
      </c>
      <c r="T61" s="307" t="n">
        <v>5</v>
      </c>
      <c r="U61" s="308" t="n">
        <v>120</v>
      </c>
      <c r="V61" s="307" t="n">
        <v>5</v>
      </c>
      <c r="W61" s="309" t="n">
        <v>55</v>
      </c>
      <c r="X61" s="310" t="n">
        <v>10</v>
      </c>
      <c r="Y61" s="258" t="n">
        <f aca="false">(T61*U61)+(V61*W61)</f>
        <v>875</v>
      </c>
      <c r="Z61" s="258" t="n">
        <f aca="false">S61+Y61</f>
        <v>875</v>
      </c>
      <c r="AA61" s="259"/>
      <c r="AB61" s="261"/>
      <c r="AC61" s="261"/>
    </row>
    <row r="62" customFormat="false" ht="15" hidden="false" customHeight="false" outlineLevel="0" collapsed="false">
      <c r="A62" s="47" t="s">
        <v>41</v>
      </c>
      <c r="B62" s="47" t="s">
        <v>41</v>
      </c>
      <c r="C62" s="302" t="s">
        <v>1359</v>
      </c>
      <c r="D62" s="302" t="s">
        <v>1360</v>
      </c>
      <c r="E62" s="302" t="s">
        <v>1925</v>
      </c>
      <c r="F62" s="302" t="s">
        <v>81</v>
      </c>
      <c r="G62" s="303"/>
      <c r="H62" s="302" t="s">
        <v>387</v>
      </c>
      <c r="I62" s="304" t="s">
        <v>47</v>
      </c>
      <c r="J62" s="304" t="s">
        <v>48</v>
      </c>
      <c r="K62" s="304" t="s">
        <v>47</v>
      </c>
      <c r="L62" s="304" t="s">
        <v>48</v>
      </c>
      <c r="M62" s="305" t="n">
        <v>45565</v>
      </c>
      <c r="N62" s="305" t="n">
        <v>45568</v>
      </c>
      <c r="O62" s="47" t="s">
        <v>389</v>
      </c>
      <c r="P62" s="306"/>
      <c r="Q62" s="306"/>
      <c r="R62" s="306"/>
      <c r="S62" s="258" t="n">
        <f aca="false">Q62+R62</f>
        <v>0</v>
      </c>
      <c r="T62" s="307" t="n">
        <v>5</v>
      </c>
      <c r="U62" s="308" t="n">
        <v>120</v>
      </c>
      <c r="V62" s="307" t="n">
        <v>4</v>
      </c>
      <c r="W62" s="309" t="n">
        <v>55</v>
      </c>
      <c r="X62" s="310" t="n">
        <v>9</v>
      </c>
      <c r="Y62" s="258" t="n">
        <f aca="false">(T62*U62)+(V62*W62)</f>
        <v>820</v>
      </c>
      <c r="Z62" s="258" t="n">
        <f aca="false">S62+Y62</f>
        <v>820</v>
      </c>
      <c r="AA62" s="259"/>
      <c r="AB62" s="261"/>
      <c r="AC62" s="261"/>
    </row>
    <row r="63" customFormat="false" ht="15.75" hidden="false" customHeight="true" outlineLevel="0" collapsed="false">
      <c r="A63" s="47" t="s">
        <v>41</v>
      </c>
      <c r="B63" s="47" t="s">
        <v>41</v>
      </c>
      <c r="C63" s="302" t="s">
        <v>1359</v>
      </c>
      <c r="D63" s="302" t="s">
        <v>1360</v>
      </c>
      <c r="E63" s="302" t="s">
        <v>1925</v>
      </c>
      <c r="F63" s="302" t="s">
        <v>81</v>
      </c>
      <c r="G63" s="303"/>
      <c r="H63" s="302" t="s">
        <v>387</v>
      </c>
      <c r="I63" s="304" t="s">
        <v>47</v>
      </c>
      <c r="J63" s="304" t="s">
        <v>48</v>
      </c>
      <c r="K63" s="304" t="s">
        <v>47</v>
      </c>
      <c r="L63" s="304" t="s">
        <v>48</v>
      </c>
      <c r="M63" s="305" t="n">
        <v>45533</v>
      </c>
      <c r="N63" s="305" t="n">
        <v>45534</v>
      </c>
      <c r="O63" s="47" t="s">
        <v>389</v>
      </c>
      <c r="P63" s="306"/>
      <c r="Q63" s="306"/>
      <c r="R63" s="306"/>
      <c r="S63" s="258" t="n">
        <f aca="false">Q63+R63</f>
        <v>0</v>
      </c>
      <c r="T63" s="307" t="n">
        <v>5</v>
      </c>
      <c r="U63" s="308" t="n">
        <v>120</v>
      </c>
      <c r="V63" s="307" t="n">
        <v>2</v>
      </c>
      <c r="W63" s="309" t="n">
        <v>55</v>
      </c>
      <c r="X63" s="310" t="n">
        <v>7</v>
      </c>
      <c r="Y63" s="258" t="n">
        <f aca="false">(T63*U63)+(V63*W63)</f>
        <v>710</v>
      </c>
      <c r="Z63" s="258" t="n">
        <f aca="false">S63+Y63</f>
        <v>710</v>
      </c>
      <c r="AA63" s="259"/>
      <c r="AB63" s="261"/>
      <c r="AC63" s="261"/>
    </row>
    <row r="64" customFormat="false" ht="15.75" hidden="false" customHeight="true" outlineLevel="0" collapsed="false">
      <c r="A64" s="47" t="s">
        <v>41</v>
      </c>
      <c r="B64" s="47" t="s">
        <v>41</v>
      </c>
      <c r="C64" s="302" t="s">
        <v>65</v>
      </c>
      <c r="D64" s="302" t="s">
        <v>66</v>
      </c>
      <c r="E64" s="302" t="s">
        <v>1925</v>
      </c>
      <c r="F64" s="302" t="s">
        <v>1980</v>
      </c>
      <c r="G64" s="303"/>
      <c r="H64" s="302" t="s">
        <v>387</v>
      </c>
      <c r="I64" s="304" t="s">
        <v>47</v>
      </c>
      <c r="J64" s="304" t="s">
        <v>48</v>
      </c>
      <c r="K64" s="304" t="s">
        <v>47</v>
      </c>
      <c r="L64" s="304" t="s">
        <v>48</v>
      </c>
      <c r="M64" s="305" t="n">
        <v>45565</v>
      </c>
      <c r="N64" s="305" t="n">
        <v>45569</v>
      </c>
      <c r="O64" s="47" t="s">
        <v>389</v>
      </c>
      <c r="P64" s="306"/>
      <c r="Q64" s="306"/>
      <c r="R64" s="306"/>
      <c r="S64" s="258" t="n">
        <f aca="false">Q64+R64</f>
        <v>0</v>
      </c>
      <c r="T64" s="307" t="n">
        <v>5</v>
      </c>
      <c r="U64" s="308" t="n">
        <v>120</v>
      </c>
      <c r="V64" s="307" t="n">
        <v>5</v>
      </c>
      <c r="W64" s="309" t="n">
        <v>55</v>
      </c>
      <c r="X64" s="310" t="n">
        <v>10</v>
      </c>
      <c r="Y64" s="258" t="n">
        <f aca="false">(T64*U64)+(V64*W64)</f>
        <v>875</v>
      </c>
      <c r="Z64" s="258" t="n">
        <f aca="false">S64+Y64</f>
        <v>875</v>
      </c>
      <c r="AA64" s="259"/>
      <c r="AB64" s="261"/>
      <c r="AC64" s="261"/>
    </row>
    <row r="65" customFormat="false" ht="15.75" hidden="false" customHeight="true" outlineLevel="0" collapsed="false">
      <c r="A65" s="47" t="s">
        <v>41</v>
      </c>
      <c r="B65" s="47" t="s">
        <v>41</v>
      </c>
      <c r="C65" s="302" t="s">
        <v>251</v>
      </c>
      <c r="D65" s="302" t="s">
        <v>252</v>
      </c>
      <c r="E65" s="302" t="s">
        <v>44</v>
      </c>
      <c r="F65" s="302" t="s">
        <v>2336</v>
      </c>
      <c r="G65" s="303"/>
      <c r="H65" s="302" t="s">
        <v>387</v>
      </c>
      <c r="I65" s="304" t="s">
        <v>47</v>
      </c>
      <c r="J65" s="304" t="s">
        <v>48</v>
      </c>
      <c r="K65" s="304" t="s">
        <v>47</v>
      </c>
      <c r="L65" s="304" t="s">
        <v>147</v>
      </c>
      <c r="M65" s="305" t="n">
        <v>45575</v>
      </c>
      <c r="N65" s="305" t="n">
        <v>45575</v>
      </c>
      <c r="O65" s="47" t="s">
        <v>389</v>
      </c>
      <c r="P65" s="306"/>
      <c r="Q65" s="306"/>
      <c r="R65" s="306"/>
      <c r="S65" s="258" t="n">
        <f aca="false">Q65+R65</f>
        <v>0</v>
      </c>
      <c r="T65" s="307" t="n">
        <v>5</v>
      </c>
      <c r="U65" s="308" t="n">
        <v>170.12</v>
      </c>
      <c r="V65" s="307" t="n">
        <v>1</v>
      </c>
      <c r="W65" s="309" t="n">
        <v>57</v>
      </c>
      <c r="X65" s="310" t="n">
        <v>6</v>
      </c>
      <c r="Y65" s="258" t="n">
        <f aca="false">(T65*U65)+(V65*W65)</f>
        <v>907.6</v>
      </c>
      <c r="Z65" s="258" t="n">
        <f aca="false">S65+Y65</f>
        <v>907.6</v>
      </c>
      <c r="AA65" s="259"/>
      <c r="AB65" s="261"/>
      <c r="AC65" s="261"/>
    </row>
    <row r="66" customFormat="false" ht="15.75" hidden="false" customHeight="true" outlineLevel="0" collapsed="false">
      <c r="A66" s="47" t="s">
        <v>41</v>
      </c>
      <c r="B66" s="47" t="s">
        <v>41</v>
      </c>
      <c r="C66" s="302" t="s">
        <v>1419</v>
      </c>
      <c r="D66" s="302" t="s">
        <v>1420</v>
      </c>
      <c r="E66" s="302" t="s">
        <v>44</v>
      </c>
      <c r="F66" s="302" t="s">
        <v>1999</v>
      </c>
      <c r="G66" s="303"/>
      <c r="H66" s="302" t="s">
        <v>387</v>
      </c>
      <c r="I66" s="304" t="s">
        <v>47</v>
      </c>
      <c r="J66" s="304" t="s">
        <v>48</v>
      </c>
      <c r="K66" s="304" t="s">
        <v>47</v>
      </c>
      <c r="L66" s="304" t="s">
        <v>837</v>
      </c>
      <c r="M66" s="305" t="n">
        <v>45601</v>
      </c>
      <c r="N66" s="305" t="n">
        <v>45602</v>
      </c>
      <c r="O66" s="47" t="s">
        <v>389</v>
      </c>
      <c r="P66" s="306"/>
      <c r="Q66" s="306"/>
      <c r="R66" s="306"/>
      <c r="S66" s="258" t="n">
        <f aca="false">Q66+R66</f>
        <v>0</v>
      </c>
      <c r="T66" s="307" t="n">
        <v>1</v>
      </c>
      <c r="U66" s="308" t="n">
        <v>170.12</v>
      </c>
      <c r="V66" s="307" t="n">
        <v>1</v>
      </c>
      <c r="W66" s="309" t="n">
        <v>57</v>
      </c>
      <c r="X66" s="310" t="n">
        <v>2</v>
      </c>
      <c r="Y66" s="258" t="n">
        <f aca="false">(T66*U66)+(V66*W66)</f>
        <v>227.12</v>
      </c>
      <c r="Z66" s="258" t="n">
        <f aca="false">S66+Y66</f>
        <v>227.12</v>
      </c>
      <c r="AA66" s="259"/>
      <c r="AB66" s="261"/>
      <c r="AC66" s="261"/>
    </row>
    <row r="67" customFormat="false" ht="15.75" hidden="false" customHeight="true" outlineLevel="0" collapsed="false">
      <c r="A67" s="47" t="s">
        <v>41</v>
      </c>
      <c r="B67" s="47" t="s">
        <v>41</v>
      </c>
      <c r="C67" s="302" t="s">
        <v>655</v>
      </c>
      <c r="D67" s="302" t="s">
        <v>656</v>
      </c>
      <c r="E67" s="302" t="s">
        <v>44</v>
      </c>
      <c r="F67" s="302" t="s">
        <v>2337</v>
      </c>
      <c r="G67" s="303"/>
      <c r="H67" s="302" t="s">
        <v>387</v>
      </c>
      <c r="I67" s="304" t="s">
        <v>47</v>
      </c>
      <c r="J67" s="304" t="s">
        <v>48</v>
      </c>
      <c r="K67" s="304" t="s">
        <v>47</v>
      </c>
      <c r="L67" s="304" t="s">
        <v>837</v>
      </c>
      <c r="M67" s="305" t="n">
        <v>45601</v>
      </c>
      <c r="N67" s="305" t="n">
        <v>45602</v>
      </c>
      <c r="O67" s="47" t="s">
        <v>389</v>
      </c>
      <c r="P67" s="306"/>
      <c r="Q67" s="306"/>
      <c r="R67" s="306"/>
      <c r="S67" s="258" t="n">
        <f aca="false">Q67+R67</f>
        <v>0</v>
      </c>
      <c r="T67" s="307" t="n">
        <v>1</v>
      </c>
      <c r="U67" s="308" t="n">
        <v>170.12</v>
      </c>
      <c r="V67" s="307" t="n">
        <v>1</v>
      </c>
      <c r="W67" s="309" t="n">
        <v>57</v>
      </c>
      <c r="X67" s="310" t="n">
        <v>2</v>
      </c>
      <c r="Y67" s="258" t="n">
        <f aca="false">(T67*U67)+(V67*W67)</f>
        <v>227.12</v>
      </c>
      <c r="Z67" s="258" t="n">
        <f aca="false">S67+Y67</f>
        <v>227.12</v>
      </c>
      <c r="AA67" s="259"/>
      <c r="AB67" s="261"/>
      <c r="AC67" s="261"/>
    </row>
    <row r="68" customFormat="false" ht="15.75" hidden="false" customHeight="true" outlineLevel="0" collapsed="false">
      <c r="A68" s="47" t="s">
        <v>41</v>
      </c>
      <c r="B68" s="47" t="s">
        <v>41</v>
      </c>
      <c r="C68" s="302" t="s">
        <v>251</v>
      </c>
      <c r="D68" s="302" t="s">
        <v>252</v>
      </c>
      <c r="E68" s="302" t="s">
        <v>44</v>
      </c>
      <c r="F68" s="302" t="s">
        <v>2336</v>
      </c>
      <c r="G68" s="303"/>
      <c r="H68" s="302" t="s">
        <v>387</v>
      </c>
      <c r="I68" s="304" t="s">
        <v>47</v>
      </c>
      <c r="J68" s="304" t="s">
        <v>48</v>
      </c>
      <c r="K68" s="304" t="s">
        <v>47</v>
      </c>
      <c r="L68" s="304" t="s">
        <v>2203</v>
      </c>
      <c r="M68" s="305" t="n">
        <v>45580</v>
      </c>
      <c r="N68" s="305" t="n">
        <v>45580</v>
      </c>
      <c r="O68" s="47" t="s">
        <v>389</v>
      </c>
      <c r="P68" s="306"/>
      <c r="Q68" s="306"/>
      <c r="R68" s="306"/>
      <c r="S68" s="258" t="n">
        <f aca="false">Q68+R68</f>
        <v>0</v>
      </c>
      <c r="T68" s="307" t="n">
        <v>1</v>
      </c>
      <c r="U68" s="308" t="n">
        <v>170.12</v>
      </c>
      <c r="V68" s="307" t="n">
        <v>1</v>
      </c>
      <c r="W68" s="309" t="n">
        <v>57</v>
      </c>
      <c r="X68" s="310" t="n">
        <v>2</v>
      </c>
      <c r="Y68" s="258" t="n">
        <f aca="false">(T68*U68)+(V68*W68)</f>
        <v>227.12</v>
      </c>
      <c r="Z68" s="258" t="n">
        <f aca="false">S68+Y68</f>
        <v>227.12</v>
      </c>
      <c r="AA68" s="259"/>
      <c r="AB68" s="261"/>
      <c r="AC68" s="261"/>
    </row>
    <row r="69" customFormat="false" ht="15.75" hidden="false" customHeight="true" outlineLevel="0" collapsed="false">
      <c r="A69" s="47" t="s">
        <v>41</v>
      </c>
      <c r="B69" s="47" t="s">
        <v>41</v>
      </c>
      <c r="C69" s="302" t="s">
        <v>686</v>
      </c>
      <c r="D69" s="302" t="s">
        <v>687</v>
      </c>
      <c r="E69" s="302" t="s">
        <v>1925</v>
      </c>
      <c r="F69" s="302" t="s">
        <v>2338</v>
      </c>
      <c r="G69" s="303"/>
      <c r="H69" s="302" t="s">
        <v>387</v>
      </c>
      <c r="I69" s="304" t="s">
        <v>47</v>
      </c>
      <c r="J69" s="304" t="s">
        <v>48</v>
      </c>
      <c r="K69" s="304" t="s">
        <v>47</v>
      </c>
      <c r="L69" s="304" t="s">
        <v>827</v>
      </c>
      <c r="M69" s="305" t="n">
        <v>45597</v>
      </c>
      <c r="N69" s="305" t="n">
        <v>45597</v>
      </c>
      <c r="O69" s="47" t="s">
        <v>389</v>
      </c>
      <c r="P69" s="306"/>
      <c r="Q69" s="306"/>
      <c r="R69" s="306"/>
      <c r="S69" s="258" t="n">
        <f aca="false">Q69+R69</f>
        <v>0</v>
      </c>
      <c r="T69" s="307" t="n">
        <v>1</v>
      </c>
      <c r="U69" s="308" t="n">
        <v>120</v>
      </c>
      <c r="V69" s="307" t="n">
        <v>1</v>
      </c>
      <c r="W69" s="309" t="n">
        <v>55</v>
      </c>
      <c r="X69" s="310" t="n">
        <v>2</v>
      </c>
      <c r="Y69" s="258" t="n">
        <f aca="false">(T69*U69)+(V69*W69)</f>
        <v>175</v>
      </c>
      <c r="Z69" s="258" t="n">
        <f aca="false">S69+Y69</f>
        <v>175</v>
      </c>
      <c r="AA69" s="259"/>
      <c r="AB69" s="261"/>
      <c r="AC69" s="261"/>
    </row>
    <row r="70" customFormat="false" ht="15.75" hidden="false" customHeight="true" outlineLevel="0" collapsed="false">
      <c r="A70" s="47" t="s">
        <v>41</v>
      </c>
      <c r="B70" s="47" t="s">
        <v>41</v>
      </c>
      <c r="C70" s="302" t="s">
        <v>269</v>
      </c>
      <c r="D70" s="302" t="s">
        <v>270</v>
      </c>
      <c r="E70" s="302" t="s">
        <v>44</v>
      </c>
      <c r="F70" s="302" t="s">
        <v>271</v>
      </c>
      <c r="G70" s="303"/>
      <c r="H70" s="302" t="s">
        <v>387</v>
      </c>
      <c r="I70" s="304" t="s">
        <v>47</v>
      </c>
      <c r="J70" s="304" t="s">
        <v>48</v>
      </c>
      <c r="K70" s="304" t="s">
        <v>47</v>
      </c>
      <c r="L70" s="304" t="s">
        <v>837</v>
      </c>
      <c r="M70" s="305" t="n">
        <v>45601</v>
      </c>
      <c r="N70" s="305" t="n">
        <v>45602</v>
      </c>
      <c r="O70" s="47" t="s">
        <v>389</v>
      </c>
      <c r="P70" s="306"/>
      <c r="Q70" s="306"/>
      <c r="R70" s="306"/>
      <c r="S70" s="258" t="n">
        <f aca="false">Q70+R70</f>
        <v>0</v>
      </c>
      <c r="T70" s="307" t="n">
        <v>1</v>
      </c>
      <c r="U70" s="308" t="n">
        <v>170.12</v>
      </c>
      <c r="V70" s="307" t="n">
        <v>1</v>
      </c>
      <c r="W70" s="309" t="n">
        <v>57</v>
      </c>
      <c r="X70" s="310" t="n">
        <v>2</v>
      </c>
      <c r="Y70" s="258" t="n">
        <f aca="false">(T70*U70)+(V70*W70)</f>
        <v>227.12</v>
      </c>
      <c r="Z70" s="258" t="n">
        <f aca="false">S70+Y70</f>
        <v>227.12</v>
      </c>
      <c r="AA70" s="259"/>
      <c r="AB70" s="261"/>
      <c r="AC70" s="261"/>
    </row>
    <row r="71" customFormat="false" ht="15.75" hidden="false" customHeight="true" outlineLevel="0" collapsed="false">
      <c r="A71" s="47" t="s">
        <v>41</v>
      </c>
      <c r="B71" s="47" t="s">
        <v>41</v>
      </c>
      <c r="C71" s="302" t="s">
        <v>251</v>
      </c>
      <c r="D71" s="302" t="s">
        <v>252</v>
      </c>
      <c r="E71" s="302" t="s">
        <v>44</v>
      </c>
      <c r="F71" s="302" t="s">
        <v>2336</v>
      </c>
      <c r="G71" s="303"/>
      <c r="H71" s="302" t="s">
        <v>387</v>
      </c>
      <c r="I71" s="304" t="s">
        <v>47</v>
      </c>
      <c r="J71" s="304" t="s">
        <v>48</v>
      </c>
      <c r="K71" s="304" t="s">
        <v>47</v>
      </c>
      <c r="L71" s="304" t="s">
        <v>1328</v>
      </c>
      <c r="M71" s="305" t="n">
        <v>45596</v>
      </c>
      <c r="N71" s="305" t="n">
        <v>45596</v>
      </c>
      <c r="O71" s="47" t="s">
        <v>389</v>
      </c>
      <c r="P71" s="306"/>
      <c r="Q71" s="306"/>
      <c r="R71" s="306"/>
      <c r="S71" s="258" t="n">
        <f aca="false">Q71+R71</f>
        <v>0</v>
      </c>
      <c r="T71" s="307" t="n">
        <v>1</v>
      </c>
      <c r="U71" s="308" t="n">
        <v>170.12</v>
      </c>
      <c r="V71" s="307" t="n">
        <v>1</v>
      </c>
      <c r="W71" s="309" t="n">
        <v>57</v>
      </c>
      <c r="X71" s="310" t="n">
        <v>2</v>
      </c>
      <c r="Y71" s="258" t="n">
        <f aca="false">(T71*U71)+(V71*W71)</f>
        <v>227.12</v>
      </c>
      <c r="Z71" s="258" t="n">
        <f aca="false">S71+Y71</f>
        <v>227.12</v>
      </c>
      <c r="AA71" s="259"/>
      <c r="AB71" s="261"/>
      <c r="AC71" s="261"/>
    </row>
    <row r="72" customFormat="false" ht="15.75" hidden="false" customHeight="true" outlineLevel="0" collapsed="false">
      <c r="A72" s="47" t="s">
        <v>41</v>
      </c>
      <c r="B72" s="47" t="s">
        <v>41</v>
      </c>
      <c r="C72" s="302" t="s">
        <v>1076</v>
      </c>
      <c r="D72" s="302" t="s">
        <v>1077</v>
      </c>
      <c r="E72" s="302" t="s">
        <v>1925</v>
      </c>
      <c r="F72" s="302" t="s">
        <v>99</v>
      </c>
      <c r="G72" s="303"/>
      <c r="H72" s="302" t="s">
        <v>387</v>
      </c>
      <c r="I72" s="304" t="s">
        <v>47</v>
      </c>
      <c r="J72" s="304" t="s">
        <v>48</v>
      </c>
      <c r="K72" s="304" t="s">
        <v>47</v>
      </c>
      <c r="L72" s="304" t="s">
        <v>207</v>
      </c>
      <c r="M72" s="305" t="n">
        <v>45594</v>
      </c>
      <c r="N72" s="305" t="n">
        <v>45599</v>
      </c>
      <c r="O72" s="47" t="s">
        <v>389</v>
      </c>
      <c r="P72" s="306"/>
      <c r="Q72" s="306"/>
      <c r="R72" s="306"/>
      <c r="S72" s="258" t="n">
        <f aca="false">Q72+R72</f>
        <v>0</v>
      </c>
      <c r="T72" s="307" t="n">
        <v>5</v>
      </c>
      <c r="U72" s="308" t="n">
        <v>120</v>
      </c>
      <c r="V72" s="307" t="n">
        <v>1</v>
      </c>
      <c r="W72" s="309" t="n">
        <v>55</v>
      </c>
      <c r="X72" s="310" t="n">
        <v>6</v>
      </c>
      <c r="Y72" s="258" t="n">
        <f aca="false">(T72*U72)+(V72*W72)</f>
        <v>655</v>
      </c>
      <c r="Z72" s="258" t="n">
        <f aca="false">S72+Y72</f>
        <v>655</v>
      </c>
      <c r="AA72" s="259"/>
      <c r="AB72" s="261"/>
      <c r="AC72" s="261"/>
    </row>
    <row r="73" customFormat="false" ht="15.75" hidden="false" customHeight="true" outlineLevel="0" collapsed="false">
      <c r="A73" s="47" t="s">
        <v>41</v>
      </c>
      <c r="B73" s="47" t="s">
        <v>41</v>
      </c>
      <c r="C73" s="302" t="s">
        <v>700</v>
      </c>
      <c r="D73" s="302" t="s">
        <v>701</v>
      </c>
      <c r="E73" s="302" t="s">
        <v>44</v>
      </c>
      <c r="F73" s="302" t="s">
        <v>2339</v>
      </c>
      <c r="G73" s="303"/>
      <c r="H73" s="302" t="s">
        <v>387</v>
      </c>
      <c r="I73" s="304" t="s">
        <v>47</v>
      </c>
      <c r="J73" s="304" t="s">
        <v>48</v>
      </c>
      <c r="K73" s="304" t="s">
        <v>47</v>
      </c>
      <c r="L73" s="304" t="s">
        <v>183</v>
      </c>
      <c r="M73" s="305" t="n">
        <v>45601</v>
      </c>
      <c r="N73" s="305" t="n">
        <v>45601</v>
      </c>
      <c r="O73" s="47" t="s">
        <v>389</v>
      </c>
      <c r="P73" s="306"/>
      <c r="Q73" s="306"/>
      <c r="R73" s="306"/>
      <c r="S73" s="258" t="n">
        <f aca="false">Q73+R73</f>
        <v>0</v>
      </c>
      <c r="T73" s="307" t="n">
        <v>5</v>
      </c>
      <c r="U73" s="308" t="n">
        <v>170.12</v>
      </c>
      <c r="V73" s="307" t="n">
        <v>1</v>
      </c>
      <c r="W73" s="309" t="n">
        <v>57</v>
      </c>
      <c r="X73" s="310" t="n">
        <v>6</v>
      </c>
      <c r="Y73" s="258" t="n">
        <f aca="false">(T73*U73)+(V73*W73)</f>
        <v>907.6</v>
      </c>
      <c r="Z73" s="258" t="n">
        <f aca="false">S73+Y73</f>
        <v>907.6</v>
      </c>
      <c r="AA73" s="259"/>
      <c r="AB73" s="261"/>
      <c r="AC73" s="261"/>
    </row>
    <row r="74" customFormat="false" ht="15.75" hidden="false" customHeight="true" outlineLevel="0" collapsed="false">
      <c r="A74" s="47" t="s">
        <v>41</v>
      </c>
      <c r="B74" s="47" t="s">
        <v>41</v>
      </c>
      <c r="C74" s="302" t="s">
        <v>1454</v>
      </c>
      <c r="D74" s="302" t="s">
        <v>1455</v>
      </c>
      <c r="E74" s="302" t="s">
        <v>44</v>
      </c>
      <c r="F74" s="302" t="s">
        <v>271</v>
      </c>
      <c r="G74" s="303"/>
      <c r="H74" s="302" t="s">
        <v>387</v>
      </c>
      <c r="I74" s="304" t="s">
        <v>47</v>
      </c>
      <c r="J74" s="304" t="s">
        <v>788</v>
      </c>
      <c r="K74" s="304" t="s">
        <v>47</v>
      </c>
      <c r="L74" s="304" t="s">
        <v>2340</v>
      </c>
      <c r="M74" s="305" t="n">
        <v>45601</v>
      </c>
      <c r="N74" s="305" t="n">
        <v>45602</v>
      </c>
      <c r="O74" s="47" t="s">
        <v>389</v>
      </c>
      <c r="P74" s="306"/>
      <c r="Q74" s="306"/>
      <c r="R74" s="306"/>
      <c r="S74" s="258" t="n">
        <f aca="false">Q74+R74</f>
        <v>0</v>
      </c>
      <c r="T74" s="307" t="n">
        <v>1</v>
      </c>
      <c r="U74" s="308" t="n">
        <v>170.12</v>
      </c>
      <c r="V74" s="307" t="n">
        <v>1</v>
      </c>
      <c r="W74" s="309" t="n">
        <v>57</v>
      </c>
      <c r="X74" s="310" t="n">
        <v>2</v>
      </c>
      <c r="Y74" s="258" t="n">
        <f aca="false">(T74*U74)+(V74*W74)</f>
        <v>227.12</v>
      </c>
      <c r="Z74" s="258" t="n">
        <f aca="false">S74+Y74</f>
        <v>227.12</v>
      </c>
      <c r="AA74" s="259"/>
      <c r="AB74" s="261"/>
      <c r="AC74" s="261"/>
    </row>
    <row r="75" customFormat="false" ht="15.75" hidden="false" customHeight="true" outlineLevel="0" collapsed="false">
      <c r="A75" s="47" t="s">
        <v>41</v>
      </c>
      <c r="B75" s="47" t="s">
        <v>41</v>
      </c>
      <c r="C75" s="302" t="s">
        <v>590</v>
      </c>
      <c r="D75" s="302" t="s">
        <v>591</v>
      </c>
      <c r="E75" s="302" t="s">
        <v>44</v>
      </c>
      <c r="F75" s="302" t="s">
        <v>2341</v>
      </c>
      <c r="G75" s="303"/>
      <c r="H75" s="302" t="s">
        <v>387</v>
      </c>
      <c r="I75" s="304" t="s">
        <v>47</v>
      </c>
      <c r="J75" s="304" t="s">
        <v>48</v>
      </c>
      <c r="K75" s="304" t="s">
        <v>47</v>
      </c>
      <c r="L75" s="304" t="s">
        <v>873</v>
      </c>
      <c r="M75" s="305" t="n">
        <v>45601</v>
      </c>
      <c r="N75" s="305" t="n">
        <v>45602</v>
      </c>
      <c r="O75" s="47" t="s">
        <v>389</v>
      </c>
      <c r="P75" s="306"/>
      <c r="Q75" s="306"/>
      <c r="R75" s="306"/>
      <c r="S75" s="258" t="n">
        <f aca="false">Q75+R75</f>
        <v>0</v>
      </c>
      <c r="T75" s="307" t="n">
        <v>1</v>
      </c>
      <c r="U75" s="308" t="n">
        <v>170.12</v>
      </c>
      <c r="V75" s="307" t="n">
        <v>1</v>
      </c>
      <c r="W75" s="309" t="n">
        <v>57</v>
      </c>
      <c r="X75" s="310" t="n">
        <v>2</v>
      </c>
      <c r="Y75" s="258" t="n">
        <f aca="false">(T75*U75)+(V75*W75)</f>
        <v>227.12</v>
      </c>
      <c r="Z75" s="258" t="n">
        <f aca="false">S75+Y75</f>
        <v>227.12</v>
      </c>
      <c r="AA75" s="259"/>
      <c r="AB75" s="261"/>
      <c r="AC75" s="261"/>
    </row>
    <row r="76" customFormat="false" ht="15.75" hidden="false" customHeight="true" outlineLevel="0" collapsed="false">
      <c r="A76" s="47" t="s">
        <v>41</v>
      </c>
      <c r="B76" s="47" t="s">
        <v>41</v>
      </c>
      <c r="C76" s="302" t="s">
        <v>700</v>
      </c>
      <c r="D76" s="302" t="s">
        <v>701</v>
      </c>
      <c r="E76" s="302" t="s">
        <v>44</v>
      </c>
      <c r="F76" s="302" t="s">
        <v>2342</v>
      </c>
      <c r="G76" s="303"/>
      <c r="H76" s="302" t="s">
        <v>387</v>
      </c>
      <c r="I76" s="304" t="s">
        <v>47</v>
      </c>
      <c r="J76" s="304" t="s">
        <v>48</v>
      </c>
      <c r="K76" s="304" t="s">
        <v>47</v>
      </c>
      <c r="L76" s="304" t="s">
        <v>517</v>
      </c>
      <c r="M76" s="305" t="n">
        <v>45602</v>
      </c>
      <c r="N76" s="305" t="n">
        <v>45602</v>
      </c>
      <c r="O76" s="47" t="s">
        <v>389</v>
      </c>
      <c r="P76" s="306"/>
      <c r="Q76" s="306"/>
      <c r="R76" s="306"/>
      <c r="S76" s="258" t="n">
        <f aca="false">Q76+R76</f>
        <v>0</v>
      </c>
      <c r="T76" s="307" t="n">
        <v>1</v>
      </c>
      <c r="U76" s="308" t="n">
        <v>170.12</v>
      </c>
      <c r="V76" s="307" t="n">
        <v>1</v>
      </c>
      <c r="W76" s="309" t="n">
        <v>57</v>
      </c>
      <c r="X76" s="310" t="n">
        <v>2</v>
      </c>
      <c r="Y76" s="258" t="n">
        <f aca="false">(T76*U76)+(V76*W76)</f>
        <v>227.12</v>
      </c>
      <c r="Z76" s="258" t="n">
        <f aca="false">S76+Y76</f>
        <v>227.12</v>
      </c>
      <c r="AA76" s="259"/>
      <c r="AB76" s="261"/>
      <c r="AC76" s="261"/>
    </row>
    <row r="77" customFormat="false" ht="15.75" hidden="false" customHeight="true" outlineLevel="0" collapsed="false">
      <c r="A77" s="47" t="s">
        <v>41</v>
      </c>
      <c r="B77" s="47" t="s">
        <v>41</v>
      </c>
      <c r="C77" s="302" t="s">
        <v>509</v>
      </c>
      <c r="D77" s="302" t="s">
        <v>510</v>
      </c>
      <c r="E77" s="302" t="s">
        <v>44</v>
      </c>
      <c r="F77" s="302" t="s">
        <v>511</v>
      </c>
      <c r="G77" s="303"/>
      <c r="H77" s="302" t="s">
        <v>387</v>
      </c>
      <c r="I77" s="304" t="s">
        <v>47</v>
      </c>
      <c r="J77" s="304" t="s">
        <v>48</v>
      </c>
      <c r="K77" s="304" t="s">
        <v>47</v>
      </c>
      <c r="L77" s="304" t="s">
        <v>2343</v>
      </c>
      <c r="M77" s="305" t="n">
        <v>45601</v>
      </c>
      <c r="N77" s="305" t="n">
        <v>45602</v>
      </c>
      <c r="O77" s="47" t="s">
        <v>389</v>
      </c>
      <c r="P77" s="306"/>
      <c r="Q77" s="306"/>
      <c r="R77" s="306"/>
      <c r="S77" s="258" t="n">
        <f aca="false">Q77+R77</f>
        <v>0</v>
      </c>
      <c r="T77" s="307" t="n">
        <v>1</v>
      </c>
      <c r="U77" s="308" t="n">
        <v>170.12</v>
      </c>
      <c r="V77" s="307" t="n">
        <v>2</v>
      </c>
      <c r="W77" s="309" t="n">
        <v>57</v>
      </c>
      <c r="X77" s="310" t="n">
        <v>3</v>
      </c>
      <c r="Y77" s="258" t="n">
        <f aca="false">(T77*U77)+(V77*W77)</f>
        <v>284.12</v>
      </c>
      <c r="Z77" s="258" t="n">
        <f aca="false">S77+Y77</f>
        <v>284.12</v>
      </c>
      <c r="AA77" s="259"/>
      <c r="AB77" s="261"/>
      <c r="AC77" s="261"/>
    </row>
    <row r="78" customFormat="false" ht="15.75" hidden="false" customHeight="true" outlineLevel="0" collapsed="false">
      <c r="A78" s="47" t="s">
        <v>41</v>
      </c>
      <c r="B78" s="47" t="s">
        <v>41</v>
      </c>
      <c r="C78" s="302" t="s">
        <v>509</v>
      </c>
      <c r="D78" s="302" t="s">
        <v>510</v>
      </c>
      <c r="E78" s="302" t="s">
        <v>44</v>
      </c>
      <c r="F78" s="302" t="s">
        <v>2344</v>
      </c>
      <c r="G78" s="303"/>
      <c r="H78" s="302" t="s">
        <v>387</v>
      </c>
      <c r="I78" s="304" t="s">
        <v>47</v>
      </c>
      <c r="J78" s="304" t="s">
        <v>48</v>
      </c>
      <c r="K78" s="304" t="s">
        <v>47</v>
      </c>
      <c r="L78" s="304" t="s">
        <v>2345</v>
      </c>
      <c r="M78" s="305" t="n">
        <v>45604</v>
      </c>
      <c r="N78" s="305" t="n">
        <v>45618</v>
      </c>
      <c r="O78" s="47" t="s">
        <v>389</v>
      </c>
      <c r="P78" s="306"/>
      <c r="Q78" s="306"/>
      <c r="R78" s="306"/>
      <c r="S78" s="258" t="n">
        <f aca="false">Q78+R78</f>
        <v>0</v>
      </c>
      <c r="T78" s="307" t="n">
        <v>4</v>
      </c>
      <c r="U78" s="308" t="n">
        <v>170.12</v>
      </c>
      <c r="V78" s="307" t="n">
        <v>3</v>
      </c>
      <c r="W78" s="309" t="n">
        <v>57</v>
      </c>
      <c r="X78" s="310" t="n">
        <v>7</v>
      </c>
      <c r="Y78" s="258" t="n">
        <f aca="false">(T78*U78)+(V78*W78)</f>
        <v>851.48</v>
      </c>
      <c r="Z78" s="258" t="n">
        <f aca="false">S78+Y78</f>
        <v>851.48</v>
      </c>
      <c r="AA78" s="259"/>
      <c r="AB78" s="261"/>
      <c r="AC78" s="261"/>
    </row>
    <row r="79" customFormat="false" ht="15.75" hidden="false" customHeight="true" outlineLevel="0" collapsed="false">
      <c r="A79" s="47" t="s">
        <v>41</v>
      </c>
      <c r="B79" s="47" t="s">
        <v>41</v>
      </c>
      <c r="C79" s="302" t="s">
        <v>117</v>
      </c>
      <c r="D79" s="302" t="s">
        <v>118</v>
      </c>
      <c r="E79" s="302" t="s">
        <v>1925</v>
      </c>
      <c r="F79" s="302" t="s">
        <v>2346</v>
      </c>
      <c r="G79" s="303"/>
      <c r="H79" s="302" t="s">
        <v>387</v>
      </c>
      <c r="I79" s="304" t="s">
        <v>47</v>
      </c>
      <c r="J79" s="304" t="s">
        <v>48</v>
      </c>
      <c r="K79" s="304" t="s">
        <v>47</v>
      </c>
      <c r="L79" s="304" t="s">
        <v>2347</v>
      </c>
      <c r="M79" s="305" t="n">
        <v>45601</v>
      </c>
      <c r="N79" s="305" t="n">
        <v>45602</v>
      </c>
      <c r="O79" s="47" t="s">
        <v>389</v>
      </c>
      <c r="P79" s="306"/>
      <c r="Q79" s="306"/>
      <c r="R79" s="306"/>
      <c r="S79" s="258" t="n">
        <f aca="false">Q79+R79</f>
        <v>0</v>
      </c>
      <c r="T79" s="307" t="n">
        <v>4</v>
      </c>
      <c r="U79" s="308" t="n">
        <v>120</v>
      </c>
      <c r="V79" s="307" t="n">
        <v>2</v>
      </c>
      <c r="W79" s="309" t="n">
        <v>55</v>
      </c>
      <c r="X79" s="310" t="n">
        <v>6</v>
      </c>
      <c r="Y79" s="258" t="n">
        <f aca="false">(T79*U79)+(V79*W79)</f>
        <v>590</v>
      </c>
      <c r="Z79" s="258" t="n">
        <f aca="false">S79+Y79</f>
        <v>590</v>
      </c>
      <c r="AA79" s="259"/>
      <c r="AB79" s="261"/>
      <c r="AC79" s="261"/>
    </row>
    <row r="80" customFormat="false" ht="15.75" hidden="false" customHeight="true" outlineLevel="0" collapsed="false">
      <c r="A80" s="47" t="s">
        <v>41</v>
      </c>
      <c r="B80" s="47" t="s">
        <v>41</v>
      </c>
      <c r="C80" s="302" t="s">
        <v>761</v>
      </c>
      <c r="D80" s="302" t="s">
        <v>762</v>
      </c>
      <c r="E80" s="302" t="s">
        <v>44</v>
      </c>
      <c r="F80" s="302" t="s">
        <v>763</v>
      </c>
      <c r="G80" s="303"/>
      <c r="H80" s="302" t="s">
        <v>387</v>
      </c>
      <c r="I80" s="304" t="s">
        <v>47</v>
      </c>
      <c r="J80" s="304" t="s">
        <v>764</v>
      </c>
      <c r="K80" s="304" t="s">
        <v>47</v>
      </c>
      <c r="L80" s="304" t="s">
        <v>774</v>
      </c>
      <c r="M80" s="305" t="n">
        <v>45602</v>
      </c>
      <c r="N80" s="305" t="n">
        <v>45602</v>
      </c>
      <c r="O80" s="47" t="s">
        <v>389</v>
      </c>
      <c r="P80" s="306"/>
      <c r="Q80" s="306"/>
      <c r="R80" s="306"/>
      <c r="S80" s="258" t="n">
        <f aca="false">Q80+R80</f>
        <v>0</v>
      </c>
      <c r="T80" s="307" t="n">
        <v>4</v>
      </c>
      <c r="U80" s="308" t="n">
        <v>170.12</v>
      </c>
      <c r="V80" s="307" t="n">
        <v>1</v>
      </c>
      <c r="W80" s="309" t="n">
        <v>57</v>
      </c>
      <c r="X80" s="310" t="n">
        <v>5</v>
      </c>
      <c r="Y80" s="258" t="n">
        <f aca="false">(T80*U80)+(V80*W80)</f>
        <v>737.48</v>
      </c>
      <c r="Z80" s="258" t="n">
        <f aca="false">S80+Y80</f>
        <v>737.48</v>
      </c>
      <c r="AA80" s="259"/>
      <c r="AB80" s="261"/>
      <c r="AC80" s="261"/>
    </row>
    <row r="81" customFormat="false" ht="15.75" hidden="false" customHeight="true" outlineLevel="0" collapsed="false">
      <c r="A81" s="47" t="s">
        <v>41</v>
      </c>
      <c r="B81" s="47" t="s">
        <v>41</v>
      </c>
      <c r="C81" s="302" t="s">
        <v>197</v>
      </c>
      <c r="D81" s="302" t="s">
        <v>198</v>
      </c>
      <c r="E81" s="302" t="s">
        <v>1925</v>
      </c>
      <c r="F81" s="302" t="s">
        <v>575</v>
      </c>
      <c r="G81" s="303"/>
      <c r="H81" s="302" t="s">
        <v>387</v>
      </c>
      <c r="I81" s="304" t="s">
        <v>47</v>
      </c>
      <c r="J81" s="304" t="s">
        <v>48</v>
      </c>
      <c r="K81" s="304" t="s">
        <v>47</v>
      </c>
      <c r="L81" s="304" t="s">
        <v>272</v>
      </c>
      <c r="M81" s="305" t="n">
        <v>45621</v>
      </c>
      <c r="N81" s="305" t="n">
        <v>45625</v>
      </c>
      <c r="O81" s="47" t="s">
        <v>389</v>
      </c>
      <c r="P81" s="306"/>
      <c r="Q81" s="306"/>
      <c r="R81" s="306"/>
      <c r="S81" s="258" t="n">
        <f aca="false">Q81+R81</f>
        <v>0</v>
      </c>
      <c r="T81" s="307" t="n">
        <v>4</v>
      </c>
      <c r="U81" s="308" t="n">
        <v>120</v>
      </c>
      <c r="V81" s="307" t="n">
        <v>1</v>
      </c>
      <c r="W81" s="309" t="n">
        <v>55</v>
      </c>
      <c r="X81" s="310" t="n">
        <v>5</v>
      </c>
      <c r="Y81" s="258" t="n">
        <f aca="false">(T81*U81)+(V81*W81)</f>
        <v>535</v>
      </c>
      <c r="Z81" s="258" t="n">
        <f aca="false">S81+Y81</f>
        <v>535</v>
      </c>
      <c r="AA81" s="259"/>
      <c r="AB81" s="261"/>
      <c r="AC81" s="261"/>
    </row>
    <row r="82" customFormat="false" ht="15.75" hidden="false" customHeight="true" outlineLevel="0" collapsed="false">
      <c r="A82" s="47" t="s">
        <v>41</v>
      </c>
      <c r="B82" s="47" t="s">
        <v>41</v>
      </c>
      <c r="C82" s="302" t="s">
        <v>469</v>
      </c>
      <c r="D82" s="302" t="s">
        <v>470</v>
      </c>
      <c r="E82" s="302" t="s">
        <v>44</v>
      </c>
      <c r="F82" s="302" t="s">
        <v>2348</v>
      </c>
      <c r="G82" s="303"/>
      <c r="H82" s="302" t="s">
        <v>387</v>
      </c>
      <c r="I82" s="304" t="s">
        <v>47</v>
      </c>
      <c r="J82" s="304" t="s">
        <v>48</v>
      </c>
      <c r="K82" s="304" t="s">
        <v>47</v>
      </c>
      <c r="L82" s="304" t="s">
        <v>125</v>
      </c>
      <c r="M82" s="305" t="n">
        <v>45589</v>
      </c>
      <c r="N82" s="305" t="n">
        <v>45589</v>
      </c>
      <c r="O82" s="47" t="s">
        <v>389</v>
      </c>
      <c r="P82" s="306"/>
      <c r="Q82" s="306"/>
      <c r="R82" s="306"/>
      <c r="S82" s="258" t="n">
        <f aca="false">Q82+R82</f>
        <v>0</v>
      </c>
      <c r="T82" s="307" t="n">
        <v>4</v>
      </c>
      <c r="U82" s="308" t="n">
        <v>170.12</v>
      </c>
      <c r="V82" s="307" t="n">
        <v>1</v>
      </c>
      <c r="W82" s="309" t="n">
        <v>57</v>
      </c>
      <c r="X82" s="310" t="n">
        <v>5</v>
      </c>
      <c r="Y82" s="258" t="n">
        <f aca="false">(T82*U82)+(V82*W82)</f>
        <v>737.48</v>
      </c>
      <c r="Z82" s="258" t="n">
        <f aca="false">S82+Y82</f>
        <v>737.48</v>
      </c>
      <c r="AA82" s="259"/>
      <c r="AB82" s="261"/>
      <c r="AC82" s="261"/>
    </row>
    <row r="83" customFormat="false" ht="15.75" hidden="false" customHeight="true" outlineLevel="0" collapsed="false">
      <c r="A83" s="47" t="s">
        <v>41</v>
      </c>
      <c r="B83" s="47" t="s">
        <v>41</v>
      </c>
      <c r="C83" s="302" t="s">
        <v>257</v>
      </c>
      <c r="D83" s="302" t="s">
        <v>258</v>
      </c>
      <c r="E83" s="302" t="s">
        <v>44</v>
      </c>
      <c r="F83" s="302" t="s">
        <v>315</v>
      </c>
      <c r="G83" s="303"/>
      <c r="H83" s="302" t="s">
        <v>387</v>
      </c>
      <c r="I83" s="304" t="s">
        <v>47</v>
      </c>
      <c r="J83" s="304" t="s">
        <v>48</v>
      </c>
      <c r="K83" s="304" t="s">
        <v>47</v>
      </c>
      <c r="L83" s="304" t="s">
        <v>240</v>
      </c>
      <c r="M83" s="305" t="n">
        <v>45597</v>
      </c>
      <c r="N83" s="305" t="n">
        <v>45597</v>
      </c>
      <c r="O83" s="47" t="s">
        <v>389</v>
      </c>
      <c r="P83" s="306"/>
      <c r="Q83" s="306"/>
      <c r="R83" s="306"/>
      <c r="S83" s="258" t="n">
        <f aca="false">Q83+R83</f>
        <v>0</v>
      </c>
      <c r="T83" s="307" t="n">
        <v>4</v>
      </c>
      <c r="U83" s="308" t="n">
        <v>170.12</v>
      </c>
      <c r="V83" s="307" t="n">
        <v>1</v>
      </c>
      <c r="W83" s="309" t="n">
        <v>57</v>
      </c>
      <c r="X83" s="310" t="n">
        <v>5</v>
      </c>
      <c r="Y83" s="258" t="n">
        <f aca="false">(T83*U83)+(V83*W83)</f>
        <v>737.48</v>
      </c>
      <c r="Z83" s="258" t="n">
        <f aca="false">S83+Y83</f>
        <v>737.48</v>
      </c>
      <c r="AA83" s="259"/>
      <c r="AB83" s="261"/>
      <c r="AC83" s="261"/>
    </row>
    <row r="84" customFormat="false" ht="15.75" hidden="false" customHeight="true" outlineLevel="0" collapsed="false">
      <c r="A84" s="47" t="s">
        <v>41</v>
      </c>
      <c r="B84" s="47" t="s">
        <v>41</v>
      </c>
      <c r="C84" s="302" t="s">
        <v>257</v>
      </c>
      <c r="D84" s="302" t="s">
        <v>258</v>
      </c>
      <c r="E84" s="302" t="s">
        <v>44</v>
      </c>
      <c r="F84" s="302" t="s">
        <v>315</v>
      </c>
      <c r="G84" s="303"/>
      <c r="H84" s="302" t="s">
        <v>387</v>
      </c>
      <c r="I84" s="304" t="s">
        <v>47</v>
      </c>
      <c r="J84" s="304" t="s">
        <v>48</v>
      </c>
      <c r="K84" s="304" t="s">
        <v>47</v>
      </c>
      <c r="L84" s="304" t="s">
        <v>1692</v>
      </c>
      <c r="M84" s="305" t="n">
        <v>45601</v>
      </c>
      <c r="N84" s="305" t="n">
        <v>45603</v>
      </c>
      <c r="O84" s="47" t="s">
        <v>389</v>
      </c>
      <c r="P84" s="306"/>
      <c r="Q84" s="306"/>
      <c r="R84" s="306"/>
      <c r="S84" s="258" t="n">
        <f aca="false">Q84+R84</f>
        <v>0</v>
      </c>
      <c r="T84" s="307" t="n">
        <v>2</v>
      </c>
      <c r="U84" s="308" t="n">
        <v>170.12</v>
      </c>
      <c r="V84" s="307" t="n">
        <v>1</v>
      </c>
      <c r="W84" s="309" t="n">
        <v>57</v>
      </c>
      <c r="X84" s="310" t="n">
        <v>3</v>
      </c>
      <c r="Y84" s="258" t="n">
        <f aca="false">(T84*U84)+(V84*W84)</f>
        <v>397.24</v>
      </c>
      <c r="Z84" s="258" t="n">
        <f aca="false">S84+Y84</f>
        <v>397.24</v>
      </c>
      <c r="AA84" s="259"/>
      <c r="AB84" s="261"/>
      <c r="AC84" s="261"/>
    </row>
    <row r="85" customFormat="false" ht="15.75" hidden="false" customHeight="true" outlineLevel="0" collapsed="false">
      <c r="A85" s="47" t="s">
        <v>41</v>
      </c>
      <c r="B85" s="47" t="s">
        <v>41</v>
      </c>
      <c r="C85" s="302" t="s">
        <v>261</v>
      </c>
      <c r="D85" s="302" t="s">
        <v>262</v>
      </c>
      <c r="E85" s="302" t="s">
        <v>1925</v>
      </c>
      <c r="F85" s="302" t="s">
        <v>2349</v>
      </c>
      <c r="G85" s="303"/>
      <c r="H85" s="302" t="s">
        <v>387</v>
      </c>
      <c r="I85" s="304" t="s">
        <v>47</v>
      </c>
      <c r="J85" s="304" t="s">
        <v>48</v>
      </c>
      <c r="K85" s="304" t="s">
        <v>47</v>
      </c>
      <c r="L85" s="304" t="s">
        <v>240</v>
      </c>
      <c r="M85" s="305" t="n">
        <v>45597</v>
      </c>
      <c r="N85" s="305" t="n">
        <v>45597</v>
      </c>
      <c r="O85" s="47" t="s">
        <v>389</v>
      </c>
      <c r="P85" s="306"/>
      <c r="Q85" s="306"/>
      <c r="R85" s="306"/>
      <c r="S85" s="258" t="n">
        <f aca="false">Q85+R85</f>
        <v>0</v>
      </c>
      <c r="T85" s="307" t="n">
        <v>2</v>
      </c>
      <c r="U85" s="308" t="n">
        <v>120</v>
      </c>
      <c r="V85" s="307" t="n">
        <v>1</v>
      </c>
      <c r="W85" s="309" t="n">
        <v>55</v>
      </c>
      <c r="X85" s="310" t="n">
        <v>3</v>
      </c>
      <c r="Y85" s="258" t="n">
        <f aca="false">(T85*U85)+(V85*W85)</f>
        <v>295</v>
      </c>
      <c r="Z85" s="258" t="n">
        <f aca="false">S85+Y85</f>
        <v>295</v>
      </c>
      <c r="AA85" s="259"/>
      <c r="AB85" s="261"/>
      <c r="AC85" s="261"/>
    </row>
    <row r="86" customFormat="false" ht="15.75" hidden="false" customHeight="true" outlineLevel="0" collapsed="false">
      <c r="A86" s="47" t="s">
        <v>41</v>
      </c>
      <c r="B86" s="47" t="s">
        <v>41</v>
      </c>
      <c r="C86" s="302" t="s">
        <v>261</v>
      </c>
      <c r="D86" s="302" t="s">
        <v>262</v>
      </c>
      <c r="E86" s="302" t="s">
        <v>1925</v>
      </c>
      <c r="F86" s="302" t="s">
        <v>2350</v>
      </c>
      <c r="G86" s="303"/>
      <c r="H86" s="302" t="s">
        <v>387</v>
      </c>
      <c r="I86" s="304" t="s">
        <v>47</v>
      </c>
      <c r="J86" s="304" t="s">
        <v>48</v>
      </c>
      <c r="K86" s="304" t="s">
        <v>47</v>
      </c>
      <c r="L86" s="304" t="s">
        <v>2351</v>
      </c>
      <c r="M86" s="305" t="n">
        <v>45601</v>
      </c>
      <c r="N86" s="305" t="n">
        <v>45603</v>
      </c>
      <c r="O86" s="47" t="s">
        <v>389</v>
      </c>
      <c r="P86" s="306"/>
      <c r="Q86" s="306"/>
      <c r="R86" s="306"/>
      <c r="S86" s="258" t="n">
        <f aca="false">Q86+R86</f>
        <v>0</v>
      </c>
      <c r="T86" s="307" t="n">
        <v>2</v>
      </c>
      <c r="U86" s="308" t="n">
        <v>120</v>
      </c>
      <c r="V86" s="307" t="n">
        <v>1</v>
      </c>
      <c r="W86" s="309" t="n">
        <v>55</v>
      </c>
      <c r="X86" s="310" t="n">
        <v>3</v>
      </c>
      <c r="Y86" s="258" t="n">
        <f aca="false">(T86*U86)+(V86*W86)</f>
        <v>295</v>
      </c>
      <c r="Z86" s="258" t="n">
        <f aca="false">S86+Y86</f>
        <v>295</v>
      </c>
      <c r="AA86" s="259"/>
      <c r="AB86" s="261"/>
      <c r="AC86" s="261"/>
    </row>
    <row r="87" customFormat="false" ht="15.75" hidden="false" customHeight="true" outlineLevel="0" collapsed="false">
      <c r="A87" s="47" t="s">
        <v>41</v>
      </c>
      <c r="B87" s="47" t="s">
        <v>41</v>
      </c>
      <c r="C87" s="302" t="s">
        <v>115</v>
      </c>
      <c r="D87" s="302" t="s">
        <v>116</v>
      </c>
      <c r="E87" s="302" t="s">
        <v>44</v>
      </c>
      <c r="F87" s="302" t="s">
        <v>46</v>
      </c>
      <c r="G87" s="303"/>
      <c r="H87" s="302" t="s">
        <v>387</v>
      </c>
      <c r="I87" s="304" t="s">
        <v>47</v>
      </c>
      <c r="J87" s="304" t="s">
        <v>48</v>
      </c>
      <c r="K87" s="304" t="s">
        <v>47</v>
      </c>
      <c r="L87" s="304" t="s">
        <v>2352</v>
      </c>
      <c r="M87" s="305" t="n">
        <v>45600</v>
      </c>
      <c r="N87" s="305" t="n">
        <v>45603</v>
      </c>
      <c r="O87" s="47" t="s">
        <v>389</v>
      </c>
      <c r="P87" s="306"/>
      <c r="Q87" s="306"/>
      <c r="R87" s="306"/>
      <c r="S87" s="258" t="n">
        <f aca="false">Q87+R87</f>
        <v>0</v>
      </c>
      <c r="T87" s="307" t="n">
        <v>2</v>
      </c>
      <c r="U87" s="308" t="n">
        <v>170.12</v>
      </c>
      <c r="V87" s="307" t="n">
        <v>4</v>
      </c>
      <c r="W87" s="309" t="n">
        <v>57</v>
      </c>
      <c r="X87" s="310" t="n">
        <v>6</v>
      </c>
      <c r="Y87" s="258" t="n">
        <f aca="false">(T87*U87)+(V87*W87)</f>
        <v>568.24</v>
      </c>
      <c r="Z87" s="258" t="n">
        <f aca="false">S87+Y87</f>
        <v>568.24</v>
      </c>
      <c r="AA87" s="259"/>
      <c r="AB87" s="261"/>
      <c r="AC87" s="261"/>
    </row>
    <row r="88" customFormat="false" ht="15.75" hidden="false" customHeight="true" outlineLevel="0" collapsed="false">
      <c r="A88" s="47" t="s">
        <v>41</v>
      </c>
      <c r="B88" s="47" t="s">
        <v>41</v>
      </c>
      <c r="C88" s="302" t="s">
        <v>141</v>
      </c>
      <c r="D88" s="302" t="s">
        <v>142</v>
      </c>
      <c r="E88" s="302" t="s">
        <v>1925</v>
      </c>
      <c r="F88" s="302" t="s">
        <v>46</v>
      </c>
      <c r="G88" s="303"/>
      <c r="H88" s="302" t="s">
        <v>387</v>
      </c>
      <c r="I88" s="304" t="s">
        <v>47</v>
      </c>
      <c r="J88" s="304" t="s">
        <v>48</v>
      </c>
      <c r="K88" s="304" t="s">
        <v>47</v>
      </c>
      <c r="L88" s="304" t="s">
        <v>2353</v>
      </c>
      <c r="M88" s="305" t="n">
        <v>45600</v>
      </c>
      <c r="N88" s="305" t="n">
        <v>45602</v>
      </c>
      <c r="O88" s="47" t="s">
        <v>389</v>
      </c>
      <c r="P88" s="306"/>
      <c r="Q88" s="306"/>
      <c r="R88" s="306"/>
      <c r="S88" s="258" t="n">
        <f aca="false">Q88+R88</f>
        <v>0</v>
      </c>
      <c r="T88" s="307" t="n">
        <v>2</v>
      </c>
      <c r="U88" s="308" t="n">
        <v>120</v>
      </c>
      <c r="V88" s="307" t="n">
        <v>3</v>
      </c>
      <c r="W88" s="309" t="n">
        <v>55</v>
      </c>
      <c r="X88" s="310" t="n">
        <v>5</v>
      </c>
      <c r="Y88" s="258" t="n">
        <f aca="false">(T88*U88)+(V88*W88)</f>
        <v>405</v>
      </c>
      <c r="Z88" s="258" t="n">
        <f aca="false">S88+Y88</f>
        <v>405</v>
      </c>
      <c r="AA88" s="259"/>
      <c r="AB88" s="261"/>
      <c r="AC88" s="261"/>
    </row>
    <row r="89" customFormat="false" ht="15.75" hidden="false" customHeight="true" outlineLevel="0" collapsed="false">
      <c r="A89" s="47" t="s">
        <v>41</v>
      </c>
      <c r="B89" s="47" t="s">
        <v>41</v>
      </c>
      <c r="C89" s="302" t="s">
        <v>164</v>
      </c>
      <c r="D89" s="302" t="s">
        <v>165</v>
      </c>
      <c r="E89" s="302" t="s">
        <v>1925</v>
      </c>
      <c r="F89" s="302" t="s">
        <v>46</v>
      </c>
      <c r="G89" s="303"/>
      <c r="H89" s="302" t="s">
        <v>387</v>
      </c>
      <c r="I89" s="304" t="s">
        <v>47</v>
      </c>
      <c r="J89" s="304" t="s">
        <v>48</v>
      </c>
      <c r="K89" s="304" t="s">
        <v>47</v>
      </c>
      <c r="L89" s="304" t="s">
        <v>2354</v>
      </c>
      <c r="M89" s="305" t="n">
        <v>45600</v>
      </c>
      <c r="N89" s="305" t="n">
        <v>45603</v>
      </c>
      <c r="O89" s="47" t="s">
        <v>389</v>
      </c>
      <c r="P89" s="306"/>
      <c r="Q89" s="306"/>
      <c r="R89" s="306"/>
      <c r="S89" s="258" t="n">
        <f aca="false">Q89+R89</f>
        <v>0</v>
      </c>
      <c r="T89" s="307" t="n">
        <v>2</v>
      </c>
      <c r="U89" s="308" t="n">
        <v>120</v>
      </c>
      <c r="V89" s="307" t="n">
        <v>4</v>
      </c>
      <c r="W89" s="309" t="n">
        <v>55</v>
      </c>
      <c r="X89" s="310" t="n">
        <v>6</v>
      </c>
      <c r="Y89" s="258" t="n">
        <f aca="false">(T89*U89)+(V89*W89)</f>
        <v>460</v>
      </c>
      <c r="Z89" s="258" t="n">
        <f aca="false">S89+Y89</f>
        <v>460</v>
      </c>
      <c r="AA89" s="259"/>
      <c r="AB89" s="261"/>
      <c r="AC89" s="261"/>
    </row>
    <row r="90" customFormat="false" ht="15.75" hidden="false" customHeight="true" outlineLevel="0" collapsed="false">
      <c r="A90" s="47" t="s">
        <v>41</v>
      </c>
      <c r="B90" s="47" t="s">
        <v>41</v>
      </c>
      <c r="C90" s="302" t="s">
        <v>53</v>
      </c>
      <c r="D90" s="302" t="s">
        <v>54</v>
      </c>
      <c r="E90" s="302" t="s">
        <v>1941</v>
      </c>
      <c r="F90" s="302" t="s">
        <v>46</v>
      </c>
      <c r="G90" s="303"/>
      <c r="H90" s="302" t="s">
        <v>387</v>
      </c>
      <c r="I90" s="304" t="s">
        <v>47</v>
      </c>
      <c r="J90" s="304" t="s">
        <v>48</v>
      </c>
      <c r="K90" s="304" t="s">
        <v>47</v>
      </c>
      <c r="L90" s="304" t="s">
        <v>2354</v>
      </c>
      <c r="M90" s="305" t="n">
        <v>45600</v>
      </c>
      <c r="N90" s="305" t="n">
        <v>45603</v>
      </c>
      <c r="O90" s="47" t="s">
        <v>389</v>
      </c>
      <c r="P90" s="306"/>
      <c r="Q90" s="306"/>
      <c r="R90" s="306"/>
      <c r="S90" s="258" t="n">
        <f aca="false">Q90+R90</f>
        <v>0</v>
      </c>
      <c r="T90" s="307" t="n">
        <v>2</v>
      </c>
      <c r="U90" s="308" t="n">
        <v>170.12</v>
      </c>
      <c r="V90" s="307" t="n">
        <v>4</v>
      </c>
      <c r="W90" s="309" t="n">
        <v>57</v>
      </c>
      <c r="X90" s="310" t="n">
        <v>6</v>
      </c>
      <c r="Y90" s="258" t="n">
        <f aca="false">(T90*U90)+(V90*W90)</f>
        <v>568.24</v>
      </c>
      <c r="Z90" s="258" t="n">
        <f aca="false">S90+Y90</f>
        <v>568.24</v>
      </c>
      <c r="AA90" s="259"/>
      <c r="AB90" s="261"/>
      <c r="AC90" s="261"/>
    </row>
    <row r="91" customFormat="false" ht="15.75" hidden="false" customHeight="true" outlineLevel="0" collapsed="false">
      <c r="A91" s="47" t="s">
        <v>41</v>
      </c>
      <c r="B91" s="47" t="s">
        <v>41</v>
      </c>
      <c r="C91" s="302" t="s">
        <v>234</v>
      </c>
      <c r="D91" s="302" t="s">
        <v>235</v>
      </c>
      <c r="E91" s="302" t="s">
        <v>44</v>
      </c>
      <c r="F91" s="302" t="s">
        <v>236</v>
      </c>
      <c r="G91" s="303"/>
      <c r="H91" s="302" t="s">
        <v>387</v>
      </c>
      <c r="I91" s="304" t="s">
        <v>47</v>
      </c>
      <c r="J91" s="304" t="s">
        <v>48</v>
      </c>
      <c r="K91" s="304" t="s">
        <v>47</v>
      </c>
      <c r="L91" s="304" t="s">
        <v>2355</v>
      </c>
      <c r="M91" s="305" t="n">
        <v>45609</v>
      </c>
      <c r="N91" s="305" t="n">
        <v>45625</v>
      </c>
      <c r="O91" s="47" t="s">
        <v>389</v>
      </c>
      <c r="P91" s="306"/>
      <c r="Q91" s="306"/>
      <c r="R91" s="306"/>
      <c r="S91" s="258" t="n">
        <f aca="false">Q91+R91</f>
        <v>0</v>
      </c>
      <c r="T91" s="307" t="n">
        <v>4</v>
      </c>
      <c r="U91" s="308" t="n">
        <v>170.12</v>
      </c>
      <c r="V91" s="307" t="n">
        <v>2</v>
      </c>
      <c r="W91" s="309" t="n">
        <v>57</v>
      </c>
      <c r="X91" s="310" t="n">
        <v>6</v>
      </c>
      <c r="Y91" s="258" t="n">
        <f aca="false">(T91*U91)+(V91*W91)</f>
        <v>794.48</v>
      </c>
      <c r="Z91" s="258" t="n">
        <f aca="false">S91+Y91</f>
        <v>794.48</v>
      </c>
      <c r="AA91" s="259"/>
      <c r="AB91" s="261"/>
      <c r="AC91" s="261"/>
    </row>
    <row r="92" customFormat="false" ht="15.75" hidden="false" customHeight="true" outlineLevel="0" collapsed="false">
      <c r="A92" s="47" t="s">
        <v>41</v>
      </c>
      <c r="B92" s="47" t="s">
        <v>41</v>
      </c>
      <c r="C92" s="302" t="s">
        <v>1090</v>
      </c>
      <c r="D92" s="302" t="s">
        <v>1091</v>
      </c>
      <c r="E92" s="302" t="s">
        <v>44</v>
      </c>
      <c r="F92" s="302" t="s">
        <v>2356</v>
      </c>
      <c r="G92" s="303"/>
      <c r="H92" s="302" t="s">
        <v>387</v>
      </c>
      <c r="I92" s="304" t="s">
        <v>47</v>
      </c>
      <c r="J92" s="304" t="s">
        <v>48</v>
      </c>
      <c r="K92" s="304" t="s">
        <v>47</v>
      </c>
      <c r="L92" s="304" t="s">
        <v>837</v>
      </c>
      <c r="M92" s="305" t="n">
        <v>45601</v>
      </c>
      <c r="N92" s="305" t="n">
        <v>45602</v>
      </c>
      <c r="O92" s="47" t="s">
        <v>389</v>
      </c>
      <c r="P92" s="306"/>
      <c r="Q92" s="306"/>
      <c r="R92" s="306"/>
      <c r="S92" s="258" t="n">
        <f aca="false">Q92+R92</f>
        <v>0</v>
      </c>
      <c r="T92" s="307" t="n">
        <v>1</v>
      </c>
      <c r="U92" s="308" t="n">
        <v>170.12</v>
      </c>
      <c r="V92" s="307" t="n">
        <v>1</v>
      </c>
      <c r="W92" s="309" t="n">
        <v>57</v>
      </c>
      <c r="X92" s="310" t="n">
        <v>2</v>
      </c>
      <c r="Y92" s="258" t="n">
        <f aca="false">(T92*U92)+(V92*W92)</f>
        <v>227.12</v>
      </c>
      <c r="Z92" s="258" t="n">
        <f aca="false">S92+Y92</f>
        <v>227.12</v>
      </c>
      <c r="AA92" s="259"/>
      <c r="AB92" s="261"/>
      <c r="AC92" s="261"/>
    </row>
    <row r="93" customFormat="false" ht="15.75" hidden="false" customHeight="true" outlineLevel="0" collapsed="false">
      <c r="A93" s="47" t="s">
        <v>41</v>
      </c>
      <c r="B93" s="47" t="s">
        <v>41</v>
      </c>
      <c r="C93" s="302" t="s">
        <v>154</v>
      </c>
      <c r="D93" s="302" t="s">
        <v>155</v>
      </c>
      <c r="E93" s="302" t="s">
        <v>1925</v>
      </c>
      <c r="F93" s="302" t="s">
        <v>99</v>
      </c>
      <c r="G93" s="303"/>
      <c r="H93" s="302" t="s">
        <v>387</v>
      </c>
      <c r="I93" s="304" t="s">
        <v>47</v>
      </c>
      <c r="J93" s="304" t="s">
        <v>48</v>
      </c>
      <c r="K93" s="304" t="s">
        <v>47</v>
      </c>
      <c r="L93" s="304" t="s">
        <v>593</v>
      </c>
      <c r="M93" s="305" t="n">
        <v>45604</v>
      </c>
      <c r="N93" s="305" t="n">
        <v>45604</v>
      </c>
      <c r="O93" s="47" t="s">
        <v>389</v>
      </c>
      <c r="P93" s="306"/>
      <c r="Q93" s="306"/>
      <c r="R93" s="306"/>
      <c r="S93" s="258" t="n">
        <f aca="false">Q93+R93</f>
        <v>0</v>
      </c>
      <c r="T93" s="307" t="n">
        <v>1</v>
      </c>
      <c r="U93" s="308" t="n">
        <v>120</v>
      </c>
      <c r="V93" s="307" t="n">
        <v>1</v>
      </c>
      <c r="W93" s="309" t="n">
        <v>55</v>
      </c>
      <c r="X93" s="310" t="n">
        <v>2</v>
      </c>
      <c r="Y93" s="258" t="n">
        <f aca="false">(T93*U93)+(V93*W93)</f>
        <v>175</v>
      </c>
      <c r="Z93" s="258" t="n">
        <f aca="false">S93+Y93</f>
        <v>175</v>
      </c>
      <c r="AA93" s="259"/>
      <c r="AB93" s="261"/>
      <c r="AC93" s="261"/>
    </row>
    <row r="94" customFormat="false" ht="15.75" hidden="false" customHeight="true" outlineLevel="0" collapsed="false">
      <c r="A94" s="47" t="s">
        <v>41</v>
      </c>
      <c r="B94" s="47" t="s">
        <v>41</v>
      </c>
      <c r="C94" s="302" t="s">
        <v>69</v>
      </c>
      <c r="D94" s="302" t="s">
        <v>70</v>
      </c>
      <c r="E94" s="302" t="s">
        <v>1925</v>
      </c>
      <c r="F94" s="302" t="s">
        <v>99</v>
      </c>
      <c r="G94" s="303"/>
      <c r="H94" s="302" t="s">
        <v>387</v>
      </c>
      <c r="I94" s="304" t="s">
        <v>47</v>
      </c>
      <c r="J94" s="304" t="s">
        <v>48</v>
      </c>
      <c r="K94" s="304" t="s">
        <v>47</v>
      </c>
      <c r="L94" s="304" t="s">
        <v>593</v>
      </c>
      <c r="M94" s="305" t="n">
        <v>45604</v>
      </c>
      <c r="N94" s="305" t="n">
        <v>45604</v>
      </c>
      <c r="O94" s="47" t="s">
        <v>389</v>
      </c>
      <c r="P94" s="306"/>
      <c r="Q94" s="306"/>
      <c r="R94" s="306"/>
      <c r="S94" s="258" t="n">
        <f aca="false">Q94+R94</f>
        <v>0</v>
      </c>
      <c r="T94" s="307" t="n">
        <v>1</v>
      </c>
      <c r="U94" s="308" t="n">
        <v>120</v>
      </c>
      <c r="V94" s="307" t="n">
        <v>1</v>
      </c>
      <c r="W94" s="309" t="n">
        <v>55</v>
      </c>
      <c r="X94" s="310" t="n">
        <v>2</v>
      </c>
      <c r="Y94" s="258" t="n">
        <f aca="false">(T94*U94)+(V94*W94)</f>
        <v>175</v>
      </c>
      <c r="Z94" s="258" t="n">
        <f aca="false">S94+Y94</f>
        <v>175</v>
      </c>
      <c r="AA94" s="259"/>
      <c r="AB94" s="261"/>
      <c r="AC94" s="261"/>
    </row>
    <row r="95" customFormat="false" ht="15.75" hidden="false" customHeight="true" outlineLevel="0" collapsed="false">
      <c r="A95" s="47" t="s">
        <v>41</v>
      </c>
      <c r="B95" s="47" t="s">
        <v>41</v>
      </c>
      <c r="C95" s="302" t="s">
        <v>184</v>
      </c>
      <c r="D95" s="302" t="s">
        <v>185</v>
      </c>
      <c r="E95" s="302" t="s">
        <v>1941</v>
      </c>
      <c r="F95" s="302" t="s">
        <v>2357</v>
      </c>
      <c r="G95" s="303"/>
      <c r="H95" s="302" t="s">
        <v>387</v>
      </c>
      <c r="I95" s="304" t="s">
        <v>47</v>
      </c>
      <c r="J95" s="304" t="s">
        <v>82</v>
      </c>
      <c r="K95" s="304" t="s">
        <v>47</v>
      </c>
      <c r="L95" s="304" t="s">
        <v>2202</v>
      </c>
      <c r="M95" s="305" t="n">
        <v>45599</v>
      </c>
      <c r="N95" s="305" t="n">
        <v>45605</v>
      </c>
      <c r="O95" s="47" t="s">
        <v>389</v>
      </c>
      <c r="P95" s="306"/>
      <c r="Q95" s="306"/>
      <c r="R95" s="306"/>
      <c r="S95" s="258" t="n">
        <f aca="false">Q95+R95</f>
        <v>0</v>
      </c>
      <c r="T95" s="307" t="n">
        <v>6</v>
      </c>
      <c r="U95" s="308" t="n">
        <v>170.12</v>
      </c>
      <c r="V95" s="307" t="n">
        <v>1</v>
      </c>
      <c r="W95" s="309" t="n">
        <v>57</v>
      </c>
      <c r="X95" s="310" t="n">
        <v>7</v>
      </c>
      <c r="Y95" s="258" t="n">
        <f aca="false">(T95*U95)+(V95*W95)</f>
        <v>1077.72</v>
      </c>
      <c r="Z95" s="258" t="n">
        <f aca="false">S95+Y95</f>
        <v>1077.72</v>
      </c>
      <c r="AA95" s="259"/>
      <c r="AB95" s="261"/>
      <c r="AC95" s="261"/>
    </row>
    <row r="96" customFormat="false" ht="15.75" hidden="false" customHeight="true" outlineLevel="0" collapsed="false">
      <c r="A96" s="47" t="s">
        <v>41</v>
      </c>
      <c r="B96" s="47" t="s">
        <v>41</v>
      </c>
      <c r="C96" s="302" t="s">
        <v>296</v>
      </c>
      <c r="D96" s="302" t="s">
        <v>297</v>
      </c>
      <c r="E96" s="302" t="s">
        <v>1925</v>
      </c>
      <c r="F96" s="302" t="s">
        <v>46</v>
      </c>
      <c r="G96" s="303"/>
      <c r="H96" s="302" t="s">
        <v>387</v>
      </c>
      <c r="I96" s="304" t="s">
        <v>47</v>
      </c>
      <c r="J96" s="304" t="s">
        <v>48</v>
      </c>
      <c r="K96" s="304" t="s">
        <v>47</v>
      </c>
      <c r="L96" s="304" t="s">
        <v>2358</v>
      </c>
      <c r="M96" s="305" t="n">
        <v>45608</v>
      </c>
      <c r="N96" s="305" t="n">
        <v>45610</v>
      </c>
      <c r="O96" s="47" t="s">
        <v>389</v>
      </c>
      <c r="P96" s="306"/>
      <c r="Q96" s="306"/>
      <c r="R96" s="306"/>
      <c r="S96" s="258" t="n">
        <f aca="false">Q96+R96</f>
        <v>0</v>
      </c>
      <c r="T96" s="307" t="n">
        <v>2</v>
      </c>
      <c r="U96" s="308" t="n">
        <v>120</v>
      </c>
      <c r="V96" s="307" t="n">
        <v>1</v>
      </c>
      <c r="W96" s="309" t="n">
        <v>55</v>
      </c>
      <c r="X96" s="310" t="n">
        <v>3</v>
      </c>
      <c r="Y96" s="258" t="n">
        <f aca="false">(T96*U96)+(V96*W96)</f>
        <v>295</v>
      </c>
      <c r="Z96" s="258" t="n">
        <f aca="false">S96+Y96</f>
        <v>295</v>
      </c>
      <c r="AA96" s="259"/>
      <c r="AB96" s="261"/>
      <c r="AC96" s="261"/>
    </row>
    <row r="97" customFormat="false" ht="15.75" hidden="false" customHeight="true" outlineLevel="0" collapsed="false">
      <c r="A97" s="47" t="s">
        <v>41</v>
      </c>
      <c r="B97" s="47" t="s">
        <v>41</v>
      </c>
      <c r="C97" s="302" t="s">
        <v>318</v>
      </c>
      <c r="D97" s="302" t="s">
        <v>319</v>
      </c>
      <c r="E97" s="302" t="s">
        <v>44</v>
      </c>
      <c r="F97" s="302" t="s">
        <v>2359</v>
      </c>
      <c r="G97" s="303"/>
      <c r="H97" s="302" t="s">
        <v>387</v>
      </c>
      <c r="I97" s="304" t="s">
        <v>47</v>
      </c>
      <c r="J97" s="304" t="s">
        <v>48</v>
      </c>
      <c r="K97" s="304" t="s">
        <v>47</v>
      </c>
      <c r="L97" s="304" t="s">
        <v>1887</v>
      </c>
      <c r="M97" s="305" t="n">
        <v>45599</v>
      </c>
      <c r="N97" s="305" t="n">
        <v>45605</v>
      </c>
      <c r="O97" s="47" t="s">
        <v>389</v>
      </c>
      <c r="P97" s="306"/>
      <c r="Q97" s="306"/>
      <c r="R97" s="306"/>
      <c r="S97" s="258" t="n">
        <f aca="false">Q97+R97</f>
        <v>0</v>
      </c>
      <c r="T97" s="307" t="n">
        <v>6</v>
      </c>
      <c r="U97" s="308" t="n">
        <v>170.12</v>
      </c>
      <c r="V97" s="307" t="n">
        <v>1</v>
      </c>
      <c r="W97" s="309" t="n">
        <v>57</v>
      </c>
      <c r="X97" s="310" t="n">
        <v>7</v>
      </c>
      <c r="Y97" s="258" t="n">
        <f aca="false">(T97*U97)+(V97*W97)</f>
        <v>1077.72</v>
      </c>
      <c r="Z97" s="258" t="n">
        <f aca="false">S97+Y97</f>
        <v>1077.72</v>
      </c>
      <c r="AA97" s="259"/>
      <c r="AB97" s="261"/>
      <c r="AC97" s="261"/>
    </row>
    <row r="98" customFormat="false" ht="15.75" hidden="false" customHeight="true" outlineLevel="0" collapsed="false">
      <c r="A98" s="47" t="s">
        <v>41</v>
      </c>
      <c r="B98" s="47" t="s">
        <v>41</v>
      </c>
      <c r="C98" s="302" t="s">
        <v>506</v>
      </c>
      <c r="D98" s="302" t="s">
        <v>1962</v>
      </c>
      <c r="E98" s="302" t="s">
        <v>44</v>
      </c>
      <c r="F98" s="302" t="s">
        <v>2360</v>
      </c>
      <c r="G98" s="303"/>
      <c r="H98" s="302" t="s">
        <v>387</v>
      </c>
      <c r="I98" s="304" t="s">
        <v>47</v>
      </c>
      <c r="J98" s="304" t="s">
        <v>48</v>
      </c>
      <c r="K98" s="304" t="s">
        <v>47</v>
      </c>
      <c r="L98" s="304" t="s">
        <v>2361</v>
      </c>
      <c r="M98" s="305" t="n">
        <v>45601</v>
      </c>
      <c r="N98" s="305" t="n">
        <v>45602</v>
      </c>
      <c r="O98" s="47" t="s">
        <v>389</v>
      </c>
      <c r="P98" s="306"/>
      <c r="Q98" s="306"/>
      <c r="R98" s="306"/>
      <c r="S98" s="258" t="n">
        <f aca="false">Q98+R98</f>
        <v>0</v>
      </c>
      <c r="T98" s="307" t="n">
        <v>6</v>
      </c>
      <c r="U98" s="308" t="n">
        <v>170.12</v>
      </c>
      <c r="V98" s="307" t="n">
        <v>2</v>
      </c>
      <c r="W98" s="309" t="n">
        <v>57</v>
      </c>
      <c r="X98" s="310" t="n">
        <v>8</v>
      </c>
      <c r="Y98" s="258" t="n">
        <f aca="false">(T98*U98)+(V98*W98)</f>
        <v>1134.72</v>
      </c>
      <c r="Z98" s="258" t="n">
        <f aca="false">S98+Y98</f>
        <v>1134.72</v>
      </c>
      <c r="AA98" s="259"/>
      <c r="AB98" s="261"/>
      <c r="AC98" s="261"/>
    </row>
    <row r="99" customFormat="false" ht="15.75" hidden="false" customHeight="true" outlineLevel="0" collapsed="false">
      <c r="A99" s="47" t="s">
        <v>41</v>
      </c>
      <c r="B99" s="47" t="s">
        <v>41</v>
      </c>
      <c r="C99" s="302" t="s">
        <v>197</v>
      </c>
      <c r="D99" s="302" t="s">
        <v>198</v>
      </c>
      <c r="E99" s="302" t="s">
        <v>1925</v>
      </c>
      <c r="F99" s="302" t="s">
        <v>575</v>
      </c>
      <c r="G99" s="303"/>
      <c r="H99" s="302" t="s">
        <v>387</v>
      </c>
      <c r="I99" s="304" t="s">
        <v>47</v>
      </c>
      <c r="J99" s="304" t="s">
        <v>48</v>
      </c>
      <c r="K99" s="304" t="s">
        <v>47</v>
      </c>
      <c r="L99" s="304" t="s">
        <v>827</v>
      </c>
      <c r="M99" s="305" t="n">
        <v>45609</v>
      </c>
      <c r="N99" s="305" t="n">
        <v>45609</v>
      </c>
      <c r="O99" s="47" t="s">
        <v>389</v>
      </c>
      <c r="P99" s="306"/>
      <c r="Q99" s="306"/>
      <c r="R99" s="306"/>
      <c r="S99" s="258" t="n">
        <f aca="false">Q99+R99</f>
        <v>0</v>
      </c>
      <c r="T99" s="307" t="n">
        <v>6</v>
      </c>
      <c r="U99" s="308" t="n">
        <v>120</v>
      </c>
      <c r="V99" s="307" t="n">
        <v>1</v>
      </c>
      <c r="W99" s="309" t="n">
        <v>55</v>
      </c>
      <c r="X99" s="310" t="n">
        <v>7</v>
      </c>
      <c r="Y99" s="258" t="n">
        <f aca="false">(T99*U99)+(V99*W99)</f>
        <v>775</v>
      </c>
      <c r="Z99" s="258" t="n">
        <f aca="false">S99+Y99</f>
        <v>775</v>
      </c>
      <c r="AA99" s="259"/>
      <c r="AB99" s="261"/>
      <c r="AC99" s="261"/>
    </row>
    <row r="100" customFormat="false" ht="15.75" hidden="false" customHeight="true" outlineLevel="0" collapsed="false">
      <c r="A100" s="47" t="s">
        <v>41</v>
      </c>
      <c r="B100" s="47" t="s">
        <v>41</v>
      </c>
      <c r="C100" s="302" t="s">
        <v>814</v>
      </c>
      <c r="D100" s="302" t="s">
        <v>815</v>
      </c>
      <c r="E100" s="302" t="s">
        <v>44</v>
      </c>
      <c r="F100" s="302" t="s">
        <v>486</v>
      </c>
      <c r="G100" s="303"/>
      <c r="H100" s="302" t="s">
        <v>387</v>
      </c>
      <c r="I100" s="304" t="s">
        <v>47</v>
      </c>
      <c r="J100" s="304" t="s">
        <v>48</v>
      </c>
      <c r="K100" s="304" t="s">
        <v>47</v>
      </c>
      <c r="L100" s="304" t="s">
        <v>482</v>
      </c>
      <c r="M100" s="305" t="n">
        <v>45602</v>
      </c>
      <c r="N100" s="305" t="n">
        <v>45602</v>
      </c>
      <c r="O100" s="47" t="s">
        <v>389</v>
      </c>
      <c r="P100" s="306"/>
      <c r="Q100" s="306"/>
      <c r="R100" s="306"/>
      <c r="S100" s="258" t="n">
        <f aca="false">Q100+R100</f>
        <v>0</v>
      </c>
      <c r="T100" s="307" t="n">
        <v>6</v>
      </c>
      <c r="U100" s="308" t="n">
        <v>170.12</v>
      </c>
      <c r="V100" s="307" t="n">
        <v>1</v>
      </c>
      <c r="W100" s="309" t="n">
        <v>57</v>
      </c>
      <c r="X100" s="310" t="n">
        <v>7</v>
      </c>
      <c r="Y100" s="258" t="n">
        <f aca="false">(T100*U100)+(V100*W100)</f>
        <v>1077.72</v>
      </c>
      <c r="Z100" s="258" t="n">
        <f aca="false">S100+Y100</f>
        <v>1077.72</v>
      </c>
      <c r="AA100" s="259"/>
      <c r="AB100" s="261"/>
      <c r="AC100" s="261"/>
    </row>
    <row r="101" customFormat="false" ht="15.75" hidden="false" customHeight="true" outlineLevel="0" collapsed="false">
      <c r="A101" s="47" t="s">
        <v>41</v>
      </c>
      <c r="B101" s="47" t="s">
        <v>41</v>
      </c>
      <c r="C101" s="302" t="s">
        <v>292</v>
      </c>
      <c r="D101" s="302" t="s">
        <v>293</v>
      </c>
      <c r="E101" s="302" t="s">
        <v>44</v>
      </c>
      <c r="F101" s="302" t="s">
        <v>2362</v>
      </c>
      <c r="G101" s="303"/>
      <c r="H101" s="302" t="s">
        <v>387</v>
      </c>
      <c r="I101" s="304" t="s">
        <v>47</v>
      </c>
      <c r="J101" s="304" t="s">
        <v>48</v>
      </c>
      <c r="K101" s="304" t="s">
        <v>47</v>
      </c>
      <c r="L101" s="304" t="s">
        <v>2363</v>
      </c>
      <c r="M101" s="305" t="n">
        <v>45603</v>
      </c>
      <c r="N101" s="305" t="n">
        <v>45606</v>
      </c>
      <c r="O101" s="47" t="s">
        <v>389</v>
      </c>
      <c r="P101" s="306"/>
      <c r="Q101" s="306"/>
      <c r="R101" s="306"/>
      <c r="S101" s="258" t="n">
        <f aca="false">Q101+R101</f>
        <v>0</v>
      </c>
      <c r="T101" s="307" t="n">
        <v>2</v>
      </c>
      <c r="U101" s="308" t="n">
        <v>170.12</v>
      </c>
      <c r="V101" s="307" t="n">
        <v>2</v>
      </c>
      <c r="W101" s="309" t="n">
        <v>57</v>
      </c>
      <c r="X101" s="310" t="n">
        <v>4</v>
      </c>
      <c r="Y101" s="258" t="n">
        <f aca="false">(T101*U101)+(V101*W101)</f>
        <v>454.24</v>
      </c>
      <c r="Z101" s="258" t="n">
        <f aca="false">S101+Y101</f>
        <v>454.24</v>
      </c>
      <c r="AA101" s="259"/>
      <c r="AB101" s="261"/>
      <c r="AC101" s="261"/>
    </row>
    <row r="102" customFormat="false" ht="15.75" hidden="false" customHeight="true" outlineLevel="0" collapsed="false">
      <c r="A102" s="47" t="s">
        <v>41</v>
      </c>
      <c r="B102" s="47" t="s">
        <v>41</v>
      </c>
      <c r="C102" s="302" t="s">
        <v>761</v>
      </c>
      <c r="D102" s="302" t="s">
        <v>762</v>
      </c>
      <c r="E102" s="302" t="s">
        <v>44</v>
      </c>
      <c r="F102" s="302" t="s">
        <v>2364</v>
      </c>
      <c r="G102" s="303"/>
      <c r="H102" s="302" t="s">
        <v>387</v>
      </c>
      <c r="I102" s="304" t="s">
        <v>47</v>
      </c>
      <c r="J102" s="304" t="s">
        <v>764</v>
      </c>
      <c r="K102" s="304" t="s">
        <v>47</v>
      </c>
      <c r="L102" s="304" t="s">
        <v>557</v>
      </c>
      <c r="M102" s="305" t="n">
        <v>45604</v>
      </c>
      <c r="N102" s="305" t="n">
        <v>45604</v>
      </c>
      <c r="O102" s="47" t="s">
        <v>389</v>
      </c>
      <c r="P102" s="306"/>
      <c r="Q102" s="306"/>
      <c r="R102" s="306"/>
      <c r="S102" s="258" t="n">
        <f aca="false">Q102+R102</f>
        <v>0</v>
      </c>
      <c r="T102" s="307" t="n">
        <v>2</v>
      </c>
      <c r="U102" s="308" t="n">
        <v>170.12</v>
      </c>
      <c r="V102" s="307" t="n">
        <v>1</v>
      </c>
      <c r="W102" s="309" t="n">
        <v>57</v>
      </c>
      <c r="X102" s="310" t="n">
        <v>3</v>
      </c>
      <c r="Y102" s="258" t="n">
        <f aca="false">(T102*U102)+(V102*W102)</f>
        <v>397.24</v>
      </c>
      <c r="Z102" s="258" t="n">
        <f aca="false">S102+Y102</f>
        <v>397.24</v>
      </c>
      <c r="AA102" s="259"/>
      <c r="AB102" s="261"/>
      <c r="AC102" s="261"/>
    </row>
    <row r="103" customFormat="false" ht="15.75" hidden="false" customHeight="true" outlineLevel="0" collapsed="false">
      <c r="A103" s="47" t="s">
        <v>41</v>
      </c>
      <c r="B103" s="47" t="s">
        <v>41</v>
      </c>
      <c r="C103" s="302" t="s">
        <v>1775</v>
      </c>
      <c r="D103" s="302" t="s">
        <v>1776</v>
      </c>
      <c r="E103" s="302" t="s">
        <v>44</v>
      </c>
      <c r="F103" s="302" t="s">
        <v>2365</v>
      </c>
      <c r="G103" s="303"/>
      <c r="H103" s="302" t="s">
        <v>387</v>
      </c>
      <c r="I103" s="304" t="s">
        <v>47</v>
      </c>
      <c r="J103" s="304" t="s">
        <v>48</v>
      </c>
      <c r="K103" s="304" t="s">
        <v>47</v>
      </c>
      <c r="L103" s="304" t="s">
        <v>925</v>
      </c>
      <c r="M103" s="305" t="n">
        <v>45594</v>
      </c>
      <c r="N103" s="305" t="n">
        <v>45597</v>
      </c>
      <c r="O103" s="47" t="s">
        <v>389</v>
      </c>
      <c r="P103" s="306"/>
      <c r="Q103" s="306"/>
      <c r="R103" s="306"/>
      <c r="S103" s="258" t="n">
        <f aca="false">Q103+R103</f>
        <v>0</v>
      </c>
      <c r="T103" s="307" t="n">
        <v>3</v>
      </c>
      <c r="U103" s="308" t="n">
        <v>170.12</v>
      </c>
      <c r="V103" s="307" t="n">
        <v>1</v>
      </c>
      <c r="W103" s="309" t="n">
        <v>57</v>
      </c>
      <c r="X103" s="310" t="n">
        <v>4</v>
      </c>
      <c r="Y103" s="258" t="n">
        <f aca="false">(T103*U103)+(V103*W103)</f>
        <v>567.36</v>
      </c>
      <c r="Z103" s="258" t="n">
        <f aca="false">S103+Y103</f>
        <v>567.36</v>
      </c>
      <c r="AA103" s="259"/>
      <c r="AB103" s="261"/>
      <c r="AC103" s="261"/>
    </row>
    <row r="104" customFormat="false" ht="15.75" hidden="false" customHeight="true" outlineLevel="0" collapsed="false">
      <c r="A104" s="47" t="s">
        <v>41</v>
      </c>
      <c r="B104" s="47" t="s">
        <v>41</v>
      </c>
      <c r="C104" s="302" t="s">
        <v>184</v>
      </c>
      <c r="D104" s="302" t="s">
        <v>185</v>
      </c>
      <c r="E104" s="302" t="s">
        <v>1941</v>
      </c>
      <c r="F104" s="302" t="s">
        <v>2366</v>
      </c>
      <c r="G104" s="303"/>
      <c r="H104" s="302" t="s">
        <v>387</v>
      </c>
      <c r="I104" s="304" t="s">
        <v>47</v>
      </c>
      <c r="J104" s="304" t="s">
        <v>82</v>
      </c>
      <c r="K104" s="304" t="s">
        <v>47</v>
      </c>
      <c r="L104" s="304" t="s">
        <v>178</v>
      </c>
      <c r="M104" s="305" t="n">
        <v>45595</v>
      </c>
      <c r="N104" s="305" t="n">
        <v>45597</v>
      </c>
      <c r="O104" s="47" t="s">
        <v>389</v>
      </c>
      <c r="P104" s="306"/>
      <c r="Q104" s="306"/>
      <c r="R104" s="306"/>
      <c r="S104" s="258" t="n">
        <f aca="false">Q104+R104</f>
        <v>0</v>
      </c>
      <c r="T104" s="307" t="n">
        <v>3</v>
      </c>
      <c r="U104" s="308" t="n">
        <v>170.12</v>
      </c>
      <c r="V104" s="307" t="n">
        <v>2</v>
      </c>
      <c r="W104" s="309" t="n">
        <v>57</v>
      </c>
      <c r="X104" s="310" t="n">
        <v>5</v>
      </c>
      <c r="Y104" s="258" t="n">
        <f aca="false">(T104*U104)+(V104*W104)</f>
        <v>624.36</v>
      </c>
      <c r="Z104" s="258" t="n">
        <f aca="false">S104+Y104</f>
        <v>624.36</v>
      </c>
      <c r="AA104" s="259"/>
      <c r="AB104" s="261"/>
      <c r="AC104" s="261"/>
    </row>
    <row r="105" customFormat="false" ht="15.75" hidden="false" customHeight="true" outlineLevel="0" collapsed="false">
      <c r="A105" s="47" t="s">
        <v>41</v>
      </c>
      <c r="B105" s="47" t="s">
        <v>41</v>
      </c>
      <c r="C105" s="302" t="s">
        <v>531</v>
      </c>
      <c r="D105" s="302" t="s">
        <v>532</v>
      </c>
      <c r="E105" s="302" t="s">
        <v>44</v>
      </c>
      <c r="F105" s="302" t="s">
        <v>2367</v>
      </c>
      <c r="G105" s="303"/>
      <c r="H105" s="302" t="s">
        <v>387</v>
      </c>
      <c r="I105" s="304" t="s">
        <v>47</v>
      </c>
      <c r="J105" s="304" t="s">
        <v>48</v>
      </c>
      <c r="K105" s="304" t="s">
        <v>47</v>
      </c>
      <c r="L105" s="304" t="s">
        <v>2368</v>
      </c>
      <c r="M105" s="305" t="n">
        <v>45614</v>
      </c>
      <c r="N105" s="305" t="n">
        <v>45618</v>
      </c>
      <c r="O105" s="47" t="s">
        <v>389</v>
      </c>
      <c r="P105" s="306"/>
      <c r="Q105" s="306"/>
      <c r="R105" s="306"/>
      <c r="S105" s="258" t="n">
        <f aca="false">Q105+R105</f>
        <v>0</v>
      </c>
      <c r="T105" s="307" t="n">
        <v>4</v>
      </c>
      <c r="U105" s="308" t="n">
        <v>170.12</v>
      </c>
      <c r="V105" s="307" t="n">
        <v>1</v>
      </c>
      <c r="W105" s="309" t="n">
        <v>57</v>
      </c>
      <c r="X105" s="310" t="n">
        <v>5</v>
      </c>
      <c r="Y105" s="258" t="n">
        <f aca="false">(T105*U105)+(V105*W105)</f>
        <v>737.48</v>
      </c>
      <c r="Z105" s="258" t="n">
        <f aca="false">S105+Y105</f>
        <v>737.48</v>
      </c>
      <c r="AA105" s="259"/>
      <c r="AB105" s="261"/>
      <c r="AC105" s="261"/>
    </row>
    <row r="106" customFormat="false" ht="15.75" hidden="false" customHeight="true" outlineLevel="0" collapsed="false">
      <c r="A106" s="47" t="s">
        <v>41</v>
      </c>
      <c r="B106" s="47" t="s">
        <v>41</v>
      </c>
      <c r="C106" s="302" t="s">
        <v>101</v>
      </c>
      <c r="D106" s="302" t="s">
        <v>102</v>
      </c>
      <c r="E106" s="302" t="s">
        <v>44</v>
      </c>
      <c r="F106" s="302" t="s">
        <v>99</v>
      </c>
      <c r="G106" s="303"/>
      <c r="H106" s="302" t="s">
        <v>387</v>
      </c>
      <c r="I106" s="304" t="s">
        <v>47</v>
      </c>
      <c r="J106" s="304" t="s">
        <v>104</v>
      </c>
      <c r="K106" s="304" t="s">
        <v>47</v>
      </c>
      <c r="L106" s="304" t="s">
        <v>107</v>
      </c>
      <c r="M106" s="305" t="n">
        <v>45604</v>
      </c>
      <c r="N106" s="305" t="n">
        <v>45604</v>
      </c>
      <c r="O106" s="47" t="s">
        <v>389</v>
      </c>
      <c r="P106" s="306"/>
      <c r="Q106" s="306"/>
      <c r="R106" s="306"/>
      <c r="S106" s="258" t="n">
        <f aca="false">Q106+R106</f>
        <v>0</v>
      </c>
      <c r="T106" s="307" t="n">
        <v>4</v>
      </c>
      <c r="U106" s="308" t="n">
        <v>170.12</v>
      </c>
      <c r="V106" s="307" t="n">
        <v>1</v>
      </c>
      <c r="W106" s="309" t="n">
        <v>57</v>
      </c>
      <c r="X106" s="310" t="n">
        <v>5</v>
      </c>
      <c r="Y106" s="258" t="n">
        <f aca="false">(T106*U106)+(V106*W106)</f>
        <v>737.48</v>
      </c>
      <c r="Z106" s="258" t="n">
        <f aca="false">S106+Y106</f>
        <v>737.48</v>
      </c>
      <c r="AA106" s="259"/>
      <c r="AB106" s="261"/>
      <c r="AC106" s="261"/>
    </row>
    <row r="107" customFormat="false" ht="15.75" hidden="false" customHeight="true" outlineLevel="0" collapsed="false">
      <c r="A107" s="47" t="s">
        <v>41</v>
      </c>
      <c r="B107" s="47" t="s">
        <v>41</v>
      </c>
      <c r="C107" s="302" t="s">
        <v>60</v>
      </c>
      <c r="D107" s="302" t="s">
        <v>61</v>
      </c>
      <c r="E107" s="302" t="s">
        <v>1925</v>
      </c>
      <c r="F107" s="302" t="s">
        <v>46</v>
      </c>
      <c r="G107" s="303"/>
      <c r="H107" s="302" t="s">
        <v>387</v>
      </c>
      <c r="I107" s="304" t="s">
        <v>47</v>
      </c>
      <c r="J107" s="304" t="s">
        <v>48</v>
      </c>
      <c r="K107" s="304" t="s">
        <v>47</v>
      </c>
      <c r="L107" s="304" t="s">
        <v>2369</v>
      </c>
      <c r="M107" s="305" t="n">
        <v>45600</v>
      </c>
      <c r="N107" s="305" t="n">
        <v>45604</v>
      </c>
      <c r="O107" s="47" t="s">
        <v>389</v>
      </c>
      <c r="P107" s="306"/>
      <c r="Q107" s="306"/>
      <c r="R107" s="306"/>
      <c r="S107" s="258" t="n">
        <f aca="false">Q107+R107</f>
        <v>0</v>
      </c>
      <c r="T107" s="307" t="n">
        <v>4</v>
      </c>
      <c r="U107" s="308" t="n">
        <v>120</v>
      </c>
      <c r="V107" s="307" t="n">
        <v>1</v>
      </c>
      <c r="W107" s="309" t="n">
        <v>55</v>
      </c>
      <c r="X107" s="310" t="n">
        <v>5</v>
      </c>
      <c r="Y107" s="258" t="n">
        <f aca="false">(T107*U107)+(V107*W107)</f>
        <v>535</v>
      </c>
      <c r="Z107" s="258" t="n">
        <f aca="false">S107+Y107</f>
        <v>535</v>
      </c>
      <c r="AA107" s="259"/>
      <c r="AB107" s="261"/>
      <c r="AC107" s="261"/>
    </row>
    <row r="108" customFormat="false" ht="15.75" hidden="false" customHeight="true" outlineLevel="0" collapsed="false">
      <c r="A108" s="47" t="s">
        <v>41</v>
      </c>
      <c r="B108" s="47" t="s">
        <v>41</v>
      </c>
      <c r="C108" s="302" t="s">
        <v>266</v>
      </c>
      <c r="D108" s="302" t="s">
        <v>267</v>
      </c>
      <c r="E108" s="302" t="s">
        <v>44</v>
      </c>
      <c r="F108" s="302" t="s">
        <v>2370</v>
      </c>
      <c r="G108" s="303"/>
      <c r="H108" s="302" t="s">
        <v>387</v>
      </c>
      <c r="I108" s="304" t="s">
        <v>47</v>
      </c>
      <c r="J108" s="304" t="s">
        <v>48</v>
      </c>
      <c r="K108" s="304" t="s">
        <v>47</v>
      </c>
      <c r="L108" s="304" t="s">
        <v>183</v>
      </c>
      <c r="M108" s="305" t="n">
        <v>45587</v>
      </c>
      <c r="N108" s="305" t="n">
        <v>45587</v>
      </c>
      <c r="O108" s="47" t="s">
        <v>389</v>
      </c>
      <c r="P108" s="306"/>
      <c r="Q108" s="306"/>
      <c r="R108" s="306"/>
      <c r="S108" s="258" t="n">
        <f aca="false">Q108+R108</f>
        <v>0</v>
      </c>
      <c r="T108" s="307" t="n">
        <v>4</v>
      </c>
      <c r="U108" s="308" t="n">
        <v>170.12</v>
      </c>
      <c r="V108" s="307" t="n">
        <v>1</v>
      </c>
      <c r="W108" s="309" t="n">
        <v>57</v>
      </c>
      <c r="X108" s="310" t="n">
        <v>5</v>
      </c>
      <c r="Y108" s="258" t="n">
        <f aca="false">(T108*U108)+(V108*W108)</f>
        <v>737.48</v>
      </c>
      <c r="Z108" s="258" t="n">
        <f aca="false">S108+Y108</f>
        <v>737.48</v>
      </c>
      <c r="AA108" s="259"/>
      <c r="AB108" s="261"/>
      <c r="AC108" s="261"/>
    </row>
    <row r="109" customFormat="false" ht="15.75" hidden="false" customHeight="true" outlineLevel="0" collapsed="false">
      <c r="A109" s="47" t="s">
        <v>41</v>
      </c>
      <c r="B109" s="47" t="s">
        <v>41</v>
      </c>
      <c r="C109" s="302" t="s">
        <v>1294</v>
      </c>
      <c r="D109" s="302" t="s">
        <v>1295</v>
      </c>
      <c r="E109" s="302" t="s">
        <v>44</v>
      </c>
      <c r="F109" s="302" t="s">
        <v>502</v>
      </c>
      <c r="G109" s="303"/>
      <c r="H109" s="302" t="s">
        <v>387</v>
      </c>
      <c r="I109" s="304" t="s">
        <v>47</v>
      </c>
      <c r="J109" s="304" t="s">
        <v>48</v>
      </c>
      <c r="K109" s="304" t="s">
        <v>47</v>
      </c>
      <c r="L109" s="304" t="s">
        <v>163</v>
      </c>
      <c r="M109" s="305" t="n">
        <v>45603</v>
      </c>
      <c r="N109" s="305" t="n">
        <v>45603</v>
      </c>
      <c r="O109" s="47" t="s">
        <v>389</v>
      </c>
      <c r="P109" s="306"/>
      <c r="Q109" s="306"/>
      <c r="R109" s="306"/>
      <c r="S109" s="258" t="n">
        <f aca="false">Q109+R109</f>
        <v>0</v>
      </c>
      <c r="T109" s="307" t="n">
        <v>4</v>
      </c>
      <c r="U109" s="308" t="n">
        <v>170.12</v>
      </c>
      <c r="V109" s="307" t="n">
        <v>1</v>
      </c>
      <c r="W109" s="309" t="n">
        <v>57</v>
      </c>
      <c r="X109" s="310" t="n">
        <v>5</v>
      </c>
      <c r="Y109" s="258" t="n">
        <f aca="false">(T109*U109)+(V109*W109)</f>
        <v>737.48</v>
      </c>
      <c r="Z109" s="258" t="n">
        <f aca="false">S109+Y109</f>
        <v>737.48</v>
      </c>
      <c r="AA109" s="259"/>
      <c r="AB109" s="261"/>
      <c r="AC109" s="261"/>
    </row>
    <row r="110" customFormat="false" ht="15.75" hidden="false" customHeight="true" outlineLevel="0" collapsed="false">
      <c r="A110" s="47" t="s">
        <v>41</v>
      </c>
      <c r="B110" s="47" t="s">
        <v>41</v>
      </c>
      <c r="C110" s="302" t="s">
        <v>87</v>
      </c>
      <c r="D110" s="302" t="s">
        <v>88</v>
      </c>
      <c r="E110" s="302" t="s">
        <v>1925</v>
      </c>
      <c r="F110" s="302" t="s">
        <v>46</v>
      </c>
      <c r="G110" s="303"/>
      <c r="H110" s="302" t="s">
        <v>387</v>
      </c>
      <c r="I110" s="304" t="s">
        <v>47</v>
      </c>
      <c r="J110" s="304" t="s">
        <v>48</v>
      </c>
      <c r="K110" s="304" t="s">
        <v>47</v>
      </c>
      <c r="L110" s="304" t="s">
        <v>2353</v>
      </c>
      <c r="M110" s="305" t="n">
        <v>45600</v>
      </c>
      <c r="N110" s="305" t="n">
        <v>45602</v>
      </c>
      <c r="O110" s="47" t="s">
        <v>389</v>
      </c>
      <c r="P110" s="306"/>
      <c r="Q110" s="306"/>
      <c r="R110" s="306"/>
      <c r="S110" s="258" t="n">
        <f aca="false">Q110+R110</f>
        <v>0</v>
      </c>
      <c r="T110" s="307" t="n">
        <v>4</v>
      </c>
      <c r="U110" s="308" t="n">
        <v>120</v>
      </c>
      <c r="V110" s="307" t="n">
        <v>3</v>
      </c>
      <c r="W110" s="309" t="n">
        <v>55</v>
      </c>
      <c r="X110" s="310" t="n">
        <v>7</v>
      </c>
      <c r="Y110" s="258" t="n">
        <f aca="false">(T110*U110)+(V110*W110)</f>
        <v>645</v>
      </c>
      <c r="Z110" s="258" t="n">
        <f aca="false">S110+Y110</f>
        <v>645</v>
      </c>
      <c r="AA110" s="259"/>
      <c r="AB110" s="261"/>
      <c r="AC110" s="261"/>
    </row>
    <row r="111" customFormat="false" ht="15.75" hidden="false" customHeight="true" outlineLevel="0" collapsed="false">
      <c r="A111" s="47" t="s">
        <v>41</v>
      </c>
      <c r="B111" s="47" t="s">
        <v>41</v>
      </c>
      <c r="C111" s="302" t="s">
        <v>613</v>
      </c>
      <c r="D111" s="302" t="s">
        <v>614</v>
      </c>
      <c r="E111" s="302" t="s">
        <v>44</v>
      </c>
      <c r="F111" s="302" t="s">
        <v>99</v>
      </c>
      <c r="G111" s="303"/>
      <c r="H111" s="302" t="s">
        <v>387</v>
      </c>
      <c r="I111" s="304" t="s">
        <v>47</v>
      </c>
      <c r="J111" s="304" t="s">
        <v>48</v>
      </c>
      <c r="K111" s="304" t="s">
        <v>47</v>
      </c>
      <c r="L111" s="304" t="s">
        <v>2371</v>
      </c>
      <c r="M111" s="305" t="n">
        <v>45581</v>
      </c>
      <c r="N111" s="305" t="n">
        <v>45602</v>
      </c>
      <c r="O111" s="47" t="s">
        <v>389</v>
      </c>
      <c r="P111" s="306"/>
      <c r="Q111" s="306"/>
      <c r="R111" s="306"/>
      <c r="S111" s="258" t="n">
        <f aca="false">Q111+R111</f>
        <v>0</v>
      </c>
      <c r="T111" s="307" t="n">
        <v>4</v>
      </c>
      <c r="U111" s="308" t="n">
        <v>170.12</v>
      </c>
      <c r="V111" s="307" t="n">
        <v>5</v>
      </c>
      <c r="W111" s="309" t="n">
        <v>57</v>
      </c>
      <c r="X111" s="310" t="n">
        <v>9</v>
      </c>
      <c r="Y111" s="258" t="n">
        <f aca="false">(T111*U111)+(V111*W111)</f>
        <v>965.48</v>
      </c>
      <c r="Z111" s="258" t="n">
        <f aca="false">S111+Y111</f>
        <v>965.48</v>
      </c>
      <c r="AA111" s="259"/>
      <c r="AB111" s="261"/>
      <c r="AC111" s="261"/>
    </row>
    <row r="112" customFormat="false" ht="15.75" hidden="false" customHeight="true" outlineLevel="0" collapsed="false">
      <c r="A112" s="47" t="s">
        <v>41</v>
      </c>
      <c r="B112" s="47" t="s">
        <v>41</v>
      </c>
      <c r="C112" s="302" t="s">
        <v>168</v>
      </c>
      <c r="D112" s="302" t="s">
        <v>169</v>
      </c>
      <c r="E112" s="302" t="s">
        <v>44</v>
      </c>
      <c r="F112" s="302" t="s">
        <v>784</v>
      </c>
      <c r="G112" s="303"/>
      <c r="H112" s="302" t="s">
        <v>387</v>
      </c>
      <c r="I112" s="304" t="s">
        <v>47</v>
      </c>
      <c r="J112" s="304" t="s">
        <v>171</v>
      </c>
      <c r="K112" s="304" t="s">
        <v>47</v>
      </c>
      <c r="L112" s="304" t="s">
        <v>2372</v>
      </c>
      <c r="M112" s="305" t="n">
        <v>45614</v>
      </c>
      <c r="N112" s="305" t="n">
        <v>45618</v>
      </c>
      <c r="O112" s="47" t="s">
        <v>389</v>
      </c>
      <c r="P112" s="306"/>
      <c r="Q112" s="306"/>
      <c r="R112" s="306"/>
      <c r="S112" s="258" t="n">
        <f aca="false">Q112+R112</f>
        <v>0</v>
      </c>
      <c r="T112" s="307" t="n">
        <v>4</v>
      </c>
      <c r="U112" s="308" t="n">
        <v>170.12</v>
      </c>
      <c r="V112" s="307" t="n">
        <v>1</v>
      </c>
      <c r="W112" s="309" t="n">
        <v>57</v>
      </c>
      <c r="X112" s="310" t="n">
        <v>5</v>
      </c>
      <c r="Y112" s="258" t="n">
        <f aca="false">(T112*U112)+(V112*W112)</f>
        <v>737.48</v>
      </c>
      <c r="Z112" s="258" t="n">
        <f aca="false">S112+Y112</f>
        <v>737.48</v>
      </c>
      <c r="AA112" s="259"/>
      <c r="AB112" s="261"/>
      <c r="AC112" s="261"/>
    </row>
    <row r="113" customFormat="false" ht="15.75" hidden="false" customHeight="true" outlineLevel="0" collapsed="false">
      <c r="A113" s="47" t="s">
        <v>41</v>
      </c>
      <c r="B113" s="47" t="s">
        <v>41</v>
      </c>
      <c r="C113" s="302" t="s">
        <v>478</v>
      </c>
      <c r="D113" s="302" t="s">
        <v>479</v>
      </c>
      <c r="E113" s="302" t="s">
        <v>1925</v>
      </c>
      <c r="F113" s="302" t="s">
        <v>2373</v>
      </c>
      <c r="G113" s="303"/>
      <c r="H113" s="302" t="s">
        <v>387</v>
      </c>
      <c r="I113" s="304" t="s">
        <v>47</v>
      </c>
      <c r="J113" s="304" t="s">
        <v>48</v>
      </c>
      <c r="K113" s="304" t="s">
        <v>47</v>
      </c>
      <c r="L113" s="304" t="s">
        <v>207</v>
      </c>
      <c r="M113" s="305" t="n">
        <v>45600</v>
      </c>
      <c r="N113" s="305" t="n">
        <v>45605</v>
      </c>
      <c r="O113" s="47" t="s">
        <v>389</v>
      </c>
      <c r="P113" s="306"/>
      <c r="Q113" s="306"/>
      <c r="R113" s="306"/>
      <c r="S113" s="258" t="n">
        <f aca="false">Q113+R113</f>
        <v>0</v>
      </c>
      <c r="T113" s="307" t="n">
        <v>5</v>
      </c>
      <c r="U113" s="308" t="n">
        <v>120</v>
      </c>
      <c r="V113" s="307" t="n">
        <v>1</v>
      </c>
      <c r="W113" s="309" t="n">
        <v>55</v>
      </c>
      <c r="X113" s="310" t="n">
        <v>6</v>
      </c>
      <c r="Y113" s="258" t="n">
        <f aca="false">(T113*U113)+(V113*W113)</f>
        <v>655</v>
      </c>
      <c r="Z113" s="258" t="n">
        <f aca="false">S113+Y113</f>
        <v>655</v>
      </c>
      <c r="AA113" s="259"/>
      <c r="AB113" s="261"/>
      <c r="AC113" s="261"/>
    </row>
    <row r="114" customFormat="false" ht="15.75" hidden="false" customHeight="true" outlineLevel="0" collapsed="false">
      <c r="A114" s="47" t="s">
        <v>41</v>
      </c>
      <c r="B114" s="47" t="s">
        <v>41</v>
      </c>
      <c r="C114" s="302" t="s">
        <v>175</v>
      </c>
      <c r="D114" s="302" t="s">
        <v>176</v>
      </c>
      <c r="E114" s="302" t="s">
        <v>1925</v>
      </c>
      <c r="F114" s="302" t="s">
        <v>784</v>
      </c>
      <c r="G114" s="303"/>
      <c r="H114" s="302" t="s">
        <v>387</v>
      </c>
      <c r="I114" s="304" t="s">
        <v>47</v>
      </c>
      <c r="J114" s="304" t="s">
        <v>171</v>
      </c>
      <c r="K114" s="304" t="s">
        <v>47</v>
      </c>
      <c r="L114" s="304" t="s">
        <v>2372</v>
      </c>
      <c r="M114" s="305" t="n">
        <v>45614</v>
      </c>
      <c r="N114" s="305" t="n">
        <v>45618</v>
      </c>
      <c r="O114" s="47" t="s">
        <v>389</v>
      </c>
      <c r="P114" s="306"/>
      <c r="Q114" s="306"/>
      <c r="R114" s="306"/>
      <c r="S114" s="258" t="n">
        <f aca="false">Q114+R114</f>
        <v>0</v>
      </c>
      <c r="T114" s="307" t="n">
        <v>4</v>
      </c>
      <c r="U114" s="308" t="n">
        <v>120</v>
      </c>
      <c r="V114" s="307" t="n">
        <v>1</v>
      </c>
      <c r="W114" s="309" t="n">
        <v>55</v>
      </c>
      <c r="X114" s="310" t="n">
        <v>5</v>
      </c>
      <c r="Y114" s="258" t="n">
        <f aca="false">(T114*U114)+(V114*W114)</f>
        <v>535</v>
      </c>
      <c r="Z114" s="258" t="n">
        <f aca="false">S114+Y114</f>
        <v>535</v>
      </c>
      <c r="AA114" s="259"/>
      <c r="AB114" s="261"/>
      <c r="AC114" s="261"/>
    </row>
    <row r="115" customFormat="false" ht="15.75" hidden="false" customHeight="true" outlineLevel="0" collapsed="false">
      <c r="A115" s="47" t="s">
        <v>41</v>
      </c>
      <c r="B115" s="47" t="s">
        <v>41</v>
      </c>
      <c r="C115" s="302" t="s">
        <v>149</v>
      </c>
      <c r="D115" s="302" t="s">
        <v>150</v>
      </c>
      <c r="E115" s="302" t="s">
        <v>1935</v>
      </c>
      <c r="F115" s="302" t="s">
        <v>2374</v>
      </c>
      <c r="G115" s="303"/>
      <c r="H115" s="302" t="s">
        <v>387</v>
      </c>
      <c r="I115" s="304" t="s">
        <v>47</v>
      </c>
      <c r="J115" s="304" t="s">
        <v>48</v>
      </c>
      <c r="K115" s="304" t="s">
        <v>47</v>
      </c>
      <c r="L115" s="304" t="s">
        <v>125</v>
      </c>
      <c r="M115" s="305" t="n">
        <v>45607</v>
      </c>
      <c r="N115" s="305" t="n">
        <v>45607</v>
      </c>
      <c r="O115" s="47" t="s">
        <v>389</v>
      </c>
      <c r="P115" s="306"/>
      <c r="Q115" s="306"/>
      <c r="R115" s="306"/>
      <c r="S115" s="258" t="n">
        <f aca="false">Q115+R115</f>
        <v>0</v>
      </c>
      <c r="T115" s="307" t="n">
        <v>4</v>
      </c>
      <c r="U115" s="308" t="n">
        <v>170.12</v>
      </c>
      <c r="V115" s="307" t="n">
        <v>1</v>
      </c>
      <c r="W115" s="309" t="n">
        <v>57</v>
      </c>
      <c r="X115" s="310" t="n">
        <v>5</v>
      </c>
      <c r="Y115" s="258" t="n">
        <f aca="false">(T115*U115)+(V115*W115)</f>
        <v>737.48</v>
      </c>
      <c r="Z115" s="258" t="n">
        <f aca="false">S115+Y115</f>
        <v>737.48</v>
      </c>
      <c r="AA115" s="259"/>
      <c r="AB115" s="261"/>
      <c r="AC115" s="261"/>
    </row>
    <row r="116" customFormat="false" ht="15.75" hidden="false" customHeight="true" outlineLevel="0" collapsed="false">
      <c r="A116" s="47" t="s">
        <v>41</v>
      </c>
      <c r="B116" s="47" t="s">
        <v>41</v>
      </c>
      <c r="C116" s="302" t="s">
        <v>101</v>
      </c>
      <c r="D116" s="302" t="s">
        <v>102</v>
      </c>
      <c r="E116" s="302" t="s">
        <v>44</v>
      </c>
      <c r="F116" s="302" t="s">
        <v>99</v>
      </c>
      <c r="G116" s="303"/>
      <c r="H116" s="302" t="s">
        <v>387</v>
      </c>
      <c r="I116" s="304" t="s">
        <v>47</v>
      </c>
      <c r="J116" s="304" t="s">
        <v>104</v>
      </c>
      <c r="K116" s="304" t="s">
        <v>47</v>
      </c>
      <c r="L116" s="304" t="s">
        <v>312</v>
      </c>
      <c r="M116" s="305" t="n">
        <v>45607</v>
      </c>
      <c r="N116" s="305" t="n">
        <v>45607</v>
      </c>
      <c r="O116" s="47" t="s">
        <v>389</v>
      </c>
      <c r="P116" s="306"/>
      <c r="Q116" s="306"/>
      <c r="R116" s="306"/>
      <c r="S116" s="258" t="n">
        <f aca="false">Q116+R116</f>
        <v>0</v>
      </c>
      <c r="T116" s="307" t="n">
        <v>4</v>
      </c>
      <c r="U116" s="308" t="n">
        <v>170.12</v>
      </c>
      <c r="V116" s="307" t="n">
        <v>1</v>
      </c>
      <c r="W116" s="309" t="n">
        <v>57</v>
      </c>
      <c r="X116" s="310" t="n">
        <v>5</v>
      </c>
      <c r="Y116" s="258" t="n">
        <f aca="false">(T116*U116)+(V116*W116)</f>
        <v>737.48</v>
      </c>
      <c r="Z116" s="258" t="n">
        <f aca="false">S116+Y116</f>
        <v>737.48</v>
      </c>
      <c r="AA116" s="259"/>
      <c r="AB116" s="261"/>
      <c r="AC116" s="261"/>
    </row>
    <row r="117" customFormat="false" ht="15.75" hidden="false" customHeight="true" outlineLevel="0" collapsed="false">
      <c r="A117" s="47" t="s">
        <v>41</v>
      </c>
      <c r="B117" s="47" t="s">
        <v>41</v>
      </c>
      <c r="C117" s="302" t="s">
        <v>340</v>
      </c>
      <c r="D117" s="302" t="s">
        <v>341</v>
      </c>
      <c r="E117" s="302" t="s">
        <v>1925</v>
      </c>
      <c r="F117" s="302" t="s">
        <v>210</v>
      </c>
      <c r="G117" s="303"/>
      <c r="H117" s="302" t="s">
        <v>387</v>
      </c>
      <c r="I117" s="304" t="s">
        <v>47</v>
      </c>
      <c r="J117" s="304" t="s">
        <v>343</v>
      </c>
      <c r="K117" s="304" t="s">
        <v>47</v>
      </c>
      <c r="L117" s="304" t="s">
        <v>107</v>
      </c>
      <c r="M117" s="305" t="n">
        <v>45603</v>
      </c>
      <c r="N117" s="305" t="n">
        <v>45603</v>
      </c>
      <c r="O117" s="47" t="s">
        <v>389</v>
      </c>
      <c r="P117" s="306"/>
      <c r="Q117" s="306"/>
      <c r="R117" s="306"/>
      <c r="S117" s="258" t="n">
        <f aca="false">Q117+R117</f>
        <v>0</v>
      </c>
      <c r="T117" s="307" t="n">
        <v>4</v>
      </c>
      <c r="U117" s="308" t="n">
        <v>120</v>
      </c>
      <c r="V117" s="307" t="n">
        <v>1</v>
      </c>
      <c r="W117" s="309" t="n">
        <v>55</v>
      </c>
      <c r="X117" s="310" t="n">
        <v>5</v>
      </c>
      <c r="Y117" s="258" t="n">
        <f aca="false">(T117*U117)+(V117*W117)</f>
        <v>535</v>
      </c>
      <c r="Z117" s="258" t="n">
        <f aca="false">S117+Y117</f>
        <v>535</v>
      </c>
      <c r="AA117" s="259"/>
      <c r="AB117" s="261"/>
      <c r="AC117" s="261"/>
    </row>
    <row r="118" customFormat="false" ht="15.75" hidden="false" customHeight="true" outlineLevel="0" collapsed="false">
      <c r="A118" s="47" t="s">
        <v>41</v>
      </c>
      <c r="B118" s="47" t="s">
        <v>41</v>
      </c>
      <c r="C118" s="302" t="s">
        <v>144</v>
      </c>
      <c r="D118" s="302" t="s">
        <v>145</v>
      </c>
      <c r="E118" s="302" t="s">
        <v>1925</v>
      </c>
      <c r="F118" s="302" t="s">
        <v>2375</v>
      </c>
      <c r="G118" s="303"/>
      <c r="H118" s="302" t="s">
        <v>387</v>
      </c>
      <c r="I118" s="304" t="s">
        <v>47</v>
      </c>
      <c r="J118" s="304" t="s">
        <v>48</v>
      </c>
      <c r="K118" s="304" t="s">
        <v>47</v>
      </c>
      <c r="L118" s="304" t="s">
        <v>183</v>
      </c>
      <c r="M118" s="305" t="n">
        <v>45590</v>
      </c>
      <c r="N118" s="305" t="n">
        <v>45590</v>
      </c>
      <c r="O118" s="47" t="s">
        <v>389</v>
      </c>
      <c r="P118" s="306"/>
      <c r="Q118" s="314"/>
      <c r="R118" s="306"/>
      <c r="S118" s="258" t="n">
        <f aca="false">Q118+R118</f>
        <v>0</v>
      </c>
      <c r="T118" s="307" t="n">
        <v>4</v>
      </c>
      <c r="U118" s="308" t="n">
        <v>120</v>
      </c>
      <c r="V118" s="307" t="n">
        <v>1</v>
      </c>
      <c r="W118" s="309" t="n">
        <v>55</v>
      </c>
      <c r="X118" s="310" t="n">
        <v>5</v>
      </c>
      <c r="Y118" s="258" t="n">
        <f aca="false">(T118*U118)+(V118*W118)</f>
        <v>535</v>
      </c>
      <c r="Z118" s="258" t="n">
        <f aca="false">S118+Y118</f>
        <v>535</v>
      </c>
      <c r="AA118" s="259"/>
      <c r="AB118" s="261"/>
      <c r="AC118" s="261"/>
    </row>
    <row r="119" customFormat="false" ht="15.75" hidden="false" customHeight="true" outlineLevel="0" collapsed="false">
      <c r="A119" s="47" t="s">
        <v>41</v>
      </c>
      <c r="B119" s="47" t="s">
        <v>41</v>
      </c>
      <c r="C119" s="302" t="s">
        <v>144</v>
      </c>
      <c r="D119" s="302" t="s">
        <v>145</v>
      </c>
      <c r="E119" s="302" t="s">
        <v>1925</v>
      </c>
      <c r="F119" s="302" t="s">
        <v>2376</v>
      </c>
      <c r="G119" s="303"/>
      <c r="H119" s="302" t="s">
        <v>387</v>
      </c>
      <c r="I119" s="304" t="s">
        <v>47</v>
      </c>
      <c r="J119" s="304" t="s">
        <v>48</v>
      </c>
      <c r="K119" s="304" t="s">
        <v>47</v>
      </c>
      <c r="L119" s="304" t="s">
        <v>177</v>
      </c>
      <c r="M119" s="305" t="n">
        <v>45597</v>
      </c>
      <c r="N119" s="305" t="n">
        <v>45597</v>
      </c>
      <c r="O119" s="47" t="s">
        <v>389</v>
      </c>
      <c r="P119" s="306"/>
      <c r="Q119" s="306"/>
      <c r="R119" s="306"/>
      <c r="S119" s="258" t="n">
        <f aca="false">Q119+R119</f>
        <v>0</v>
      </c>
      <c r="T119" s="307" t="n">
        <v>4</v>
      </c>
      <c r="U119" s="308" t="n">
        <v>120</v>
      </c>
      <c r="V119" s="307" t="n">
        <v>1</v>
      </c>
      <c r="W119" s="309" t="n">
        <v>55</v>
      </c>
      <c r="X119" s="310" t="n">
        <v>5</v>
      </c>
      <c r="Y119" s="258" t="n">
        <f aca="false">(T119*U119)+(V119*W119)</f>
        <v>535</v>
      </c>
      <c r="Z119" s="258" t="n">
        <f aca="false">S119+Y119</f>
        <v>535</v>
      </c>
      <c r="AA119" s="259"/>
      <c r="AB119" s="261"/>
      <c r="AC119" s="261"/>
    </row>
    <row r="120" customFormat="false" ht="15.75" hidden="false" customHeight="true" outlineLevel="0" collapsed="false">
      <c r="A120" s="47" t="s">
        <v>41</v>
      </c>
      <c r="B120" s="47" t="s">
        <v>41</v>
      </c>
      <c r="C120" s="302" t="s">
        <v>144</v>
      </c>
      <c r="D120" s="302" t="s">
        <v>145</v>
      </c>
      <c r="E120" s="302" t="s">
        <v>1925</v>
      </c>
      <c r="F120" s="302" t="s">
        <v>2377</v>
      </c>
      <c r="G120" s="303"/>
      <c r="H120" s="302" t="s">
        <v>387</v>
      </c>
      <c r="I120" s="304" t="s">
        <v>47</v>
      </c>
      <c r="J120" s="304" t="s">
        <v>48</v>
      </c>
      <c r="K120" s="304" t="s">
        <v>47</v>
      </c>
      <c r="L120" s="304" t="s">
        <v>593</v>
      </c>
      <c r="M120" s="305" t="n">
        <v>45596</v>
      </c>
      <c r="N120" s="305" t="n">
        <v>45596</v>
      </c>
      <c r="O120" s="47" t="s">
        <v>389</v>
      </c>
      <c r="P120" s="306"/>
      <c r="Q120" s="306"/>
      <c r="R120" s="306"/>
      <c r="S120" s="258" t="n">
        <f aca="false">Q120+R120</f>
        <v>0</v>
      </c>
      <c r="T120" s="307" t="n">
        <v>4</v>
      </c>
      <c r="U120" s="308" t="n">
        <v>120</v>
      </c>
      <c r="V120" s="307" t="n">
        <v>1</v>
      </c>
      <c r="W120" s="309" t="n">
        <v>55</v>
      </c>
      <c r="X120" s="310" t="n">
        <v>5</v>
      </c>
      <c r="Y120" s="258" t="n">
        <f aca="false">(T120*U120)+(V120*W120)</f>
        <v>535</v>
      </c>
      <c r="Z120" s="258" t="n">
        <f aca="false">S120+Y120</f>
        <v>535</v>
      </c>
      <c r="AA120" s="259"/>
      <c r="AB120" s="261"/>
      <c r="AC120" s="261"/>
    </row>
    <row r="121" customFormat="false" ht="15.75" hidden="false" customHeight="true" outlineLevel="0" collapsed="false">
      <c r="A121" s="47" t="s">
        <v>41</v>
      </c>
      <c r="B121" s="47" t="s">
        <v>41</v>
      </c>
      <c r="C121" s="302" t="s">
        <v>329</v>
      </c>
      <c r="D121" s="302" t="s">
        <v>330</v>
      </c>
      <c r="E121" s="302" t="s">
        <v>1925</v>
      </c>
      <c r="F121" s="302" t="s">
        <v>331</v>
      </c>
      <c r="G121" s="303"/>
      <c r="H121" s="302" t="s">
        <v>387</v>
      </c>
      <c r="I121" s="304" t="s">
        <v>47</v>
      </c>
      <c r="J121" s="304" t="s">
        <v>48</v>
      </c>
      <c r="K121" s="304" t="s">
        <v>47</v>
      </c>
      <c r="L121" s="304" t="s">
        <v>207</v>
      </c>
      <c r="M121" s="305" t="n">
        <v>45600</v>
      </c>
      <c r="N121" s="305" t="n">
        <v>45605</v>
      </c>
      <c r="O121" s="47" t="s">
        <v>389</v>
      </c>
      <c r="P121" s="306"/>
      <c r="Q121" s="306"/>
      <c r="R121" s="306"/>
      <c r="S121" s="258" t="n">
        <f aca="false">Q121+R121</f>
        <v>0</v>
      </c>
      <c r="T121" s="307" t="n">
        <v>5</v>
      </c>
      <c r="U121" s="308" t="n">
        <v>120</v>
      </c>
      <c r="V121" s="307" t="n">
        <v>1</v>
      </c>
      <c r="W121" s="309" t="n">
        <v>55</v>
      </c>
      <c r="X121" s="310" t="n">
        <v>6</v>
      </c>
      <c r="Y121" s="258" t="n">
        <f aca="false">(T121*U121)+(V121*W121)</f>
        <v>655</v>
      </c>
      <c r="Z121" s="258" t="n">
        <f aca="false">S121+Y121</f>
        <v>655</v>
      </c>
      <c r="AA121" s="259"/>
      <c r="AB121" s="261"/>
      <c r="AC121" s="261"/>
    </row>
    <row r="122" customFormat="false" ht="15.75" hidden="false" customHeight="true" outlineLevel="0" collapsed="false">
      <c r="A122" s="47" t="s">
        <v>41</v>
      </c>
      <c r="B122" s="47" t="s">
        <v>41</v>
      </c>
      <c r="C122" s="302" t="s">
        <v>549</v>
      </c>
      <c r="D122" s="302" t="s">
        <v>550</v>
      </c>
      <c r="E122" s="302" t="s">
        <v>44</v>
      </c>
      <c r="F122" s="302" t="s">
        <v>2378</v>
      </c>
      <c r="G122" s="303"/>
      <c r="H122" s="302" t="s">
        <v>387</v>
      </c>
      <c r="I122" s="304" t="s">
        <v>47</v>
      </c>
      <c r="J122" s="304" t="s">
        <v>48</v>
      </c>
      <c r="K122" s="304" t="s">
        <v>47</v>
      </c>
      <c r="L122" s="304" t="s">
        <v>77</v>
      </c>
      <c r="M122" s="305" t="n">
        <v>45597</v>
      </c>
      <c r="N122" s="305" t="n">
        <v>45597</v>
      </c>
      <c r="O122" s="47" t="s">
        <v>389</v>
      </c>
      <c r="P122" s="306"/>
      <c r="Q122" s="306"/>
      <c r="R122" s="306"/>
      <c r="S122" s="258" t="n">
        <f aca="false">Q122+R122</f>
        <v>0</v>
      </c>
      <c r="T122" s="307" t="n">
        <v>5</v>
      </c>
      <c r="U122" s="308" t="n">
        <v>170.12</v>
      </c>
      <c r="V122" s="307" t="n">
        <v>1</v>
      </c>
      <c r="W122" s="309" t="n">
        <v>57</v>
      </c>
      <c r="X122" s="310" t="n">
        <v>6</v>
      </c>
      <c r="Y122" s="258" t="n">
        <f aca="false">(T122*U122)+(V122*W122)</f>
        <v>907.6</v>
      </c>
      <c r="Z122" s="258" t="n">
        <f aca="false">S122+Y122</f>
        <v>907.6</v>
      </c>
      <c r="AA122" s="259"/>
      <c r="AB122" s="261"/>
      <c r="AC122" s="261"/>
    </row>
    <row r="123" customFormat="false" ht="15.75" hidden="false" customHeight="true" outlineLevel="0" collapsed="false">
      <c r="A123" s="47" t="s">
        <v>41</v>
      </c>
      <c r="B123" s="47" t="s">
        <v>41</v>
      </c>
      <c r="C123" s="302" t="s">
        <v>403</v>
      </c>
      <c r="D123" s="302" t="s">
        <v>404</v>
      </c>
      <c r="E123" s="302" t="s">
        <v>44</v>
      </c>
      <c r="F123" s="302" t="s">
        <v>1162</v>
      </c>
      <c r="G123" s="303"/>
      <c r="H123" s="302" t="s">
        <v>387</v>
      </c>
      <c r="I123" s="304" t="s">
        <v>47</v>
      </c>
      <c r="J123" s="304" t="s">
        <v>48</v>
      </c>
      <c r="K123" s="304" t="s">
        <v>47</v>
      </c>
      <c r="L123" s="304" t="s">
        <v>2379</v>
      </c>
      <c r="M123" s="305" t="n">
        <v>45552</v>
      </c>
      <c r="N123" s="305" t="n">
        <v>45583</v>
      </c>
      <c r="O123" s="47" t="s">
        <v>389</v>
      </c>
      <c r="P123" s="306"/>
      <c r="Q123" s="306"/>
      <c r="R123" s="306"/>
      <c r="S123" s="258" t="n">
        <f aca="false">Q123+R123</f>
        <v>0</v>
      </c>
      <c r="T123" s="307" t="n">
        <v>8</v>
      </c>
      <c r="U123" s="308" t="n">
        <v>170.12</v>
      </c>
      <c r="V123" s="307" t="n">
        <v>7</v>
      </c>
      <c r="W123" s="309" t="n">
        <v>57</v>
      </c>
      <c r="X123" s="310" t="n">
        <v>15</v>
      </c>
      <c r="Y123" s="258" t="n">
        <f aca="false">(T123*U123)+(V123*W123)</f>
        <v>1759.96</v>
      </c>
      <c r="Z123" s="258" t="n">
        <f aca="false">S123+Y123</f>
        <v>1759.96</v>
      </c>
      <c r="AA123" s="259"/>
      <c r="AB123" s="261"/>
      <c r="AC123" s="261"/>
    </row>
    <row r="124" customFormat="false" ht="15.75" hidden="false" customHeight="true" outlineLevel="0" collapsed="false">
      <c r="A124" s="47" t="s">
        <v>41</v>
      </c>
      <c r="B124" s="47" t="s">
        <v>41</v>
      </c>
      <c r="C124" s="302" t="s">
        <v>964</v>
      </c>
      <c r="D124" s="302" t="s">
        <v>965</v>
      </c>
      <c r="E124" s="302" t="s">
        <v>1925</v>
      </c>
      <c r="F124" s="302" t="s">
        <v>2380</v>
      </c>
      <c r="G124" s="303"/>
      <c r="H124" s="302" t="s">
        <v>387</v>
      </c>
      <c r="I124" s="304" t="s">
        <v>47</v>
      </c>
      <c r="J124" s="304" t="s">
        <v>593</v>
      </c>
      <c r="K124" s="304" t="s">
        <v>47</v>
      </c>
      <c r="L124" s="304" t="s">
        <v>1158</v>
      </c>
      <c r="M124" s="305" t="n">
        <v>45572</v>
      </c>
      <c r="N124" s="305" t="n">
        <v>45577</v>
      </c>
      <c r="O124" s="47" t="s">
        <v>389</v>
      </c>
      <c r="P124" s="306"/>
      <c r="Q124" s="306"/>
      <c r="R124" s="306"/>
      <c r="S124" s="258" t="n">
        <f aca="false">Q124+R124</f>
        <v>0</v>
      </c>
      <c r="T124" s="307" t="n">
        <v>5</v>
      </c>
      <c r="U124" s="308" t="n">
        <v>120</v>
      </c>
      <c r="V124" s="307" t="n">
        <v>1</v>
      </c>
      <c r="W124" s="309" t="n">
        <v>55</v>
      </c>
      <c r="X124" s="310" t="n">
        <v>6</v>
      </c>
      <c r="Y124" s="258" t="n">
        <f aca="false">(T124*U124)+(V124*W124)</f>
        <v>655</v>
      </c>
      <c r="Z124" s="258" t="n">
        <f aca="false">S124+Y124</f>
        <v>655</v>
      </c>
      <c r="AA124" s="259"/>
      <c r="AB124" s="261"/>
      <c r="AC124" s="261"/>
    </row>
    <row r="125" customFormat="false" ht="15.75" hidden="false" customHeight="true" outlineLevel="0" collapsed="false">
      <c r="A125" s="47" t="s">
        <v>41</v>
      </c>
      <c r="B125" s="47" t="s">
        <v>41</v>
      </c>
      <c r="C125" s="302" t="s">
        <v>403</v>
      </c>
      <c r="D125" s="302" t="s">
        <v>404</v>
      </c>
      <c r="E125" s="302" t="s">
        <v>44</v>
      </c>
      <c r="F125" s="302" t="s">
        <v>1162</v>
      </c>
      <c r="G125" s="303"/>
      <c r="H125" s="302" t="s">
        <v>387</v>
      </c>
      <c r="I125" s="304" t="s">
        <v>47</v>
      </c>
      <c r="J125" s="304" t="s">
        <v>48</v>
      </c>
      <c r="K125" s="304" t="s">
        <v>47</v>
      </c>
      <c r="L125" s="304" t="s">
        <v>2381</v>
      </c>
      <c r="M125" s="305" t="n">
        <v>45600</v>
      </c>
      <c r="N125" s="305" t="n">
        <v>45604</v>
      </c>
      <c r="O125" s="47" t="s">
        <v>389</v>
      </c>
      <c r="P125" s="306"/>
      <c r="Q125" s="306"/>
      <c r="R125" s="306"/>
      <c r="S125" s="258" t="n">
        <f aca="false">Q125+R125</f>
        <v>0</v>
      </c>
      <c r="T125" s="307" t="n">
        <v>4</v>
      </c>
      <c r="U125" s="308" t="n">
        <v>170.12</v>
      </c>
      <c r="V125" s="307" t="n">
        <v>1</v>
      </c>
      <c r="W125" s="309" t="n">
        <v>57</v>
      </c>
      <c r="X125" s="310" t="n">
        <v>5</v>
      </c>
      <c r="Y125" s="258" t="n">
        <f aca="false">(T125*U125)+(V125*W125)</f>
        <v>737.48</v>
      </c>
      <c r="Z125" s="258" t="n">
        <f aca="false">S125+Y125</f>
        <v>737.48</v>
      </c>
      <c r="AA125" s="259"/>
      <c r="AB125" s="261"/>
      <c r="AC125" s="261"/>
    </row>
    <row r="126" customFormat="false" ht="15.75" hidden="false" customHeight="true" outlineLevel="0" collapsed="false">
      <c r="A126" s="47" t="s">
        <v>41</v>
      </c>
      <c r="B126" s="47" t="s">
        <v>41</v>
      </c>
      <c r="C126" s="302" t="s">
        <v>424</v>
      </c>
      <c r="D126" s="302" t="s">
        <v>425</v>
      </c>
      <c r="E126" s="302" t="s">
        <v>44</v>
      </c>
      <c r="F126" s="302" t="s">
        <v>2382</v>
      </c>
      <c r="G126" s="303"/>
      <c r="H126" s="302" t="s">
        <v>387</v>
      </c>
      <c r="I126" s="304" t="s">
        <v>47</v>
      </c>
      <c r="J126" s="304" t="s">
        <v>48</v>
      </c>
      <c r="K126" s="304" t="s">
        <v>47</v>
      </c>
      <c r="L126" s="304" t="s">
        <v>272</v>
      </c>
      <c r="M126" s="305" t="n">
        <v>45600</v>
      </c>
      <c r="N126" s="305" t="n">
        <v>45604</v>
      </c>
      <c r="O126" s="47" t="s">
        <v>389</v>
      </c>
      <c r="P126" s="306"/>
      <c r="Q126" s="306"/>
      <c r="R126" s="306"/>
      <c r="S126" s="258" t="n">
        <f aca="false">Q126+R126</f>
        <v>0</v>
      </c>
      <c r="T126" s="307" t="n">
        <v>4</v>
      </c>
      <c r="U126" s="308" t="n">
        <v>170.12</v>
      </c>
      <c r="V126" s="307" t="n">
        <v>1</v>
      </c>
      <c r="W126" s="309" t="n">
        <v>57</v>
      </c>
      <c r="X126" s="310" t="n">
        <v>5</v>
      </c>
      <c r="Y126" s="258" t="n">
        <f aca="false">(T126*U126)+(V126*W126)</f>
        <v>737.48</v>
      </c>
      <c r="Z126" s="258" t="n">
        <f aca="false">S126+Y126</f>
        <v>737.48</v>
      </c>
      <c r="AA126" s="259"/>
      <c r="AB126" s="261"/>
      <c r="AC126" s="261"/>
    </row>
    <row r="127" customFormat="false" ht="15.75" hidden="false" customHeight="true" outlineLevel="0" collapsed="false">
      <c r="A127" s="47" t="s">
        <v>41</v>
      </c>
      <c r="B127" s="47" t="s">
        <v>41</v>
      </c>
      <c r="C127" s="302" t="s">
        <v>1076</v>
      </c>
      <c r="D127" s="302" t="s">
        <v>1077</v>
      </c>
      <c r="E127" s="302" t="s">
        <v>1925</v>
      </c>
      <c r="F127" s="302" t="s">
        <v>99</v>
      </c>
      <c r="G127" s="303"/>
      <c r="H127" s="302" t="s">
        <v>387</v>
      </c>
      <c r="I127" s="304" t="s">
        <v>47</v>
      </c>
      <c r="J127" s="304" t="s">
        <v>48</v>
      </c>
      <c r="K127" s="304" t="s">
        <v>47</v>
      </c>
      <c r="L127" s="304" t="s">
        <v>207</v>
      </c>
      <c r="M127" s="305" t="n">
        <v>45607</v>
      </c>
      <c r="N127" s="305" t="n">
        <v>45610</v>
      </c>
      <c r="O127" s="47" t="s">
        <v>389</v>
      </c>
      <c r="P127" s="306"/>
      <c r="Q127" s="306"/>
      <c r="R127" s="306"/>
      <c r="S127" s="258" t="n">
        <f aca="false">Q127+R127</f>
        <v>0</v>
      </c>
      <c r="T127" s="307" t="n">
        <v>3</v>
      </c>
      <c r="U127" s="308" t="n">
        <v>120</v>
      </c>
      <c r="V127" s="307" t="n">
        <v>1</v>
      </c>
      <c r="W127" s="309" t="n">
        <v>55</v>
      </c>
      <c r="X127" s="310" t="n">
        <v>4</v>
      </c>
      <c r="Y127" s="258" t="n">
        <f aca="false">(T127*U127)+(V127*W127)</f>
        <v>415</v>
      </c>
      <c r="Z127" s="258" t="n">
        <f aca="false">S127+Y127</f>
        <v>415</v>
      </c>
      <c r="AA127" s="259"/>
      <c r="AB127" s="261"/>
      <c r="AC127" s="261"/>
    </row>
    <row r="128" customFormat="false" ht="15.75" hidden="false" customHeight="true" outlineLevel="0" collapsed="false">
      <c r="A128" s="47" t="s">
        <v>41</v>
      </c>
      <c r="B128" s="47" t="s">
        <v>41</v>
      </c>
      <c r="C128" s="302" t="s">
        <v>521</v>
      </c>
      <c r="D128" s="302" t="s">
        <v>522</v>
      </c>
      <c r="E128" s="302" t="s">
        <v>1941</v>
      </c>
      <c r="F128" s="302" t="s">
        <v>99</v>
      </c>
      <c r="G128" s="303"/>
      <c r="H128" s="302" t="s">
        <v>387</v>
      </c>
      <c r="I128" s="304" t="s">
        <v>47</v>
      </c>
      <c r="J128" s="304" t="s">
        <v>48</v>
      </c>
      <c r="K128" s="304" t="s">
        <v>47</v>
      </c>
      <c r="L128" s="304" t="s">
        <v>436</v>
      </c>
      <c r="M128" s="305" t="n">
        <v>45608</v>
      </c>
      <c r="N128" s="305" t="n">
        <v>45609</v>
      </c>
      <c r="O128" s="47" t="s">
        <v>389</v>
      </c>
      <c r="P128" s="306"/>
      <c r="Q128" s="306"/>
      <c r="R128" s="306"/>
      <c r="S128" s="258" t="n">
        <f aca="false">Q128+R128</f>
        <v>0</v>
      </c>
      <c r="T128" s="307" t="n">
        <v>1</v>
      </c>
      <c r="U128" s="308" t="n">
        <v>170.12</v>
      </c>
      <c r="V128" s="307" t="n">
        <v>1</v>
      </c>
      <c r="W128" s="309" t="n">
        <v>57</v>
      </c>
      <c r="X128" s="310" t="n">
        <v>2</v>
      </c>
      <c r="Y128" s="258" t="n">
        <f aca="false">(T128*U128)+(V128*W128)</f>
        <v>227.12</v>
      </c>
      <c r="Z128" s="258" t="n">
        <f aca="false">S128+Y128</f>
        <v>227.12</v>
      </c>
      <c r="AA128" s="259"/>
      <c r="AB128" s="261"/>
      <c r="AC128" s="261"/>
    </row>
    <row r="129" customFormat="false" ht="15.75" hidden="false" customHeight="true" outlineLevel="0" collapsed="false">
      <c r="A129" s="47" t="s">
        <v>41</v>
      </c>
      <c r="B129" s="47" t="s">
        <v>41</v>
      </c>
      <c r="C129" s="302" t="s">
        <v>506</v>
      </c>
      <c r="D129" s="302" t="s">
        <v>1962</v>
      </c>
      <c r="E129" s="302" t="s">
        <v>44</v>
      </c>
      <c r="F129" s="302" t="s">
        <v>2383</v>
      </c>
      <c r="G129" s="303"/>
      <c r="H129" s="302" t="s">
        <v>387</v>
      </c>
      <c r="I129" s="304" t="s">
        <v>47</v>
      </c>
      <c r="J129" s="304" t="s">
        <v>48</v>
      </c>
      <c r="K129" s="304" t="s">
        <v>47</v>
      </c>
      <c r="L129" s="304" t="s">
        <v>1131</v>
      </c>
      <c r="M129" s="305" t="n">
        <v>45608</v>
      </c>
      <c r="N129" s="305" t="n">
        <v>45609</v>
      </c>
      <c r="O129" s="47" t="s">
        <v>389</v>
      </c>
      <c r="P129" s="306"/>
      <c r="Q129" s="306"/>
      <c r="R129" s="306"/>
      <c r="S129" s="258" t="n">
        <f aca="false">Q129+R129</f>
        <v>0</v>
      </c>
      <c r="T129" s="307" t="n">
        <v>1</v>
      </c>
      <c r="U129" s="308" t="n">
        <v>170.12</v>
      </c>
      <c r="V129" s="307" t="n">
        <v>2</v>
      </c>
      <c r="W129" s="309" t="n">
        <v>57</v>
      </c>
      <c r="X129" s="310" t="n">
        <v>3</v>
      </c>
      <c r="Y129" s="258" t="n">
        <f aca="false">(T129*U129)+(V129*W129)</f>
        <v>284.12</v>
      </c>
      <c r="Z129" s="258" t="n">
        <f aca="false">S129+Y129</f>
        <v>284.12</v>
      </c>
      <c r="AA129" s="259"/>
      <c r="AB129" s="261"/>
      <c r="AC129" s="261"/>
    </row>
    <row r="130" customFormat="false" ht="15.75" hidden="false" customHeight="true" outlineLevel="0" collapsed="false">
      <c r="A130" s="47" t="s">
        <v>41</v>
      </c>
      <c r="B130" s="47" t="s">
        <v>41</v>
      </c>
      <c r="C130" s="302" t="s">
        <v>284</v>
      </c>
      <c r="D130" s="302" t="s">
        <v>285</v>
      </c>
      <c r="E130" s="302" t="s">
        <v>44</v>
      </c>
      <c r="F130" s="302" t="s">
        <v>2384</v>
      </c>
      <c r="G130" s="303"/>
      <c r="H130" s="302" t="s">
        <v>387</v>
      </c>
      <c r="I130" s="304" t="s">
        <v>47</v>
      </c>
      <c r="J130" s="304" t="s">
        <v>48</v>
      </c>
      <c r="K130" s="304" t="s">
        <v>47</v>
      </c>
      <c r="L130" s="304" t="s">
        <v>48</v>
      </c>
      <c r="M130" s="305" t="n">
        <v>45596</v>
      </c>
      <c r="N130" s="305" t="n">
        <v>45596</v>
      </c>
      <c r="O130" s="47" t="s">
        <v>389</v>
      </c>
      <c r="P130" s="306"/>
      <c r="Q130" s="306"/>
      <c r="R130" s="306"/>
      <c r="S130" s="258" t="n">
        <f aca="false">Q130+R130</f>
        <v>0</v>
      </c>
      <c r="T130" s="307" t="n">
        <v>1</v>
      </c>
      <c r="U130" s="308" t="n">
        <v>170.12</v>
      </c>
      <c r="V130" s="307" t="n">
        <v>1</v>
      </c>
      <c r="W130" s="309" t="n">
        <v>57</v>
      </c>
      <c r="X130" s="310" t="n">
        <v>2</v>
      </c>
      <c r="Y130" s="258" t="n">
        <f aca="false">(T130*U130)+(V130*W130)</f>
        <v>227.12</v>
      </c>
      <c r="Z130" s="258" t="n">
        <f aca="false">S130+Y130</f>
        <v>227.12</v>
      </c>
      <c r="AA130" s="259"/>
      <c r="AB130" s="261"/>
      <c r="AC130" s="261"/>
    </row>
    <row r="131" customFormat="false" ht="15.75" hidden="false" customHeight="true" outlineLevel="0" collapsed="false">
      <c r="A131" s="47" t="s">
        <v>41</v>
      </c>
      <c r="B131" s="47" t="s">
        <v>41</v>
      </c>
      <c r="C131" s="302" t="s">
        <v>284</v>
      </c>
      <c r="D131" s="302" t="s">
        <v>285</v>
      </c>
      <c r="E131" s="302" t="s">
        <v>44</v>
      </c>
      <c r="F131" s="302" t="s">
        <v>2385</v>
      </c>
      <c r="G131" s="303"/>
      <c r="H131" s="302" t="s">
        <v>387</v>
      </c>
      <c r="I131" s="304" t="s">
        <v>47</v>
      </c>
      <c r="J131" s="304" t="s">
        <v>48</v>
      </c>
      <c r="K131" s="304" t="s">
        <v>1372</v>
      </c>
      <c r="L131" s="304" t="s">
        <v>1373</v>
      </c>
      <c r="M131" s="305" t="n">
        <v>45600</v>
      </c>
      <c r="N131" s="305" t="n">
        <v>45604</v>
      </c>
      <c r="O131" s="47" t="s">
        <v>389</v>
      </c>
      <c r="P131" s="306"/>
      <c r="Q131" s="306"/>
      <c r="R131" s="306"/>
      <c r="S131" s="258" t="n">
        <f aca="false">Q131+R131</f>
        <v>0</v>
      </c>
      <c r="T131" s="307" t="n">
        <v>4</v>
      </c>
      <c r="U131" s="308" t="n">
        <v>170.12</v>
      </c>
      <c r="V131" s="307" t="n">
        <v>1</v>
      </c>
      <c r="W131" s="309" t="n">
        <v>57</v>
      </c>
      <c r="X131" s="310" t="n">
        <v>5</v>
      </c>
      <c r="Y131" s="258" t="n">
        <f aca="false">(T131*U131)+(V131*W131)</f>
        <v>737.48</v>
      </c>
      <c r="Z131" s="258" t="n">
        <f aca="false">S131+Y131</f>
        <v>737.48</v>
      </c>
      <c r="AA131" s="259"/>
      <c r="AB131" s="261"/>
      <c r="AC131" s="261"/>
    </row>
    <row r="132" customFormat="false" ht="15.75" hidden="false" customHeight="true" outlineLevel="0" collapsed="false">
      <c r="A132" s="47" t="s">
        <v>41</v>
      </c>
      <c r="B132" s="47" t="s">
        <v>41</v>
      </c>
      <c r="C132" s="302" t="s">
        <v>117</v>
      </c>
      <c r="D132" s="302" t="s">
        <v>118</v>
      </c>
      <c r="E132" s="302" t="s">
        <v>1925</v>
      </c>
      <c r="F132" s="302" t="s">
        <v>2386</v>
      </c>
      <c r="G132" s="303"/>
      <c r="H132" s="302" t="s">
        <v>387</v>
      </c>
      <c r="I132" s="304" t="s">
        <v>47</v>
      </c>
      <c r="J132" s="304" t="s">
        <v>48</v>
      </c>
      <c r="K132" s="304" t="s">
        <v>47</v>
      </c>
      <c r="L132" s="304" t="s">
        <v>72</v>
      </c>
      <c r="M132" s="305" t="n">
        <v>45604</v>
      </c>
      <c r="N132" s="305" t="n">
        <v>45608</v>
      </c>
      <c r="O132" s="47" t="s">
        <v>389</v>
      </c>
      <c r="P132" s="306"/>
      <c r="Q132" s="306"/>
      <c r="R132" s="306"/>
      <c r="S132" s="258" t="n">
        <f aca="false">Q132+R132</f>
        <v>0</v>
      </c>
      <c r="T132" s="307" t="n">
        <v>4</v>
      </c>
      <c r="U132" s="308" t="n">
        <v>120</v>
      </c>
      <c r="V132" s="307" t="n">
        <v>2</v>
      </c>
      <c r="W132" s="309" t="n">
        <v>55</v>
      </c>
      <c r="X132" s="310" t="n">
        <v>6</v>
      </c>
      <c r="Y132" s="258" t="n">
        <f aca="false">(T132*U132)+(V132*W132)</f>
        <v>590</v>
      </c>
      <c r="Z132" s="258" t="n">
        <f aca="false">S132+Y132</f>
        <v>590</v>
      </c>
      <c r="AA132" s="259"/>
      <c r="AB132" s="261"/>
      <c r="AC132" s="261"/>
    </row>
    <row r="133" customFormat="false" ht="15.75" hidden="false" customHeight="true" outlineLevel="0" collapsed="false">
      <c r="A133" s="47" t="s">
        <v>41</v>
      </c>
      <c r="B133" s="47" t="s">
        <v>41</v>
      </c>
      <c r="C133" s="302" t="s">
        <v>686</v>
      </c>
      <c r="D133" s="302" t="s">
        <v>687</v>
      </c>
      <c r="E133" s="302" t="s">
        <v>1925</v>
      </c>
      <c r="F133" s="302" t="s">
        <v>688</v>
      </c>
      <c r="G133" s="303"/>
      <c r="H133" s="302" t="s">
        <v>387</v>
      </c>
      <c r="I133" s="304" t="s">
        <v>47</v>
      </c>
      <c r="J133" s="304" t="s">
        <v>48</v>
      </c>
      <c r="K133" s="304" t="s">
        <v>47</v>
      </c>
      <c r="L133" s="304" t="s">
        <v>2387</v>
      </c>
      <c r="M133" s="305" t="n">
        <v>45608</v>
      </c>
      <c r="N133" s="305" t="n">
        <v>45609</v>
      </c>
      <c r="O133" s="47" t="s">
        <v>389</v>
      </c>
      <c r="P133" s="306"/>
      <c r="Q133" s="306"/>
      <c r="R133" s="306"/>
      <c r="S133" s="258" t="n">
        <f aca="false">Q133+R133</f>
        <v>0</v>
      </c>
      <c r="T133" s="307" t="n">
        <v>1</v>
      </c>
      <c r="U133" s="308" t="n">
        <v>120</v>
      </c>
      <c r="V133" s="307" t="n">
        <v>1</v>
      </c>
      <c r="W133" s="309" t="n">
        <v>55</v>
      </c>
      <c r="X133" s="310" t="n">
        <v>2</v>
      </c>
      <c r="Y133" s="258" t="n">
        <f aca="false">(T133*U133)+(V133*W133)</f>
        <v>175</v>
      </c>
      <c r="Z133" s="258" t="n">
        <f aca="false">S133+Y133</f>
        <v>175</v>
      </c>
      <c r="AA133" s="259"/>
      <c r="AB133" s="261"/>
      <c r="AC133" s="261"/>
    </row>
    <row r="134" customFormat="false" ht="15.75" hidden="false" customHeight="true" outlineLevel="0" collapsed="false">
      <c r="A134" s="47" t="s">
        <v>41</v>
      </c>
      <c r="B134" s="47" t="s">
        <v>41</v>
      </c>
      <c r="C134" s="302" t="s">
        <v>1359</v>
      </c>
      <c r="D134" s="302" t="s">
        <v>1360</v>
      </c>
      <c r="E134" s="302" t="s">
        <v>1925</v>
      </c>
      <c r="F134" s="302" t="s">
        <v>2388</v>
      </c>
      <c r="G134" s="303"/>
      <c r="H134" s="302" t="s">
        <v>387</v>
      </c>
      <c r="I134" s="304" t="s">
        <v>47</v>
      </c>
      <c r="J134" s="304" t="s">
        <v>48</v>
      </c>
      <c r="K134" s="304" t="s">
        <v>47</v>
      </c>
      <c r="L134" s="304" t="s">
        <v>48</v>
      </c>
      <c r="M134" s="305" t="n">
        <v>45587</v>
      </c>
      <c r="N134" s="305" t="n">
        <v>45590</v>
      </c>
      <c r="O134" s="47" t="s">
        <v>389</v>
      </c>
      <c r="P134" s="306"/>
      <c r="Q134" s="306"/>
      <c r="R134" s="306"/>
      <c r="S134" s="258" t="n">
        <f aca="false">Q134+R134</f>
        <v>0</v>
      </c>
      <c r="T134" s="307" t="n">
        <v>1</v>
      </c>
      <c r="U134" s="308" t="n">
        <v>120</v>
      </c>
      <c r="V134" s="307" t="n">
        <v>4</v>
      </c>
      <c r="W134" s="309" t="n">
        <v>55</v>
      </c>
      <c r="X134" s="310" t="n">
        <v>5</v>
      </c>
      <c r="Y134" s="258" t="n">
        <f aca="false">(T134*U134)+(V134*W134)</f>
        <v>340</v>
      </c>
      <c r="Z134" s="258" t="n">
        <f aca="false">S134+Y134</f>
        <v>340</v>
      </c>
      <c r="AA134" s="259"/>
      <c r="AB134" s="261"/>
      <c r="AC134" s="261"/>
    </row>
    <row r="135" customFormat="false" ht="15.75" hidden="false" customHeight="true" outlineLevel="0" collapsed="false">
      <c r="A135" s="47" t="s">
        <v>41</v>
      </c>
      <c r="B135" s="47" t="s">
        <v>41</v>
      </c>
      <c r="C135" s="302" t="s">
        <v>115</v>
      </c>
      <c r="D135" s="302" t="s">
        <v>116</v>
      </c>
      <c r="E135" s="302" t="s">
        <v>44</v>
      </c>
      <c r="F135" s="302" t="s">
        <v>46</v>
      </c>
      <c r="G135" s="303"/>
      <c r="H135" s="302" t="s">
        <v>387</v>
      </c>
      <c r="I135" s="304" t="s">
        <v>47</v>
      </c>
      <c r="J135" s="304" t="s">
        <v>48</v>
      </c>
      <c r="K135" s="304" t="s">
        <v>47</v>
      </c>
      <c r="L135" s="304" t="s">
        <v>2389</v>
      </c>
      <c r="M135" s="305" t="n">
        <v>45607</v>
      </c>
      <c r="N135" s="305" t="n">
        <v>45610</v>
      </c>
      <c r="O135" s="47" t="s">
        <v>389</v>
      </c>
      <c r="P135" s="306"/>
      <c r="Q135" s="306"/>
      <c r="R135" s="306"/>
      <c r="S135" s="258" t="n">
        <f aca="false">Q135+R135</f>
        <v>0</v>
      </c>
      <c r="T135" s="307" t="n">
        <v>3</v>
      </c>
      <c r="U135" s="308" t="n">
        <v>170.12</v>
      </c>
      <c r="V135" s="307" t="n">
        <v>1</v>
      </c>
      <c r="W135" s="309" t="n">
        <v>57</v>
      </c>
      <c r="X135" s="310" t="n">
        <v>4</v>
      </c>
      <c r="Y135" s="258" t="n">
        <f aca="false">(T135*U135)+(V135*W135)</f>
        <v>567.36</v>
      </c>
      <c r="Z135" s="258" t="n">
        <f aca="false">S135+Y135</f>
        <v>567.36</v>
      </c>
      <c r="AA135" s="259"/>
      <c r="AB135" s="261"/>
      <c r="AC135" s="261"/>
    </row>
    <row r="136" customFormat="false" ht="15.75" hidden="false" customHeight="true" outlineLevel="0" collapsed="false">
      <c r="A136" s="47" t="s">
        <v>41</v>
      </c>
      <c r="B136" s="47" t="s">
        <v>41</v>
      </c>
      <c r="C136" s="302" t="s">
        <v>332</v>
      </c>
      <c r="D136" s="302" t="s">
        <v>333</v>
      </c>
      <c r="E136" s="302" t="s">
        <v>44</v>
      </c>
      <c r="F136" s="302" t="s">
        <v>2390</v>
      </c>
      <c r="G136" s="303"/>
      <c r="H136" s="302" t="s">
        <v>387</v>
      </c>
      <c r="I136" s="304" t="s">
        <v>47</v>
      </c>
      <c r="J136" s="304" t="s">
        <v>48</v>
      </c>
      <c r="K136" s="304" t="s">
        <v>47</v>
      </c>
      <c r="L136" s="304" t="s">
        <v>409</v>
      </c>
      <c r="M136" s="305" t="n">
        <v>45603</v>
      </c>
      <c r="N136" s="305" t="n">
        <v>45603</v>
      </c>
      <c r="O136" s="47" t="s">
        <v>389</v>
      </c>
      <c r="P136" s="306"/>
      <c r="Q136" s="306"/>
      <c r="R136" s="306"/>
      <c r="S136" s="258" t="n">
        <f aca="false">Q136+R136</f>
        <v>0</v>
      </c>
      <c r="T136" s="307" t="n">
        <v>3</v>
      </c>
      <c r="U136" s="308" t="n">
        <v>170.12</v>
      </c>
      <c r="V136" s="307" t="n">
        <v>1</v>
      </c>
      <c r="W136" s="309" t="n">
        <v>57</v>
      </c>
      <c r="X136" s="310" t="n">
        <v>4</v>
      </c>
      <c r="Y136" s="258" t="n">
        <f aca="false">(T136*U136)+(V136*W136)</f>
        <v>567.36</v>
      </c>
      <c r="Z136" s="258" t="n">
        <f aca="false">S136+Y136</f>
        <v>567.36</v>
      </c>
      <c r="AA136" s="259"/>
      <c r="AB136" s="261"/>
      <c r="AC136" s="261"/>
    </row>
    <row r="137" customFormat="false" ht="15.75" hidden="false" customHeight="true" outlineLevel="0" collapsed="false">
      <c r="A137" s="47" t="s">
        <v>41</v>
      </c>
      <c r="B137" s="47" t="s">
        <v>41</v>
      </c>
      <c r="C137" s="302" t="s">
        <v>332</v>
      </c>
      <c r="D137" s="302" t="s">
        <v>333</v>
      </c>
      <c r="E137" s="302" t="s">
        <v>44</v>
      </c>
      <c r="F137" s="302" t="s">
        <v>2391</v>
      </c>
      <c r="G137" s="303"/>
      <c r="H137" s="302" t="s">
        <v>387</v>
      </c>
      <c r="I137" s="304" t="s">
        <v>47</v>
      </c>
      <c r="J137" s="304" t="s">
        <v>48</v>
      </c>
      <c r="K137" s="304" t="s">
        <v>47</v>
      </c>
      <c r="L137" s="304" t="s">
        <v>2392</v>
      </c>
      <c r="M137" s="305" t="n">
        <v>45607</v>
      </c>
      <c r="N137" s="305" t="n">
        <v>45610</v>
      </c>
      <c r="O137" s="47" t="s">
        <v>389</v>
      </c>
      <c r="P137" s="306"/>
      <c r="Q137" s="306"/>
      <c r="R137" s="306"/>
      <c r="S137" s="258" t="n">
        <f aca="false">Q137+R137</f>
        <v>0</v>
      </c>
      <c r="T137" s="307" t="n">
        <v>3</v>
      </c>
      <c r="U137" s="308" t="n">
        <v>170.12</v>
      </c>
      <c r="V137" s="307" t="n">
        <v>1</v>
      </c>
      <c r="W137" s="309" t="n">
        <v>57</v>
      </c>
      <c r="X137" s="310" t="n">
        <v>4</v>
      </c>
      <c r="Y137" s="258" t="n">
        <f aca="false">(T137*U137)+(V137*W137)</f>
        <v>567.36</v>
      </c>
      <c r="Z137" s="258" t="n">
        <f aca="false">S137+Y137</f>
        <v>567.36</v>
      </c>
      <c r="AA137" s="259"/>
      <c r="AB137" s="261"/>
      <c r="AC137" s="261"/>
    </row>
    <row r="138" customFormat="false" ht="15.75" hidden="false" customHeight="true" outlineLevel="0" collapsed="false">
      <c r="A138" s="47" t="s">
        <v>41</v>
      </c>
      <c r="B138" s="47" t="s">
        <v>41</v>
      </c>
      <c r="C138" s="302" t="s">
        <v>87</v>
      </c>
      <c r="D138" s="302" t="s">
        <v>88</v>
      </c>
      <c r="E138" s="302" t="s">
        <v>1925</v>
      </c>
      <c r="F138" s="302" t="s">
        <v>459</v>
      </c>
      <c r="G138" s="303"/>
      <c r="H138" s="302" t="s">
        <v>387</v>
      </c>
      <c r="I138" s="304" t="s">
        <v>47</v>
      </c>
      <c r="J138" s="304" t="s">
        <v>48</v>
      </c>
      <c r="K138" s="304" t="s">
        <v>47</v>
      </c>
      <c r="L138" s="304" t="s">
        <v>2393</v>
      </c>
      <c r="M138" s="305" t="n">
        <v>45607</v>
      </c>
      <c r="N138" s="305" t="n">
        <v>45610</v>
      </c>
      <c r="O138" s="47" t="s">
        <v>389</v>
      </c>
      <c r="P138" s="306"/>
      <c r="Q138" s="306"/>
      <c r="R138" s="306"/>
      <c r="S138" s="258" t="n">
        <f aca="false">Q138+R138</f>
        <v>0</v>
      </c>
      <c r="T138" s="307" t="n">
        <v>3</v>
      </c>
      <c r="U138" s="308" t="n">
        <v>120</v>
      </c>
      <c r="V138" s="307" t="n">
        <v>4</v>
      </c>
      <c r="W138" s="309" t="n">
        <v>55</v>
      </c>
      <c r="X138" s="310" t="n">
        <v>7</v>
      </c>
      <c r="Y138" s="258" t="n">
        <f aca="false">(T138*U138)+(V138*W138)</f>
        <v>580</v>
      </c>
      <c r="Z138" s="258" t="n">
        <f aca="false">S138+Y138</f>
        <v>580</v>
      </c>
      <c r="AA138" s="259"/>
      <c r="AB138" s="261"/>
      <c r="AC138" s="261"/>
    </row>
    <row r="139" customFormat="false" ht="15.75" hidden="false" customHeight="true" outlineLevel="0" collapsed="false">
      <c r="A139" s="47" t="s">
        <v>41</v>
      </c>
      <c r="B139" s="47" t="s">
        <v>41</v>
      </c>
      <c r="C139" s="302" t="s">
        <v>204</v>
      </c>
      <c r="D139" s="302" t="s">
        <v>205</v>
      </c>
      <c r="E139" s="302" t="s">
        <v>1941</v>
      </c>
      <c r="F139" s="302" t="s">
        <v>650</v>
      </c>
      <c r="G139" s="303"/>
      <c r="H139" s="302" t="s">
        <v>387</v>
      </c>
      <c r="I139" s="304" t="s">
        <v>47</v>
      </c>
      <c r="J139" s="304" t="s">
        <v>48</v>
      </c>
      <c r="K139" s="304" t="s">
        <v>47</v>
      </c>
      <c r="L139" s="304" t="s">
        <v>207</v>
      </c>
      <c r="M139" s="305" t="n">
        <v>45607</v>
      </c>
      <c r="N139" s="305" t="n">
        <v>45610</v>
      </c>
      <c r="O139" s="47" t="s">
        <v>389</v>
      </c>
      <c r="P139" s="306"/>
      <c r="Q139" s="306"/>
      <c r="R139" s="306"/>
      <c r="S139" s="258" t="n">
        <f aca="false">Q139+R139</f>
        <v>0</v>
      </c>
      <c r="T139" s="307" t="n">
        <v>3</v>
      </c>
      <c r="U139" s="308" t="n">
        <v>170.12</v>
      </c>
      <c r="V139" s="307" t="n">
        <v>1</v>
      </c>
      <c r="W139" s="309" t="n">
        <v>57</v>
      </c>
      <c r="X139" s="310" t="n">
        <v>4</v>
      </c>
      <c r="Y139" s="258" t="n">
        <f aca="false">(T139*U139)+(V139*W139)</f>
        <v>567.36</v>
      </c>
      <c r="Z139" s="258" t="n">
        <f aca="false">S139+Y139</f>
        <v>567.36</v>
      </c>
      <c r="AA139" s="259"/>
      <c r="AB139" s="261"/>
      <c r="AC139" s="261"/>
    </row>
    <row r="140" customFormat="false" ht="15.75" hidden="false" customHeight="true" outlineLevel="0" collapsed="false">
      <c r="A140" s="47" t="s">
        <v>41</v>
      </c>
      <c r="B140" s="47" t="s">
        <v>41</v>
      </c>
      <c r="C140" s="302" t="s">
        <v>489</v>
      </c>
      <c r="D140" s="302" t="s">
        <v>490</v>
      </c>
      <c r="E140" s="302" t="s">
        <v>491</v>
      </c>
      <c r="F140" s="302" t="s">
        <v>2394</v>
      </c>
      <c r="G140" s="303"/>
      <c r="H140" s="302" t="s">
        <v>387</v>
      </c>
      <c r="I140" s="304" t="s">
        <v>47</v>
      </c>
      <c r="J140" s="304" t="s">
        <v>48</v>
      </c>
      <c r="K140" s="304" t="s">
        <v>1372</v>
      </c>
      <c r="L140" s="304" t="s">
        <v>1373</v>
      </c>
      <c r="M140" s="305" t="n">
        <v>45602</v>
      </c>
      <c r="N140" s="305" t="n">
        <v>45603</v>
      </c>
      <c r="O140" s="218" t="s">
        <v>1543</v>
      </c>
      <c r="P140" s="311" t="s">
        <v>1721</v>
      </c>
      <c r="Q140" s="315" t="n">
        <v>500</v>
      </c>
      <c r="R140" s="315" t="n">
        <v>2127.27</v>
      </c>
      <c r="S140" s="313" t="n">
        <f aca="false">Q140+R140</f>
        <v>2627.27</v>
      </c>
      <c r="T140" s="307" t="n">
        <v>1</v>
      </c>
      <c r="U140" s="308" t="n">
        <v>241.86</v>
      </c>
      <c r="V140" s="307" t="n">
        <v>1</v>
      </c>
      <c r="W140" s="309" t="n">
        <v>72.54</v>
      </c>
      <c r="X140" s="310" t="n">
        <v>2</v>
      </c>
      <c r="Y140" s="258" t="n">
        <f aca="false">(T140*U140)+(V140*W140)</f>
        <v>314.4</v>
      </c>
      <c r="Z140" s="258" t="n">
        <f aca="false">S140+Y140</f>
        <v>2941.67</v>
      </c>
      <c r="AA140" s="259"/>
      <c r="AB140" s="261"/>
      <c r="AC140" s="261"/>
    </row>
    <row r="141" customFormat="false" ht="15.75" hidden="false" customHeight="true" outlineLevel="0" collapsed="false">
      <c r="A141" s="47" t="s">
        <v>41</v>
      </c>
      <c r="B141" s="47" t="s">
        <v>41</v>
      </c>
      <c r="C141" s="302" t="s">
        <v>220</v>
      </c>
      <c r="D141" s="302" t="s">
        <v>221</v>
      </c>
      <c r="E141" s="302" t="s">
        <v>44</v>
      </c>
      <c r="F141" s="302" t="s">
        <v>222</v>
      </c>
      <c r="G141" s="303"/>
      <c r="H141" s="302" t="s">
        <v>387</v>
      </c>
      <c r="I141" s="304" t="s">
        <v>47</v>
      </c>
      <c r="J141" s="304" t="s">
        <v>48</v>
      </c>
      <c r="K141" s="304" t="s">
        <v>47</v>
      </c>
      <c r="L141" s="304" t="s">
        <v>2395</v>
      </c>
      <c r="M141" s="305" t="n">
        <v>45621</v>
      </c>
      <c r="N141" s="305" t="n">
        <v>45625</v>
      </c>
      <c r="O141" s="47" t="s">
        <v>389</v>
      </c>
      <c r="P141" s="306"/>
      <c r="Q141" s="306"/>
      <c r="R141" s="306"/>
      <c r="S141" s="258" t="n">
        <f aca="false">Q141+R141</f>
        <v>0</v>
      </c>
      <c r="T141" s="307" t="n">
        <v>4</v>
      </c>
      <c r="U141" s="308" t="n">
        <v>170.12</v>
      </c>
      <c r="V141" s="307" t="n">
        <v>1</v>
      </c>
      <c r="W141" s="309" t="n">
        <v>57</v>
      </c>
      <c r="X141" s="310" t="n">
        <v>5</v>
      </c>
      <c r="Y141" s="258" t="n">
        <f aca="false">(T141*U141)+(V141*W141)</f>
        <v>737.48</v>
      </c>
      <c r="Z141" s="258" t="n">
        <f aca="false">S141+Y141</f>
        <v>737.48</v>
      </c>
      <c r="AA141" s="259"/>
      <c r="AB141" s="261"/>
      <c r="AC141" s="261"/>
    </row>
    <row r="142" customFormat="false" ht="15.75" hidden="false" customHeight="true" outlineLevel="0" collapsed="false">
      <c r="A142" s="47" t="s">
        <v>41</v>
      </c>
      <c r="B142" s="47" t="s">
        <v>41</v>
      </c>
      <c r="C142" s="302" t="s">
        <v>302</v>
      </c>
      <c r="D142" s="302" t="s">
        <v>303</v>
      </c>
      <c r="E142" s="302" t="s">
        <v>1925</v>
      </c>
      <c r="F142" s="302" t="s">
        <v>304</v>
      </c>
      <c r="G142" s="303"/>
      <c r="H142" s="302" t="s">
        <v>387</v>
      </c>
      <c r="I142" s="304" t="s">
        <v>47</v>
      </c>
      <c r="J142" s="304" t="s">
        <v>48</v>
      </c>
      <c r="K142" s="304" t="s">
        <v>47</v>
      </c>
      <c r="L142" s="304" t="s">
        <v>1210</v>
      </c>
      <c r="M142" s="305" t="n">
        <v>45603</v>
      </c>
      <c r="N142" s="305" t="n">
        <v>45610</v>
      </c>
      <c r="O142" s="47" t="s">
        <v>389</v>
      </c>
      <c r="P142" s="306"/>
      <c r="Q142" s="306"/>
      <c r="R142" s="306"/>
      <c r="S142" s="258" t="n">
        <f aca="false">Q142+R142</f>
        <v>0</v>
      </c>
      <c r="T142" s="307" t="n">
        <v>4</v>
      </c>
      <c r="U142" s="308" t="n">
        <v>120</v>
      </c>
      <c r="V142" s="307" t="n">
        <v>2</v>
      </c>
      <c r="W142" s="309" t="n">
        <v>55</v>
      </c>
      <c r="X142" s="310" t="n">
        <v>6</v>
      </c>
      <c r="Y142" s="258" t="n">
        <f aca="false">(T142*U142)+(V142*W142)</f>
        <v>590</v>
      </c>
      <c r="Z142" s="258" t="n">
        <f aca="false">S142+Y142</f>
        <v>590</v>
      </c>
      <c r="AA142" s="259"/>
      <c r="AB142" s="261"/>
      <c r="AC142" s="261"/>
    </row>
    <row r="143" customFormat="false" ht="15.75" hidden="false" customHeight="true" outlineLevel="0" collapsed="false">
      <c r="A143" s="47" t="s">
        <v>41</v>
      </c>
      <c r="B143" s="47" t="s">
        <v>41</v>
      </c>
      <c r="C143" s="302" t="s">
        <v>1294</v>
      </c>
      <c r="D143" s="302" t="s">
        <v>1295</v>
      </c>
      <c r="E143" s="302" t="s">
        <v>44</v>
      </c>
      <c r="F143" s="302" t="s">
        <v>502</v>
      </c>
      <c r="G143" s="303"/>
      <c r="H143" s="302" t="s">
        <v>387</v>
      </c>
      <c r="I143" s="304" t="s">
        <v>47</v>
      </c>
      <c r="J143" s="304" t="s">
        <v>48</v>
      </c>
      <c r="K143" s="304" t="s">
        <v>47</v>
      </c>
      <c r="L143" s="304" t="s">
        <v>178</v>
      </c>
      <c r="M143" s="305" t="n">
        <v>45609</v>
      </c>
      <c r="N143" s="305" t="n">
        <v>45609</v>
      </c>
      <c r="O143" s="47" t="s">
        <v>389</v>
      </c>
      <c r="P143" s="306"/>
      <c r="Q143" s="306"/>
      <c r="R143" s="306"/>
      <c r="S143" s="258" t="n">
        <f aca="false">Q143+R143</f>
        <v>0</v>
      </c>
      <c r="T143" s="307" t="n">
        <v>4</v>
      </c>
      <c r="U143" s="308" t="n">
        <v>170.12</v>
      </c>
      <c r="V143" s="307" t="n">
        <v>1</v>
      </c>
      <c r="W143" s="309" t="n">
        <v>57</v>
      </c>
      <c r="X143" s="310" t="n">
        <v>5</v>
      </c>
      <c r="Y143" s="258" t="n">
        <f aca="false">(T143*U143)+(V143*W143)</f>
        <v>737.48</v>
      </c>
      <c r="Z143" s="258" t="n">
        <f aca="false">S143+Y143</f>
        <v>737.48</v>
      </c>
      <c r="AA143" s="259"/>
      <c r="AB143" s="261"/>
      <c r="AC143" s="261"/>
    </row>
    <row r="144" customFormat="false" ht="15.75" hidden="false" customHeight="true" outlineLevel="0" collapsed="false">
      <c r="A144" s="47" t="s">
        <v>41</v>
      </c>
      <c r="B144" s="47" t="s">
        <v>41</v>
      </c>
      <c r="C144" s="302" t="s">
        <v>65</v>
      </c>
      <c r="D144" s="302" t="s">
        <v>66</v>
      </c>
      <c r="E144" s="302" t="s">
        <v>1925</v>
      </c>
      <c r="F144" s="302" t="s">
        <v>486</v>
      </c>
      <c r="G144" s="303"/>
      <c r="H144" s="302" t="s">
        <v>387</v>
      </c>
      <c r="I144" s="304" t="s">
        <v>47</v>
      </c>
      <c r="J144" s="304" t="s">
        <v>48</v>
      </c>
      <c r="K144" s="304" t="s">
        <v>47</v>
      </c>
      <c r="L144" s="304" t="s">
        <v>48</v>
      </c>
      <c r="M144" s="305" t="n">
        <v>45573</v>
      </c>
      <c r="N144" s="305" t="n">
        <v>45576</v>
      </c>
      <c r="O144" s="47" t="s">
        <v>389</v>
      </c>
      <c r="P144" s="306"/>
      <c r="Q144" s="306"/>
      <c r="R144" s="306"/>
      <c r="S144" s="258" t="n">
        <f aca="false">Q144+R144</f>
        <v>0</v>
      </c>
      <c r="T144" s="307" t="n">
        <v>4</v>
      </c>
      <c r="U144" s="308" t="n">
        <v>120</v>
      </c>
      <c r="V144" s="307" t="n">
        <v>4</v>
      </c>
      <c r="W144" s="309" t="n">
        <v>55</v>
      </c>
      <c r="X144" s="310" t="n">
        <v>8</v>
      </c>
      <c r="Y144" s="258" t="n">
        <f aca="false">(T144*U144)+(V144*W144)</f>
        <v>700</v>
      </c>
      <c r="Z144" s="258" t="n">
        <f aca="false">S144+Y144</f>
        <v>700</v>
      </c>
      <c r="AA144" s="259"/>
      <c r="AB144" s="261"/>
      <c r="AC144" s="261"/>
    </row>
    <row r="145" customFormat="false" ht="15.75" hidden="false" customHeight="true" outlineLevel="0" collapsed="false">
      <c r="A145" s="47" t="s">
        <v>41</v>
      </c>
      <c r="B145" s="47" t="s">
        <v>41</v>
      </c>
      <c r="C145" s="302" t="s">
        <v>65</v>
      </c>
      <c r="D145" s="302" t="s">
        <v>66</v>
      </c>
      <c r="E145" s="302" t="s">
        <v>1925</v>
      </c>
      <c r="F145" s="302" t="s">
        <v>81</v>
      </c>
      <c r="G145" s="303"/>
      <c r="H145" s="302" t="s">
        <v>387</v>
      </c>
      <c r="I145" s="304" t="s">
        <v>47</v>
      </c>
      <c r="J145" s="304" t="s">
        <v>48</v>
      </c>
      <c r="K145" s="304" t="s">
        <v>47</v>
      </c>
      <c r="L145" s="304" t="s">
        <v>48</v>
      </c>
      <c r="M145" s="305" t="n">
        <v>45579</v>
      </c>
      <c r="N145" s="305" t="n">
        <v>45583</v>
      </c>
      <c r="O145" s="47" t="s">
        <v>389</v>
      </c>
      <c r="P145" s="306"/>
      <c r="Q145" s="306"/>
      <c r="R145" s="306"/>
      <c r="S145" s="258" t="n">
        <f aca="false">Q145+R145</f>
        <v>0</v>
      </c>
      <c r="T145" s="307" t="n">
        <v>4</v>
      </c>
      <c r="U145" s="308" t="n">
        <v>120</v>
      </c>
      <c r="V145" s="307" t="n">
        <v>5</v>
      </c>
      <c r="W145" s="309" t="n">
        <v>55</v>
      </c>
      <c r="X145" s="310" t="n">
        <v>9</v>
      </c>
      <c r="Y145" s="258" t="n">
        <f aca="false">(T145*U145)+(V145*W145)</f>
        <v>755</v>
      </c>
      <c r="Z145" s="258" t="n">
        <f aca="false">S145+Y145</f>
        <v>755</v>
      </c>
      <c r="AA145" s="259"/>
      <c r="AB145" s="261"/>
      <c r="AC145" s="261"/>
    </row>
    <row r="146" customFormat="false" ht="15.75" hidden="false" customHeight="true" outlineLevel="0" collapsed="false">
      <c r="A146" s="47" t="s">
        <v>41</v>
      </c>
      <c r="B146" s="47" t="s">
        <v>41</v>
      </c>
      <c r="C146" s="302" t="s">
        <v>65</v>
      </c>
      <c r="D146" s="302" t="s">
        <v>66</v>
      </c>
      <c r="E146" s="302" t="s">
        <v>1925</v>
      </c>
      <c r="F146" s="302" t="s">
        <v>67</v>
      </c>
      <c r="G146" s="303"/>
      <c r="H146" s="302" t="s">
        <v>387</v>
      </c>
      <c r="I146" s="304" t="s">
        <v>47</v>
      </c>
      <c r="J146" s="304" t="s">
        <v>48</v>
      </c>
      <c r="K146" s="304" t="s">
        <v>47</v>
      </c>
      <c r="L146" s="304" t="s">
        <v>503</v>
      </c>
      <c r="M146" s="305" t="n">
        <v>45586</v>
      </c>
      <c r="N146" s="305" t="n">
        <v>45590</v>
      </c>
      <c r="O146" s="47" t="s">
        <v>389</v>
      </c>
      <c r="P146" s="306"/>
      <c r="Q146" s="306"/>
      <c r="R146" s="306"/>
      <c r="S146" s="258" t="n">
        <f aca="false">Q146+R146</f>
        <v>0</v>
      </c>
      <c r="T146" s="307" t="n">
        <v>4</v>
      </c>
      <c r="U146" s="308" t="n">
        <v>120</v>
      </c>
      <c r="V146" s="307" t="n">
        <v>1</v>
      </c>
      <c r="W146" s="309" t="n">
        <v>55</v>
      </c>
      <c r="X146" s="310" t="n">
        <v>5</v>
      </c>
      <c r="Y146" s="258" t="n">
        <f aca="false">(T146*U146)+(V146*W146)</f>
        <v>535</v>
      </c>
      <c r="Z146" s="258" t="n">
        <f aca="false">S146+Y146</f>
        <v>535</v>
      </c>
      <c r="AA146" s="259"/>
      <c r="AB146" s="261"/>
      <c r="AC146" s="261"/>
    </row>
    <row r="147" customFormat="false" ht="15.75" hidden="false" customHeight="true" outlineLevel="0" collapsed="false">
      <c r="A147" s="47" t="s">
        <v>41</v>
      </c>
      <c r="B147" s="47" t="s">
        <v>41</v>
      </c>
      <c r="C147" s="302" t="s">
        <v>53</v>
      </c>
      <c r="D147" s="302" t="s">
        <v>54</v>
      </c>
      <c r="E147" s="302" t="s">
        <v>1941</v>
      </c>
      <c r="F147" s="302" t="s">
        <v>46</v>
      </c>
      <c r="G147" s="303"/>
      <c r="H147" s="302" t="s">
        <v>387</v>
      </c>
      <c r="I147" s="304" t="s">
        <v>47</v>
      </c>
      <c r="J147" s="304" t="s">
        <v>48</v>
      </c>
      <c r="K147" s="304" t="s">
        <v>47</v>
      </c>
      <c r="L147" s="304" t="s">
        <v>2396</v>
      </c>
      <c r="M147" s="305" t="n">
        <v>45607</v>
      </c>
      <c r="N147" s="305" t="n">
        <v>45610</v>
      </c>
      <c r="O147" s="47" t="s">
        <v>389</v>
      </c>
      <c r="P147" s="306"/>
      <c r="Q147" s="306"/>
      <c r="R147" s="306"/>
      <c r="S147" s="258" t="n">
        <f aca="false">Q147+R147</f>
        <v>0</v>
      </c>
      <c r="T147" s="307" t="n">
        <v>4</v>
      </c>
      <c r="U147" s="308" t="n">
        <v>170.12</v>
      </c>
      <c r="V147" s="307" t="n">
        <v>4</v>
      </c>
      <c r="W147" s="309" t="n">
        <v>57</v>
      </c>
      <c r="X147" s="310" t="n">
        <v>8</v>
      </c>
      <c r="Y147" s="258" t="n">
        <f aca="false">(T147*U147)+(V147*W147)</f>
        <v>908.48</v>
      </c>
      <c r="Z147" s="258" t="n">
        <f aca="false">S147+Y147</f>
        <v>908.48</v>
      </c>
      <c r="AA147" s="259"/>
      <c r="AB147" s="261"/>
      <c r="AC147" s="261"/>
    </row>
    <row r="148" customFormat="false" ht="15.75" hidden="false" customHeight="true" outlineLevel="0" collapsed="false">
      <c r="A148" s="47" t="s">
        <v>41</v>
      </c>
      <c r="B148" s="47" t="s">
        <v>41</v>
      </c>
      <c r="C148" s="302" t="s">
        <v>220</v>
      </c>
      <c r="D148" s="302" t="s">
        <v>221</v>
      </c>
      <c r="E148" s="302" t="s">
        <v>44</v>
      </c>
      <c r="F148" s="302" t="s">
        <v>222</v>
      </c>
      <c r="G148" s="303"/>
      <c r="H148" s="302" t="s">
        <v>387</v>
      </c>
      <c r="I148" s="304" t="s">
        <v>47</v>
      </c>
      <c r="J148" s="304" t="s">
        <v>48</v>
      </c>
      <c r="K148" s="304" t="s">
        <v>47</v>
      </c>
      <c r="L148" s="304" t="s">
        <v>77</v>
      </c>
      <c r="M148" s="305" t="n">
        <v>45610</v>
      </c>
      <c r="N148" s="305" t="n">
        <v>45610</v>
      </c>
      <c r="O148" s="47" t="s">
        <v>389</v>
      </c>
      <c r="P148" s="306"/>
      <c r="Q148" s="306"/>
      <c r="R148" s="306"/>
      <c r="S148" s="258" t="n">
        <f aca="false">Q148+R148</f>
        <v>0</v>
      </c>
      <c r="T148" s="307" t="n">
        <v>4</v>
      </c>
      <c r="U148" s="308" t="n">
        <v>170.12</v>
      </c>
      <c r="V148" s="307" t="n">
        <v>1</v>
      </c>
      <c r="W148" s="309" t="n">
        <v>57</v>
      </c>
      <c r="X148" s="310" t="n">
        <v>5</v>
      </c>
      <c r="Y148" s="258" t="n">
        <f aca="false">(T148*U148)+(V148*W148)</f>
        <v>737.48</v>
      </c>
      <c r="Z148" s="258" t="n">
        <f aca="false">S148+Y148</f>
        <v>737.48</v>
      </c>
      <c r="AA148" s="259"/>
      <c r="AB148" s="261"/>
      <c r="AC148" s="261"/>
    </row>
    <row r="149" customFormat="false" ht="15.75" hidden="false" customHeight="true" outlineLevel="0" collapsed="false">
      <c r="A149" s="47" t="s">
        <v>41</v>
      </c>
      <c r="B149" s="47" t="s">
        <v>41</v>
      </c>
      <c r="C149" s="302" t="s">
        <v>60</v>
      </c>
      <c r="D149" s="302" t="s">
        <v>61</v>
      </c>
      <c r="E149" s="302" t="s">
        <v>1925</v>
      </c>
      <c r="F149" s="302" t="s">
        <v>46</v>
      </c>
      <c r="G149" s="303"/>
      <c r="H149" s="302" t="s">
        <v>387</v>
      </c>
      <c r="I149" s="304" t="s">
        <v>47</v>
      </c>
      <c r="J149" s="304" t="s">
        <v>48</v>
      </c>
      <c r="K149" s="304" t="s">
        <v>47</v>
      </c>
      <c r="L149" s="304" t="s">
        <v>2389</v>
      </c>
      <c r="M149" s="305" t="n">
        <v>45607</v>
      </c>
      <c r="N149" s="305" t="n">
        <v>45610</v>
      </c>
      <c r="O149" s="47" t="s">
        <v>389</v>
      </c>
      <c r="P149" s="306"/>
      <c r="Q149" s="306"/>
      <c r="R149" s="306"/>
      <c r="S149" s="258" t="n">
        <f aca="false">Q149+R149</f>
        <v>0</v>
      </c>
      <c r="T149" s="307" t="n">
        <v>3</v>
      </c>
      <c r="U149" s="308" t="n">
        <v>120</v>
      </c>
      <c r="V149" s="307" t="n">
        <v>1</v>
      </c>
      <c r="W149" s="309" t="n">
        <v>55</v>
      </c>
      <c r="X149" s="310" t="n">
        <v>4</v>
      </c>
      <c r="Y149" s="258" t="n">
        <f aca="false">(T149*U149)+(V149*W149)</f>
        <v>415</v>
      </c>
      <c r="Z149" s="258" t="n">
        <f aca="false">S149+Y149</f>
        <v>415</v>
      </c>
      <c r="AA149" s="259"/>
      <c r="AB149" s="261"/>
      <c r="AC149" s="261"/>
    </row>
    <row r="150" customFormat="false" ht="15.75" hidden="false" customHeight="true" outlineLevel="0" collapsed="false">
      <c r="A150" s="47" t="s">
        <v>41</v>
      </c>
      <c r="B150" s="47" t="s">
        <v>41</v>
      </c>
      <c r="C150" s="302" t="s">
        <v>831</v>
      </c>
      <c r="D150" s="302" t="s">
        <v>832</v>
      </c>
      <c r="E150" s="302" t="s">
        <v>44</v>
      </c>
      <c r="F150" s="302" t="s">
        <v>2397</v>
      </c>
      <c r="G150" s="303"/>
      <c r="H150" s="302" t="s">
        <v>387</v>
      </c>
      <c r="I150" s="304" t="s">
        <v>47</v>
      </c>
      <c r="J150" s="304" t="s">
        <v>48</v>
      </c>
      <c r="K150" s="304" t="s">
        <v>47</v>
      </c>
      <c r="L150" s="304" t="s">
        <v>395</v>
      </c>
      <c r="M150" s="305" t="n">
        <v>45610</v>
      </c>
      <c r="N150" s="305" t="n">
        <v>45610</v>
      </c>
      <c r="O150" s="47" t="s">
        <v>389</v>
      </c>
      <c r="P150" s="306"/>
      <c r="Q150" s="306"/>
      <c r="R150" s="306"/>
      <c r="S150" s="258" t="n">
        <f aca="false">Q150+R150</f>
        <v>0</v>
      </c>
      <c r="T150" s="307" t="n">
        <v>3</v>
      </c>
      <c r="U150" s="308" t="n">
        <v>170.12</v>
      </c>
      <c r="V150" s="307" t="n">
        <v>1</v>
      </c>
      <c r="W150" s="309" t="n">
        <v>57</v>
      </c>
      <c r="X150" s="310" t="n">
        <v>4</v>
      </c>
      <c r="Y150" s="258" t="n">
        <f aca="false">(T150*U150)+(V150*W150)</f>
        <v>567.36</v>
      </c>
      <c r="Z150" s="258" t="n">
        <f aca="false">S150+Y150</f>
        <v>567.36</v>
      </c>
      <c r="AA150" s="259"/>
      <c r="AB150" s="261"/>
      <c r="AC150" s="261"/>
    </row>
    <row r="151" customFormat="false" ht="15.75" hidden="false" customHeight="true" outlineLevel="0" collapsed="false">
      <c r="A151" s="47" t="s">
        <v>41</v>
      </c>
      <c r="B151" s="47" t="s">
        <v>41</v>
      </c>
      <c r="C151" s="302" t="s">
        <v>478</v>
      </c>
      <c r="D151" s="302" t="s">
        <v>479</v>
      </c>
      <c r="E151" s="302" t="s">
        <v>1925</v>
      </c>
      <c r="F151" s="302" t="s">
        <v>2164</v>
      </c>
      <c r="G151" s="303"/>
      <c r="H151" s="302" t="s">
        <v>387</v>
      </c>
      <c r="I151" s="304" t="s">
        <v>47</v>
      </c>
      <c r="J151" s="304" t="s">
        <v>48</v>
      </c>
      <c r="K151" s="304" t="s">
        <v>47</v>
      </c>
      <c r="L151" s="304" t="s">
        <v>2398</v>
      </c>
      <c r="M151" s="305" t="n">
        <v>45608</v>
      </c>
      <c r="N151" s="305" t="n">
        <v>45610</v>
      </c>
      <c r="O151" s="47" t="s">
        <v>389</v>
      </c>
      <c r="P151" s="306"/>
      <c r="Q151" s="306"/>
      <c r="R151" s="306"/>
      <c r="S151" s="258" t="n">
        <f aca="false">Q151+R151</f>
        <v>0</v>
      </c>
      <c r="T151" s="307" t="n">
        <v>3</v>
      </c>
      <c r="U151" s="308" t="n">
        <v>120</v>
      </c>
      <c r="V151" s="307" t="n">
        <v>2</v>
      </c>
      <c r="W151" s="309" t="n">
        <v>55</v>
      </c>
      <c r="X151" s="310" t="n">
        <v>5</v>
      </c>
      <c r="Y151" s="258" t="n">
        <f aca="false">(T151*U151)+(V151*W151)</f>
        <v>470</v>
      </c>
      <c r="Z151" s="258" t="n">
        <f aca="false">S151+Y151</f>
        <v>470</v>
      </c>
      <c r="AA151" s="259"/>
      <c r="AB151" s="261"/>
      <c r="AC151" s="261"/>
    </row>
    <row r="152" customFormat="false" ht="15.75" hidden="false" customHeight="true" outlineLevel="0" collapsed="false">
      <c r="A152" s="47" t="s">
        <v>41</v>
      </c>
      <c r="B152" s="47" t="s">
        <v>41</v>
      </c>
      <c r="C152" s="302" t="s">
        <v>93</v>
      </c>
      <c r="D152" s="302" t="s">
        <v>94</v>
      </c>
      <c r="E152" s="302" t="s">
        <v>44</v>
      </c>
      <c r="F152" s="302" t="s">
        <v>99</v>
      </c>
      <c r="G152" s="303"/>
      <c r="H152" s="302" t="s">
        <v>387</v>
      </c>
      <c r="I152" s="304" t="s">
        <v>47</v>
      </c>
      <c r="J152" s="304" t="s">
        <v>48</v>
      </c>
      <c r="K152" s="304" t="s">
        <v>47</v>
      </c>
      <c r="L152" s="304" t="s">
        <v>395</v>
      </c>
      <c r="M152" s="305" t="n">
        <v>45610</v>
      </c>
      <c r="N152" s="305" t="n">
        <v>45610</v>
      </c>
      <c r="O152" s="47" t="s">
        <v>389</v>
      </c>
      <c r="P152" s="306"/>
      <c r="Q152" s="306"/>
      <c r="R152" s="306"/>
      <c r="S152" s="258" t="n">
        <f aca="false">Q152+R152</f>
        <v>0</v>
      </c>
      <c r="T152" s="307" t="n">
        <v>3</v>
      </c>
      <c r="U152" s="308" t="n">
        <v>170.12</v>
      </c>
      <c r="V152" s="307" t="n">
        <v>1</v>
      </c>
      <c r="W152" s="309" t="n">
        <v>57</v>
      </c>
      <c r="X152" s="310" t="n">
        <v>4</v>
      </c>
      <c r="Y152" s="258" t="n">
        <f aca="false">(T152*U152)+(V152*W152)</f>
        <v>567.36</v>
      </c>
      <c r="Z152" s="258" t="n">
        <f aca="false">S152+Y152</f>
        <v>567.36</v>
      </c>
      <c r="AA152" s="259"/>
      <c r="AB152" s="261"/>
      <c r="AC152" s="261"/>
    </row>
    <row r="153" customFormat="false" ht="15.75" hidden="false" customHeight="true" outlineLevel="0" collapsed="false">
      <c r="A153" s="47" t="s">
        <v>41</v>
      </c>
      <c r="B153" s="47" t="s">
        <v>41</v>
      </c>
      <c r="C153" s="302" t="s">
        <v>336</v>
      </c>
      <c r="D153" s="302" t="s">
        <v>337</v>
      </c>
      <c r="E153" s="302" t="s">
        <v>1925</v>
      </c>
      <c r="F153" s="302" t="s">
        <v>707</v>
      </c>
      <c r="G153" s="303"/>
      <c r="H153" s="302" t="s">
        <v>387</v>
      </c>
      <c r="I153" s="304" t="s">
        <v>47</v>
      </c>
      <c r="J153" s="304" t="s">
        <v>48</v>
      </c>
      <c r="K153" s="304" t="s">
        <v>47</v>
      </c>
      <c r="L153" s="304" t="s">
        <v>2363</v>
      </c>
      <c r="M153" s="305" t="n">
        <v>45603</v>
      </c>
      <c r="N153" s="305" t="n">
        <v>45606</v>
      </c>
      <c r="O153" s="47" t="s">
        <v>389</v>
      </c>
      <c r="P153" s="306"/>
      <c r="Q153" s="306"/>
      <c r="R153" s="306"/>
      <c r="S153" s="258" t="n">
        <f aca="false">Q153+R153</f>
        <v>0</v>
      </c>
      <c r="T153" s="307" t="n">
        <v>2</v>
      </c>
      <c r="U153" s="308" t="n">
        <v>120</v>
      </c>
      <c r="V153" s="307" t="n">
        <v>2</v>
      </c>
      <c r="W153" s="309" t="n">
        <v>55</v>
      </c>
      <c r="X153" s="310" t="n">
        <v>4</v>
      </c>
      <c r="Y153" s="258" t="n">
        <f aca="false">(T153*U153)+(V153*W153)</f>
        <v>350</v>
      </c>
      <c r="Z153" s="258" t="n">
        <f aca="false">S153+Y153</f>
        <v>350</v>
      </c>
      <c r="AA153" s="259"/>
      <c r="AB153" s="261"/>
      <c r="AC153" s="261"/>
    </row>
    <row r="154" customFormat="false" ht="15.75" hidden="false" customHeight="true" outlineLevel="0" collapsed="false">
      <c r="A154" s="47" t="s">
        <v>41</v>
      </c>
      <c r="B154" s="47" t="s">
        <v>41</v>
      </c>
      <c r="C154" s="302" t="s">
        <v>415</v>
      </c>
      <c r="D154" s="302" t="s">
        <v>416</v>
      </c>
      <c r="E154" s="302" t="s">
        <v>1925</v>
      </c>
      <c r="F154" s="302" t="s">
        <v>162</v>
      </c>
      <c r="G154" s="303"/>
      <c r="H154" s="302" t="s">
        <v>387</v>
      </c>
      <c r="I154" s="304" t="s">
        <v>47</v>
      </c>
      <c r="J154" s="304" t="s">
        <v>48</v>
      </c>
      <c r="K154" s="304" t="s">
        <v>47</v>
      </c>
      <c r="L154" s="304" t="s">
        <v>2399</v>
      </c>
      <c r="M154" s="305" t="n">
        <v>45540</v>
      </c>
      <c r="N154" s="305" t="n">
        <v>45609</v>
      </c>
      <c r="O154" s="47" t="s">
        <v>389</v>
      </c>
      <c r="P154" s="306"/>
      <c r="Q154" s="306"/>
      <c r="R154" s="306"/>
      <c r="S154" s="258" t="n">
        <f aca="false">Q154+R154</f>
        <v>0</v>
      </c>
      <c r="T154" s="307" t="n">
        <v>2</v>
      </c>
      <c r="U154" s="308" t="n">
        <v>120</v>
      </c>
      <c r="V154" s="307" t="n">
        <v>8</v>
      </c>
      <c r="W154" s="309" t="n">
        <v>55</v>
      </c>
      <c r="X154" s="310" t="n">
        <v>10</v>
      </c>
      <c r="Y154" s="258" t="n">
        <f aca="false">(T154*U154)+(V154*W154)</f>
        <v>680</v>
      </c>
      <c r="Z154" s="258" t="n">
        <f aca="false">S154+Y154</f>
        <v>680</v>
      </c>
      <c r="AA154" s="259"/>
      <c r="AB154" s="261"/>
      <c r="AC154" s="261"/>
    </row>
    <row r="155" customFormat="false" ht="15.75" hidden="false" customHeight="true" outlineLevel="0" collapsed="false">
      <c r="A155" s="47" t="s">
        <v>41</v>
      </c>
      <c r="B155" s="47" t="s">
        <v>41</v>
      </c>
      <c r="C155" s="302" t="s">
        <v>160</v>
      </c>
      <c r="D155" s="302" t="s">
        <v>161</v>
      </c>
      <c r="E155" s="302" t="s">
        <v>44</v>
      </c>
      <c r="F155" s="302" t="s">
        <v>99</v>
      </c>
      <c r="G155" s="303"/>
      <c r="H155" s="302" t="s">
        <v>387</v>
      </c>
      <c r="I155" s="304" t="s">
        <v>47</v>
      </c>
      <c r="J155" s="304" t="s">
        <v>48</v>
      </c>
      <c r="K155" s="304" t="s">
        <v>47</v>
      </c>
      <c r="L155" s="304" t="s">
        <v>2399</v>
      </c>
      <c r="M155" s="305" t="n">
        <v>45540</v>
      </c>
      <c r="N155" s="305" t="n">
        <v>45609</v>
      </c>
      <c r="O155" s="47" t="s">
        <v>389</v>
      </c>
      <c r="P155" s="306"/>
      <c r="Q155" s="306"/>
      <c r="R155" s="306"/>
      <c r="S155" s="258" t="n">
        <f aca="false">Q155+R155</f>
        <v>0</v>
      </c>
      <c r="T155" s="307" t="n">
        <v>2</v>
      </c>
      <c r="U155" s="308" t="n">
        <v>170.12</v>
      </c>
      <c r="V155" s="307" t="n">
        <v>8</v>
      </c>
      <c r="W155" s="309" t="n">
        <v>57</v>
      </c>
      <c r="X155" s="310" t="n">
        <v>10</v>
      </c>
      <c r="Y155" s="258" t="n">
        <f aca="false">(T155*U155)+(V155*W155)</f>
        <v>796.24</v>
      </c>
      <c r="Z155" s="258" t="n">
        <f aca="false">S155+Y155</f>
        <v>796.24</v>
      </c>
      <c r="AA155" s="259"/>
      <c r="AB155" s="261"/>
      <c r="AC155" s="261"/>
    </row>
    <row r="156" customFormat="false" ht="15.75" hidden="false" customHeight="true" outlineLevel="0" collapsed="false">
      <c r="A156" s="47" t="s">
        <v>41</v>
      </c>
      <c r="B156" s="47" t="s">
        <v>41</v>
      </c>
      <c r="C156" s="302" t="s">
        <v>318</v>
      </c>
      <c r="D156" s="302" t="s">
        <v>319</v>
      </c>
      <c r="E156" s="302" t="s">
        <v>44</v>
      </c>
      <c r="F156" s="302" t="s">
        <v>2400</v>
      </c>
      <c r="G156" s="303"/>
      <c r="H156" s="302" t="s">
        <v>387</v>
      </c>
      <c r="I156" s="304" t="s">
        <v>47</v>
      </c>
      <c r="J156" s="304" t="s">
        <v>48</v>
      </c>
      <c r="K156" s="304" t="s">
        <v>47</v>
      </c>
      <c r="L156" s="304" t="s">
        <v>2401</v>
      </c>
      <c r="M156" s="305" t="n">
        <v>45610</v>
      </c>
      <c r="N156" s="305" t="n">
        <v>45614</v>
      </c>
      <c r="O156" s="47" t="s">
        <v>389</v>
      </c>
      <c r="P156" s="306"/>
      <c r="Q156" s="306"/>
      <c r="R156" s="306"/>
      <c r="S156" s="258" t="n">
        <f aca="false">Q156+R156</f>
        <v>0</v>
      </c>
      <c r="T156" s="307" t="n">
        <v>2</v>
      </c>
      <c r="U156" s="308" t="n">
        <v>170.12</v>
      </c>
      <c r="V156" s="307" t="n">
        <v>2</v>
      </c>
      <c r="W156" s="309" t="n">
        <v>57</v>
      </c>
      <c r="X156" s="310" t="n">
        <v>4</v>
      </c>
      <c r="Y156" s="258" t="n">
        <f aca="false">(T156*U156)+(V156*W156)</f>
        <v>454.24</v>
      </c>
      <c r="Z156" s="258" t="n">
        <f aca="false">S156+Y156</f>
        <v>454.24</v>
      </c>
      <c r="AA156" s="259"/>
      <c r="AB156" s="261"/>
      <c r="AC156" s="261"/>
    </row>
    <row r="157" customFormat="false" ht="15.75" hidden="false" customHeight="true" outlineLevel="0" collapsed="false">
      <c r="A157" s="47" t="s">
        <v>41</v>
      </c>
      <c r="B157" s="47" t="s">
        <v>41</v>
      </c>
      <c r="C157" s="302" t="s">
        <v>141</v>
      </c>
      <c r="D157" s="302" t="s">
        <v>142</v>
      </c>
      <c r="E157" s="302" t="s">
        <v>1925</v>
      </c>
      <c r="F157" s="302" t="s">
        <v>46</v>
      </c>
      <c r="G157" s="303"/>
      <c r="H157" s="302" t="s">
        <v>387</v>
      </c>
      <c r="I157" s="304" t="s">
        <v>47</v>
      </c>
      <c r="J157" s="304" t="s">
        <v>48</v>
      </c>
      <c r="K157" s="304" t="s">
        <v>47</v>
      </c>
      <c r="L157" s="304" t="s">
        <v>2393</v>
      </c>
      <c r="M157" s="305" t="n">
        <v>45607</v>
      </c>
      <c r="N157" s="305" t="n">
        <v>45610</v>
      </c>
      <c r="O157" s="47" t="s">
        <v>389</v>
      </c>
      <c r="P157" s="306"/>
      <c r="Q157" s="306"/>
      <c r="R157" s="306"/>
      <c r="S157" s="258" t="n">
        <f aca="false">Q157+R157</f>
        <v>0</v>
      </c>
      <c r="T157" s="307" t="n">
        <v>2</v>
      </c>
      <c r="U157" s="308" t="n">
        <v>120</v>
      </c>
      <c r="V157" s="307" t="n">
        <v>4</v>
      </c>
      <c r="W157" s="309" t="n">
        <v>55</v>
      </c>
      <c r="X157" s="310" t="n">
        <v>6</v>
      </c>
      <c r="Y157" s="258" t="n">
        <f aca="false">(T157*U157)+(V157*W157)</f>
        <v>460</v>
      </c>
      <c r="Z157" s="258" t="n">
        <f aca="false">S157+Y157</f>
        <v>460</v>
      </c>
      <c r="AA157" s="259"/>
      <c r="AB157" s="261"/>
      <c r="AC157" s="261"/>
    </row>
    <row r="158" customFormat="false" ht="15.75" hidden="false" customHeight="true" outlineLevel="0" collapsed="false">
      <c r="A158" s="47" t="s">
        <v>41</v>
      </c>
      <c r="B158" s="47" t="s">
        <v>41</v>
      </c>
      <c r="C158" s="302" t="s">
        <v>761</v>
      </c>
      <c r="D158" s="302" t="s">
        <v>762</v>
      </c>
      <c r="E158" s="302" t="s">
        <v>44</v>
      </c>
      <c r="F158" s="302" t="s">
        <v>2402</v>
      </c>
      <c r="G158" s="303"/>
      <c r="H158" s="302" t="s">
        <v>387</v>
      </c>
      <c r="I158" s="304" t="s">
        <v>47</v>
      </c>
      <c r="J158" s="304" t="s">
        <v>764</v>
      </c>
      <c r="K158" s="304" t="s">
        <v>47</v>
      </c>
      <c r="L158" s="304" t="s">
        <v>105</v>
      </c>
      <c r="M158" s="305" t="n">
        <v>45610</v>
      </c>
      <c r="N158" s="305" t="n">
        <v>45610</v>
      </c>
      <c r="O158" s="47" t="s">
        <v>389</v>
      </c>
      <c r="P158" s="306"/>
      <c r="Q158" s="306"/>
      <c r="R158" s="306"/>
      <c r="S158" s="258" t="n">
        <f aca="false">Q158+R158</f>
        <v>0</v>
      </c>
      <c r="T158" s="307" t="n">
        <v>2</v>
      </c>
      <c r="U158" s="308" t="n">
        <v>170.12</v>
      </c>
      <c r="V158" s="307" t="n">
        <v>1</v>
      </c>
      <c r="W158" s="309" t="n">
        <v>57</v>
      </c>
      <c r="X158" s="310" t="n">
        <v>3</v>
      </c>
      <c r="Y158" s="258" t="n">
        <f aca="false">(T158*U158)+(V158*W158)</f>
        <v>397.24</v>
      </c>
      <c r="Z158" s="258" t="n">
        <f aca="false">S158+Y158</f>
        <v>397.24</v>
      </c>
      <c r="AA158" s="259"/>
      <c r="AB158" s="261"/>
      <c r="AC158" s="261"/>
    </row>
    <row r="159" customFormat="false" ht="15.75" hidden="false" customHeight="true" outlineLevel="0" collapsed="false">
      <c r="A159" s="47" t="s">
        <v>41</v>
      </c>
      <c r="B159" s="47" t="s">
        <v>41</v>
      </c>
      <c r="C159" s="302" t="s">
        <v>761</v>
      </c>
      <c r="D159" s="302" t="s">
        <v>762</v>
      </c>
      <c r="E159" s="302" t="s">
        <v>44</v>
      </c>
      <c r="F159" s="302" t="s">
        <v>2403</v>
      </c>
      <c r="G159" s="303"/>
      <c r="H159" s="302" t="s">
        <v>387</v>
      </c>
      <c r="I159" s="304" t="s">
        <v>47</v>
      </c>
      <c r="J159" s="304" t="s">
        <v>764</v>
      </c>
      <c r="K159" s="304" t="s">
        <v>47</v>
      </c>
      <c r="L159" s="304" t="s">
        <v>2404</v>
      </c>
      <c r="M159" s="305" t="n">
        <v>45614</v>
      </c>
      <c r="N159" s="305" t="n">
        <v>45614</v>
      </c>
      <c r="O159" s="47" t="s">
        <v>389</v>
      </c>
      <c r="P159" s="306"/>
      <c r="Q159" s="306"/>
      <c r="R159" s="306"/>
      <c r="S159" s="258" t="n">
        <f aca="false">Q159+R159</f>
        <v>0</v>
      </c>
      <c r="T159" s="307" t="n">
        <v>2</v>
      </c>
      <c r="U159" s="308" t="n">
        <v>170.12</v>
      </c>
      <c r="V159" s="307" t="n">
        <v>1</v>
      </c>
      <c r="W159" s="309" t="n">
        <v>57</v>
      </c>
      <c r="X159" s="310" t="n">
        <v>3</v>
      </c>
      <c r="Y159" s="258" t="n">
        <f aca="false">(T159*U159)+(V159*W159)</f>
        <v>397.24</v>
      </c>
      <c r="Z159" s="258" t="n">
        <f aca="false">S159+Y159</f>
        <v>397.24</v>
      </c>
      <c r="AA159" s="259"/>
      <c r="AB159" s="261"/>
      <c r="AC159" s="261"/>
    </row>
    <row r="160" customFormat="false" ht="15.75" hidden="false" customHeight="true" outlineLevel="0" collapsed="false">
      <c r="A160" s="47" t="s">
        <v>41</v>
      </c>
      <c r="B160" s="47" t="s">
        <v>41</v>
      </c>
      <c r="C160" s="302" t="s">
        <v>296</v>
      </c>
      <c r="D160" s="302" t="s">
        <v>297</v>
      </c>
      <c r="E160" s="302" t="s">
        <v>1925</v>
      </c>
      <c r="F160" s="302" t="s">
        <v>2405</v>
      </c>
      <c r="G160" s="303"/>
      <c r="H160" s="302" t="s">
        <v>387</v>
      </c>
      <c r="I160" s="304" t="s">
        <v>47</v>
      </c>
      <c r="J160" s="304" t="s">
        <v>48</v>
      </c>
      <c r="K160" s="304" t="s">
        <v>47</v>
      </c>
      <c r="L160" s="304" t="s">
        <v>2406</v>
      </c>
      <c r="M160" s="305" t="n">
        <v>45617</v>
      </c>
      <c r="N160" s="305" t="n">
        <v>45625</v>
      </c>
      <c r="O160" s="47" t="s">
        <v>389</v>
      </c>
      <c r="P160" s="306"/>
      <c r="Q160" s="306"/>
      <c r="R160" s="306"/>
      <c r="S160" s="258" t="n">
        <f aca="false">Q160+R160</f>
        <v>0</v>
      </c>
      <c r="T160" s="307" t="n">
        <v>4</v>
      </c>
      <c r="U160" s="308" t="n">
        <v>120</v>
      </c>
      <c r="V160" s="307" t="n">
        <v>3</v>
      </c>
      <c r="W160" s="309" t="n">
        <v>55</v>
      </c>
      <c r="X160" s="310" t="n">
        <v>7</v>
      </c>
      <c r="Y160" s="258" t="n">
        <f aca="false">(T160*U160)+(V160*W160)</f>
        <v>645</v>
      </c>
      <c r="Z160" s="258" t="n">
        <f aca="false">S160+Y160</f>
        <v>645</v>
      </c>
      <c r="AA160" s="259"/>
      <c r="AB160" s="261"/>
      <c r="AC160" s="261"/>
    </row>
    <row r="161" customFormat="false" ht="15.75" hidden="false" customHeight="true" outlineLevel="0" collapsed="false">
      <c r="A161" s="47" t="s">
        <v>41</v>
      </c>
      <c r="B161" s="47" t="s">
        <v>41</v>
      </c>
      <c r="C161" s="302" t="s">
        <v>2302</v>
      </c>
      <c r="D161" s="302" t="s">
        <v>2303</v>
      </c>
      <c r="E161" s="302" t="s">
        <v>44</v>
      </c>
      <c r="F161" s="302" t="s">
        <v>2407</v>
      </c>
      <c r="G161" s="303"/>
      <c r="H161" s="302" t="s">
        <v>387</v>
      </c>
      <c r="I161" s="304" t="s">
        <v>47</v>
      </c>
      <c r="J161" s="304" t="s">
        <v>48</v>
      </c>
      <c r="K161" s="304" t="s">
        <v>47</v>
      </c>
      <c r="L161" s="304" t="s">
        <v>125</v>
      </c>
      <c r="M161" s="305" t="n">
        <v>45615</v>
      </c>
      <c r="N161" s="305" t="n">
        <v>45615</v>
      </c>
      <c r="O161" s="47" t="s">
        <v>389</v>
      </c>
      <c r="P161" s="306"/>
      <c r="Q161" s="306"/>
      <c r="R161" s="306"/>
      <c r="S161" s="258" t="n">
        <f aca="false">Q161+R161</f>
        <v>0</v>
      </c>
      <c r="T161" s="307" t="n">
        <v>4</v>
      </c>
      <c r="U161" s="308" t="n">
        <v>170.12</v>
      </c>
      <c r="V161" s="307" t="n">
        <v>1</v>
      </c>
      <c r="W161" s="309" t="n">
        <v>57</v>
      </c>
      <c r="X161" s="310" t="n">
        <v>5</v>
      </c>
      <c r="Y161" s="258" t="n">
        <f aca="false">(T161*U161)+(V161*W161)</f>
        <v>737.48</v>
      </c>
      <c r="Z161" s="258" t="n">
        <f aca="false">S161+Y161</f>
        <v>737.48</v>
      </c>
      <c r="AA161" s="259"/>
      <c r="AB161" s="261"/>
      <c r="AC161" s="261"/>
    </row>
    <row r="162" s="317" customFormat="true" ht="15.75" hidden="false" customHeight="true" outlineLevel="0" collapsed="false">
      <c r="A162" s="114" t="s">
        <v>41</v>
      </c>
      <c r="B162" s="114" t="s">
        <v>41</v>
      </c>
      <c r="C162" s="302" t="s">
        <v>144</v>
      </c>
      <c r="D162" s="302" t="s">
        <v>145</v>
      </c>
      <c r="E162" s="302" t="s">
        <v>1925</v>
      </c>
      <c r="F162" s="302" t="s">
        <v>2408</v>
      </c>
      <c r="G162" s="316"/>
      <c r="H162" s="302" t="s">
        <v>387</v>
      </c>
      <c r="I162" s="304" t="s">
        <v>47</v>
      </c>
      <c r="J162" s="304" t="s">
        <v>48</v>
      </c>
      <c r="K162" s="304" t="s">
        <v>47</v>
      </c>
      <c r="L162" s="304" t="s">
        <v>395</v>
      </c>
      <c r="M162" s="305" t="n">
        <v>45610</v>
      </c>
      <c r="N162" s="305" t="n">
        <v>45610</v>
      </c>
      <c r="O162" s="114" t="s">
        <v>389</v>
      </c>
      <c r="P162" s="306"/>
      <c r="Q162" s="306"/>
      <c r="R162" s="306"/>
      <c r="S162" s="258" t="n">
        <f aca="false">Q162+R162</f>
        <v>0</v>
      </c>
      <c r="T162" s="307" t="n">
        <v>4</v>
      </c>
      <c r="U162" s="308" t="n">
        <v>120</v>
      </c>
      <c r="V162" s="307" t="n">
        <v>1</v>
      </c>
      <c r="W162" s="309" t="n">
        <v>55</v>
      </c>
      <c r="X162" s="310" t="n">
        <v>5</v>
      </c>
      <c r="Y162" s="258" t="n">
        <f aca="false">(T162*U162)+(V162*W162)</f>
        <v>535</v>
      </c>
      <c r="Z162" s="258" t="n">
        <f aca="false">S162+Y162</f>
        <v>535</v>
      </c>
      <c r="AA162" s="259"/>
      <c r="AB162" s="265"/>
      <c r="AC162" s="265"/>
    </row>
    <row r="163" customFormat="false" ht="15.75" hidden="false" customHeight="true" outlineLevel="0" collapsed="false">
      <c r="A163" s="47" t="s">
        <v>41</v>
      </c>
      <c r="B163" s="47" t="s">
        <v>41</v>
      </c>
      <c r="C163" s="302" t="s">
        <v>144</v>
      </c>
      <c r="D163" s="302" t="s">
        <v>145</v>
      </c>
      <c r="E163" s="302" t="s">
        <v>1925</v>
      </c>
      <c r="F163" s="302" t="s">
        <v>2254</v>
      </c>
      <c r="G163" s="303"/>
      <c r="H163" s="302" t="s">
        <v>387</v>
      </c>
      <c r="I163" s="304" t="s">
        <v>47</v>
      </c>
      <c r="J163" s="304" t="s">
        <v>764</v>
      </c>
      <c r="K163" s="304" t="s">
        <v>47</v>
      </c>
      <c r="L163" s="304" t="s">
        <v>557</v>
      </c>
      <c r="M163" s="305" t="n">
        <v>45615</v>
      </c>
      <c r="N163" s="305" t="n">
        <v>45615</v>
      </c>
      <c r="O163" s="47" t="s">
        <v>389</v>
      </c>
      <c r="P163" s="306"/>
      <c r="Q163" s="306"/>
      <c r="R163" s="306"/>
      <c r="S163" s="258" t="n">
        <f aca="false">Q163+R163</f>
        <v>0</v>
      </c>
      <c r="T163" s="307" t="n">
        <v>4</v>
      </c>
      <c r="U163" s="308" t="n">
        <v>120</v>
      </c>
      <c r="V163" s="307" t="n">
        <v>1</v>
      </c>
      <c r="W163" s="309" t="n">
        <v>55</v>
      </c>
      <c r="X163" s="310" t="n">
        <v>5</v>
      </c>
      <c r="Y163" s="258" t="n">
        <f aca="false">(T163*U163)+(V163*W163)</f>
        <v>535</v>
      </c>
      <c r="Z163" s="258" t="n">
        <f aca="false">S163+Y163</f>
        <v>535</v>
      </c>
      <c r="AA163" s="259"/>
      <c r="AB163" s="261"/>
      <c r="AC163" s="261"/>
    </row>
    <row r="164" customFormat="false" ht="15.75" hidden="false" customHeight="true" outlineLevel="0" collapsed="false">
      <c r="A164" s="47" t="s">
        <v>41</v>
      </c>
      <c r="B164" s="47" t="s">
        <v>41</v>
      </c>
      <c r="C164" s="302" t="s">
        <v>184</v>
      </c>
      <c r="D164" s="302" t="s">
        <v>185</v>
      </c>
      <c r="E164" s="302" t="s">
        <v>1941</v>
      </c>
      <c r="F164" s="302" t="s">
        <v>2409</v>
      </c>
      <c r="G164" s="303"/>
      <c r="H164" s="302" t="s">
        <v>387</v>
      </c>
      <c r="I164" s="304" t="s">
        <v>47</v>
      </c>
      <c r="J164" s="304" t="s">
        <v>48</v>
      </c>
      <c r="K164" s="304" t="s">
        <v>47</v>
      </c>
      <c r="L164" s="304" t="s">
        <v>2410</v>
      </c>
      <c r="M164" s="305" t="n">
        <v>45607</v>
      </c>
      <c r="N164" s="305" t="n">
        <v>45614</v>
      </c>
      <c r="O164" s="47" t="s">
        <v>389</v>
      </c>
      <c r="P164" s="306"/>
      <c r="Q164" s="306"/>
      <c r="R164" s="306"/>
      <c r="S164" s="258" t="n">
        <f aca="false">Q164+R164</f>
        <v>0</v>
      </c>
      <c r="T164" s="307" t="n">
        <v>4</v>
      </c>
      <c r="U164" s="308" t="n">
        <v>170.12</v>
      </c>
      <c r="V164" s="307" t="n">
        <v>3</v>
      </c>
      <c r="W164" s="309" t="n">
        <v>57</v>
      </c>
      <c r="X164" s="310" t="n">
        <v>7</v>
      </c>
      <c r="Y164" s="258" t="n">
        <f aca="false">(T164*U164)+(V164*W164)</f>
        <v>851.48</v>
      </c>
      <c r="Z164" s="258" t="n">
        <f aca="false">S164+Y164</f>
        <v>851.48</v>
      </c>
      <c r="AA164" s="259"/>
      <c r="AB164" s="261"/>
      <c r="AC164" s="261"/>
    </row>
    <row r="165" customFormat="false" ht="15.75" hidden="false" customHeight="true" outlineLevel="0" collapsed="false">
      <c r="A165" s="47" t="s">
        <v>41</v>
      </c>
      <c r="B165" s="47" t="s">
        <v>41</v>
      </c>
      <c r="C165" s="302" t="s">
        <v>549</v>
      </c>
      <c r="D165" s="302" t="s">
        <v>550</v>
      </c>
      <c r="E165" s="302" t="s">
        <v>44</v>
      </c>
      <c r="F165" s="302" t="s">
        <v>2411</v>
      </c>
      <c r="G165" s="303"/>
      <c r="H165" s="302" t="s">
        <v>387</v>
      </c>
      <c r="I165" s="304" t="s">
        <v>47</v>
      </c>
      <c r="J165" s="304" t="s">
        <v>48</v>
      </c>
      <c r="K165" s="304" t="s">
        <v>47</v>
      </c>
      <c r="L165" s="304" t="s">
        <v>837</v>
      </c>
      <c r="M165" s="305" t="n">
        <v>45614</v>
      </c>
      <c r="N165" s="305" t="n">
        <v>45615</v>
      </c>
      <c r="O165" s="47" t="s">
        <v>389</v>
      </c>
      <c r="P165" s="306"/>
      <c r="Q165" s="306"/>
      <c r="R165" s="306"/>
      <c r="S165" s="258" t="n">
        <f aca="false">Q165+R165</f>
        <v>0</v>
      </c>
      <c r="T165" s="307" t="n">
        <v>1</v>
      </c>
      <c r="U165" s="308" t="n">
        <v>170.12</v>
      </c>
      <c r="V165" s="307" t="n">
        <v>1</v>
      </c>
      <c r="W165" s="309" t="n">
        <v>57</v>
      </c>
      <c r="X165" s="310" t="n">
        <v>2</v>
      </c>
      <c r="Y165" s="258" t="n">
        <f aca="false">(T165*U165)+(V165*W165)</f>
        <v>227.12</v>
      </c>
      <c r="Z165" s="258" t="n">
        <f aca="false">S165+Y165</f>
        <v>227.12</v>
      </c>
      <c r="AA165" s="259"/>
      <c r="AB165" s="261"/>
      <c r="AC165" s="261"/>
    </row>
    <row r="166" customFormat="false" ht="15.75" hidden="false" customHeight="true" outlineLevel="0" collapsed="false">
      <c r="A166" s="47" t="s">
        <v>41</v>
      </c>
      <c r="B166" s="47" t="s">
        <v>41</v>
      </c>
      <c r="C166" s="302" t="s">
        <v>466</v>
      </c>
      <c r="D166" s="302" t="s">
        <v>467</v>
      </c>
      <c r="E166" s="302" t="s">
        <v>1941</v>
      </c>
      <c r="F166" s="302" t="s">
        <v>71</v>
      </c>
      <c r="G166" s="303"/>
      <c r="H166" s="302" t="s">
        <v>387</v>
      </c>
      <c r="I166" s="304" t="s">
        <v>47</v>
      </c>
      <c r="J166" s="304" t="s">
        <v>48</v>
      </c>
      <c r="K166" s="304" t="s">
        <v>47</v>
      </c>
      <c r="L166" s="304" t="s">
        <v>2412</v>
      </c>
      <c r="M166" s="305" t="n">
        <v>45621</v>
      </c>
      <c r="N166" s="305" t="n">
        <v>45625</v>
      </c>
      <c r="O166" s="47" t="s">
        <v>389</v>
      </c>
      <c r="P166" s="306"/>
      <c r="Q166" s="306"/>
      <c r="R166" s="306"/>
      <c r="S166" s="258" t="n">
        <f aca="false">Q166+R166</f>
        <v>0</v>
      </c>
      <c r="T166" s="307" t="n">
        <v>4</v>
      </c>
      <c r="U166" s="308" t="n">
        <v>170.12</v>
      </c>
      <c r="V166" s="307" t="n">
        <v>1</v>
      </c>
      <c r="W166" s="309" t="n">
        <v>57</v>
      </c>
      <c r="X166" s="310" t="n">
        <v>5</v>
      </c>
      <c r="Y166" s="258" t="n">
        <f aca="false">(T166*U166)+(V166*W166)</f>
        <v>737.48</v>
      </c>
      <c r="Z166" s="258" t="n">
        <f aca="false">S166+Y166</f>
        <v>737.48</v>
      </c>
      <c r="AA166" s="259"/>
      <c r="AB166" s="261"/>
      <c r="AC166" s="261"/>
    </row>
    <row r="167" customFormat="false" ht="15.75" hidden="false" customHeight="true" outlineLevel="0" collapsed="false">
      <c r="A167" s="47" t="s">
        <v>41</v>
      </c>
      <c r="B167" s="47" t="s">
        <v>41</v>
      </c>
      <c r="C167" s="302" t="s">
        <v>149</v>
      </c>
      <c r="D167" s="302" t="s">
        <v>150</v>
      </c>
      <c r="E167" s="302" t="s">
        <v>1935</v>
      </c>
      <c r="F167" s="302" t="s">
        <v>2413</v>
      </c>
      <c r="G167" s="303"/>
      <c r="H167" s="302" t="s">
        <v>387</v>
      </c>
      <c r="I167" s="304" t="s">
        <v>47</v>
      </c>
      <c r="J167" s="304" t="s">
        <v>48</v>
      </c>
      <c r="K167" s="304" t="s">
        <v>47</v>
      </c>
      <c r="L167" s="304" t="s">
        <v>49</v>
      </c>
      <c r="M167" s="305" t="n">
        <v>45608</v>
      </c>
      <c r="N167" s="305" t="n">
        <v>45608</v>
      </c>
      <c r="O167" s="47" t="s">
        <v>389</v>
      </c>
      <c r="P167" s="306"/>
      <c r="Q167" s="306"/>
      <c r="R167" s="306"/>
      <c r="S167" s="258" t="n">
        <f aca="false">Q167+R167</f>
        <v>0</v>
      </c>
      <c r="T167" s="307" t="n">
        <v>4</v>
      </c>
      <c r="U167" s="308" t="n">
        <v>170.12</v>
      </c>
      <c r="V167" s="307" t="n">
        <v>1</v>
      </c>
      <c r="W167" s="309" t="n">
        <v>57</v>
      </c>
      <c r="X167" s="310" t="n">
        <v>5</v>
      </c>
      <c r="Y167" s="258" t="n">
        <f aca="false">(T167*U167)+(V167*W167)</f>
        <v>737.48</v>
      </c>
      <c r="Z167" s="258" t="n">
        <f aca="false">S167+Y167</f>
        <v>737.48</v>
      </c>
      <c r="AA167" s="259"/>
      <c r="AB167" s="261"/>
      <c r="AC167" s="261"/>
    </row>
    <row r="168" customFormat="false" ht="15.75" hidden="false" customHeight="true" outlineLevel="0" collapsed="false">
      <c r="A168" s="47" t="s">
        <v>41</v>
      </c>
      <c r="B168" s="47" t="s">
        <v>41</v>
      </c>
      <c r="C168" s="302" t="s">
        <v>117</v>
      </c>
      <c r="D168" s="302" t="s">
        <v>118</v>
      </c>
      <c r="E168" s="302" t="s">
        <v>1925</v>
      </c>
      <c r="F168" s="302" t="s">
        <v>1868</v>
      </c>
      <c r="G168" s="303"/>
      <c r="H168" s="302" t="s">
        <v>387</v>
      </c>
      <c r="I168" s="304" t="s">
        <v>47</v>
      </c>
      <c r="J168" s="304" t="s">
        <v>48</v>
      </c>
      <c r="K168" s="304" t="s">
        <v>47</v>
      </c>
      <c r="L168" s="304" t="s">
        <v>147</v>
      </c>
      <c r="M168" s="305" t="n">
        <v>45615</v>
      </c>
      <c r="N168" s="305" t="n">
        <v>45615</v>
      </c>
      <c r="O168" s="47" t="s">
        <v>389</v>
      </c>
      <c r="P168" s="306"/>
      <c r="Q168" s="306"/>
      <c r="R168" s="306"/>
      <c r="S168" s="258" t="n">
        <f aca="false">Q168+R168</f>
        <v>0</v>
      </c>
      <c r="T168" s="307" t="n">
        <v>4</v>
      </c>
      <c r="U168" s="308" t="n">
        <v>120</v>
      </c>
      <c r="V168" s="307" t="n">
        <v>1</v>
      </c>
      <c r="W168" s="309" t="n">
        <v>55</v>
      </c>
      <c r="X168" s="310" t="n">
        <v>5</v>
      </c>
      <c r="Y168" s="258" t="n">
        <f aca="false">(T168*U168)+(V168*W168)</f>
        <v>535</v>
      </c>
      <c r="Z168" s="258" t="n">
        <f aca="false">S168+Y168</f>
        <v>535</v>
      </c>
      <c r="AA168" s="259"/>
      <c r="AB168" s="261"/>
      <c r="AC168" s="261"/>
    </row>
    <row r="169" customFormat="false" ht="15.75" hidden="false" customHeight="true" outlineLevel="0" collapsed="false">
      <c r="A169" s="47" t="s">
        <v>41</v>
      </c>
      <c r="B169" s="47" t="s">
        <v>41</v>
      </c>
      <c r="C169" s="302" t="s">
        <v>345</v>
      </c>
      <c r="D169" s="302" t="s">
        <v>346</v>
      </c>
      <c r="E169" s="302" t="s">
        <v>1925</v>
      </c>
      <c r="F169" s="302" t="s">
        <v>182</v>
      </c>
      <c r="G169" s="303"/>
      <c r="H169" s="302" t="s">
        <v>387</v>
      </c>
      <c r="I169" s="304" t="s">
        <v>47</v>
      </c>
      <c r="J169" s="304" t="s">
        <v>48</v>
      </c>
      <c r="K169" s="304" t="s">
        <v>47</v>
      </c>
      <c r="L169" s="304" t="s">
        <v>990</v>
      </c>
      <c r="M169" s="305" t="n">
        <v>45588</v>
      </c>
      <c r="N169" s="305" t="n">
        <v>45588</v>
      </c>
      <c r="O169" s="47" t="s">
        <v>389</v>
      </c>
      <c r="P169" s="306"/>
      <c r="Q169" s="306"/>
      <c r="R169" s="306"/>
      <c r="S169" s="258" t="n">
        <f aca="false">Q169+R169</f>
        <v>0</v>
      </c>
      <c r="T169" s="307" t="n">
        <v>4</v>
      </c>
      <c r="U169" s="308" t="n">
        <v>120</v>
      </c>
      <c r="V169" s="307" t="n">
        <v>1</v>
      </c>
      <c r="W169" s="309" t="n">
        <v>55</v>
      </c>
      <c r="X169" s="310" t="n">
        <v>5</v>
      </c>
      <c r="Y169" s="258" t="n">
        <f aca="false">(T169*U169)+(V169*W169)</f>
        <v>535</v>
      </c>
      <c r="Z169" s="258" t="n">
        <f aca="false">S169+Y169</f>
        <v>535</v>
      </c>
      <c r="AA169" s="259"/>
      <c r="AB169" s="261"/>
      <c r="AC169" s="261"/>
    </row>
    <row r="170" customFormat="false" ht="15.75" hidden="false" customHeight="true" outlineLevel="0" collapsed="false">
      <c r="A170" s="47" t="s">
        <v>41</v>
      </c>
      <c r="B170" s="47" t="s">
        <v>41</v>
      </c>
      <c r="C170" s="302" t="s">
        <v>858</v>
      </c>
      <c r="D170" s="302" t="s">
        <v>2414</v>
      </c>
      <c r="E170" s="302" t="s">
        <v>44</v>
      </c>
      <c r="F170" s="302" t="s">
        <v>2415</v>
      </c>
      <c r="G170" s="303"/>
      <c r="H170" s="302" t="s">
        <v>387</v>
      </c>
      <c r="I170" s="304" t="s">
        <v>47</v>
      </c>
      <c r="J170" s="304" t="s">
        <v>48</v>
      </c>
      <c r="K170" s="304" t="s">
        <v>2331</v>
      </c>
      <c r="L170" s="304" t="s">
        <v>2332</v>
      </c>
      <c r="M170" s="305" t="n">
        <v>45610</v>
      </c>
      <c r="N170" s="305" t="n">
        <v>45614</v>
      </c>
      <c r="O170" s="47" t="s">
        <v>389</v>
      </c>
      <c r="P170" s="306"/>
      <c r="Q170" s="306"/>
      <c r="R170" s="306"/>
      <c r="S170" s="258" t="n">
        <f aca="false">Q170+R170</f>
        <v>0</v>
      </c>
      <c r="T170" s="307" t="n">
        <v>4</v>
      </c>
      <c r="U170" s="308" t="n">
        <v>170.12</v>
      </c>
      <c r="V170" s="307" t="n">
        <v>1</v>
      </c>
      <c r="W170" s="309" t="n">
        <v>57</v>
      </c>
      <c r="X170" s="310" t="n">
        <v>5</v>
      </c>
      <c r="Y170" s="258" t="n">
        <f aca="false">(T170*U170)+(V170*W170)</f>
        <v>737.48</v>
      </c>
      <c r="Z170" s="258" t="n">
        <f aca="false">S170+Y170</f>
        <v>737.48</v>
      </c>
      <c r="AA170" s="259"/>
      <c r="AB170" s="261"/>
      <c r="AC170" s="261"/>
    </row>
    <row r="171" customFormat="false" ht="15.75" hidden="false" customHeight="true" outlineLevel="0" collapsed="false">
      <c r="A171" s="47" t="s">
        <v>41</v>
      </c>
      <c r="B171" s="47" t="s">
        <v>41</v>
      </c>
      <c r="C171" s="302" t="s">
        <v>617</v>
      </c>
      <c r="D171" s="302" t="s">
        <v>618</v>
      </c>
      <c r="E171" s="302" t="s">
        <v>1935</v>
      </c>
      <c r="F171" s="302" t="s">
        <v>619</v>
      </c>
      <c r="G171" s="303"/>
      <c r="H171" s="302" t="s">
        <v>387</v>
      </c>
      <c r="I171" s="304" t="s">
        <v>47</v>
      </c>
      <c r="J171" s="304" t="s">
        <v>48</v>
      </c>
      <c r="K171" s="304" t="s">
        <v>47</v>
      </c>
      <c r="L171" s="304" t="s">
        <v>2416</v>
      </c>
      <c r="M171" s="305" t="n">
        <v>45594</v>
      </c>
      <c r="N171" s="305" t="n">
        <v>45598</v>
      </c>
      <c r="O171" s="47" t="s">
        <v>389</v>
      </c>
      <c r="P171" s="306"/>
      <c r="Q171" s="306"/>
      <c r="R171" s="306"/>
      <c r="S171" s="258" t="n">
        <f aca="false">Q171+R171</f>
        <v>0</v>
      </c>
      <c r="T171" s="307" t="n">
        <v>4</v>
      </c>
      <c r="U171" s="308" t="n">
        <v>170.12</v>
      </c>
      <c r="V171" s="307" t="n">
        <v>1</v>
      </c>
      <c r="W171" s="309" t="n">
        <v>57</v>
      </c>
      <c r="X171" s="310" t="n">
        <v>5</v>
      </c>
      <c r="Y171" s="258" t="n">
        <f aca="false">(T171*U171)+(V171*W171)</f>
        <v>737.48</v>
      </c>
      <c r="Z171" s="258" t="n">
        <f aca="false">S171+Y171</f>
        <v>737.48</v>
      </c>
      <c r="AA171" s="259"/>
      <c r="AB171" s="261"/>
      <c r="AC171" s="261"/>
    </row>
    <row r="172" customFormat="false" ht="15.75" hidden="false" customHeight="true" outlineLevel="0" collapsed="false">
      <c r="A172" s="47" t="s">
        <v>41</v>
      </c>
      <c r="B172" s="47" t="s">
        <v>41</v>
      </c>
      <c r="C172" s="302" t="s">
        <v>115</v>
      </c>
      <c r="D172" s="302" t="s">
        <v>116</v>
      </c>
      <c r="E172" s="302" t="s">
        <v>44</v>
      </c>
      <c r="F172" s="302" t="s">
        <v>46</v>
      </c>
      <c r="G172" s="303"/>
      <c r="H172" s="302" t="s">
        <v>387</v>
      </c>
      <c r="I172" s="304" t="s">
        <v>47</v>
      </c>
      <c r="J172" s="304" t="s">
        <v>48</v>
      </c>
      <c r="K172" s="304" t="s">
        <v>47</v>
      </c>
      <c r="L172" s="304" t="s">
        <v>2417</v>
      </c>
      <c r="M172" s="305" t="n">
        <v>45614</v>
      </c>
      <c r="N172" s="305" t="n">
        <v>45617</v>
      </c>
      <c r="O172" s="47" t="s">
        <v>389</v>
      </c>
      <c r="P172" s="306"/>
      <c r="Q172" s="306"/>
      <c r="R172" s="306"/>
      <c r="S172" s="258" t="n">
        <f aca="false">Q172+R172</f>
        <v>0</v>
      </c>
      <c r="T172" s="307" t="n">
        <v>4</v>
      </c>
      <c r="U172" s="308" t="n">
        <v>170.12</v>
      </c>
      <c r="V172" s="307" t="n">
        <v>3</v>
      </c>
      <c r="W172" s="309" t="n">
        <v>57</v>
      </c>
      <c r="X172" s="310" t="n">
        <v>7</v>
      </c>
      <c r="Y172" s="258" t="n">
        <f aca="false">(T172*U172)+(V172*W172)</f>
        <v>851.48</v>
      </c>
      <c r="Z172" s="258" t="n">
        <f aca="false">S172+Y172</f>
        <v>851.48</v>
      </c>
      <c r="AA172" s="259"/>
      <c r="AB172" s="261"/>
      <c r="AC172" s="261"/>
    </row>
    <row r="173" customFormat="false" ht="15.75" hidden="false" customHeight="true" outlineLevel="0" collapsed="false">
      <c r="A173" s="47" t="s">
        <v>41</v>
      </c>
      <c r="B173" s="47" t="s">
        <v>41</v>
      </c>
      <c r="C173" s="302" t="s">
        <v>497</v>
      </c>
      <c r="D173" s="302" t="s">
        <v>498</v>
      </c>
      <c r="E173" s="302" t="s">
        <v>1935</v>
      </c>
      <c r="F173" s="302" t="s">
        <v>2418</v>
      </c>
      <c r="G173" s="303"/>
      <c r="H173" s="302" t="s">
        <v>387</v>
      </c>
      <c r="I173" s="304" t="s">
        <v>47</v>
      </c>
      <c r="J173" s="304" t="s">
        <v>48</v>
      </c>
      <c r="K173" s="304" t="s">
        <v>540</v>
      </c>
      <c r="L173" s="304" t="s">
        <v>541</v>
      </c>
      <c r="M173" s="305" t="n">
        <v>45602</v>
      </c>
      <c r="N173" s="305" t="n">
        <v>45603</v>
      </c>
      <c r="O173" s="218" t="s">
        <v>1543</v>
      </c>
      <c r="P173" s="311" t="s">
        <v>1721</v>
      </c>
      <c r="Q173" s="315" t="n">
        <v>1991.92</v>
      </c>
      <c r="R173" s="315" t="n">
        <v>2127.27</v>
      </c>
      <c r="S173" s="258" t="n">
        <f aca="false">Q173+R173</f>
        <v>4119.19</v>
      </c>
      <c r="T173" s="307" t="n">
        <v>1</v>
      </c>
      <c r="U173" s="308" t="n">
        <v>332.08</v>
      </c>
      <c r="V173" s="307" t="n">
        <v>1</v>
      </c>
      <c r="W173" s="309" t="n">
        <v>99.64</v>
      </c>
      <c r="X173" s="310" t="n">
        <v>2</v>
      </c>
      <c r="Y173" s="258" t="n">
        <f aca="false">(T173*U173)+(V173*W173)</f>
        <v>431.72</v>
      </c>
      <c r="Z173" s="258" t="n">
        <f aca="false">S173+Y173</f>
        <v>4550.91</v>
      </c>
      <c r="AA173" s="259"/>
      <c r="AB173" s="261"/>
      <c r="AC173" s="261"/>
    </row>
    <row r="174" customFormat="false" ht="15.75" hidden="false" customHeight="true" outlineLevel="0" collapsed="false">
      <c r="A174" s="47" t="s">
        <v>41</v>
      </c>
      <c r="B174" s="47" t="s">
        <v>41</v>
      </c>
      <c r="C174" s="302" t="s">
        <v>665</v>
      </c>
      <c r="D174" s="302" t="s">
        <v>666</v>
      </c>
      <c r="E174" s="302" t="s">
        <v>1941</v>
      </c>
      <c r="F174" s="302" t="s">
        <v>2419</v>
      </c>
      <c r="G174" s="303"/>
      <c r="H174" s="302" t="s">
        <v>387</v>
      </c>
      <c r="I174" s="304" t="s">
        <v>47</v>
      </c>
      <c r="J174" s="304" t="s">
        <v>48</v>
      </c>
      <c r="K174" s="304" t="s">
        <v>47</v>
      </c>
      <c r="L174" s="304" t="s">
        <v>2420</v>
      </c>
      <c r="M174" s="305" t="n">
        <v>45589</v>
      </c>
      <c r="N174" s="305" t="n">
        <v>45608</v>
      </c>
      <c r="O174" s="47" t="s">
        <v>389</v>
      </c>
      <c r="P174" s="306"/>
      <c r="Q174" s="306"/>
      <c r="R174" s="306"/>
      <c r="S174" s="258" t="n">
        <f aca="false">Q174+R174</f>
        <v>0</v>
      </c>
      <c r="T174" s="307" t="n">
        <v>1</v>
      </c>
      <c r="U174" s="308" t="n">
        <v>170.12</v>
      </c>
      <c r="V174" s="307" t="n">
        <v>6</v>
      </c>
      <c r="W174" s="309" t="n">
        <v>57</v>
      </c>
      <c r="X174" s="310" t="n">
        <v>7</v>
      </c>
      <c r="Y174" s="258" t="n">
        <f aca="false">(T174*U174)+(V174*W174)</f>
        <v>512.12</v>
      </c>
      <c r="Z174" s="258" t="n">
        <f aca="false">S174+Y174</f>
        <v>512.12</v>
      </c>
      <c r="AA174" s="259"/>
      <c r="AB174" s="261"/>
      <c r="AC174" s="261"/>
    </row>
    <row r="175" customFormat="false" ht="15.75" hidden="false" customHeight="true" outlineLevel="0" collapsed="false">
      <c r="A175" s="47" t="s">
        <v>41</v>
      </c>
      <c r="B175" s="47" t="s">
        <v>41</v>
      </c>
      <c r="C175" s="302" t="s">
        <v>340</v>
      </c>
      <c r="D175" s="302" t="s">
        <v>341</v>
      </c>
      <c r="E175" s="302" t="s">
        <v>1925</v>
      </c>
      <c r="F175" s="302" t="s">
        <v>210</v>
      </c>
      <c r="G175" s="303"/>
      <c r="H175" s="302" t="s">
        <v>387</v>
      </c>
      <c r="I175" s="304" t="s">
        <v>47</v>
      </c>
      <c r="J175" s="304" t="s">
        <v>343</v>
      </c>
      <c r="K175" s="304" t="s">
        <v>47</v>
      </c>
      <c r="L175" s="304" t="s">
        <v>482</v>
      </c>
      <c r="M175" s="305" t="n">
        <v>45617</v>
      </c>
      <c r="N175" s="305" t="n">
        <v>45617</v>
      </c>
      <c r="O175" s="47" t="s">
        <v>389</v>
      </c>
      <c r="P175" s="306"/>
      <c r="Q175" s="306"/>
      <c r="R175" s="306"/>
      <c r="S175" s="258" t="n">
        <f aca="false">Q175+R175</f>
        <v>0</v>
      </c>
      <c r="T175" s="307" t="n">
        <v>1</v>
      </c>
      <c r="U175" s="308" t="n">
        <v>120</v>
      </c>
      <c r="V175" s="307" t="n">
        <v>1</v>
      </c>
      <c r="W175" s="309" t="n">
        <v>55</v>
      </c>
      <c r="X175" s="310" t="n">
        <v>2</v>
      </c>
      <c r="Y175" s="258" t="n">
        <f aca="false">(T175*U175)+(V175*W175)</f>
        <v>175</v>
      </c>
      <c r="Z175" s="258" t="n">
        <f aca="false">S175+Y175</f>
        <v>175</v>
      </c>
      <c r="AA175" s="259"/>
      <c r="AB175" s="261"/>
      <c r="AC175" s="261"/>
    </row>
    <row r="176" customFormat="false" ht="15.75" hidden="false" customHeight="true" outlineLevel="0" collapsed="false">
      <c r="A176" s="47" t="s">
        <v>41</v>
      </c>
      <c r="B176" s="47" t="s">
        <v>41</v>
      </c>
      <c r="C176" s="302" t="s">
        <v>625</v>
      </c>
      <c r="D176" s="302" t="s">
        <v>2421</v>
      </c>
      <c r="E176" s="302" t="s">
        <v>44</v>
      </c>
      <c r="F176" s="302" t="s">
        <v>2422</v>
      </c>
      <c r="G176" s="303"/>
      <c r="H176" s="302" t="s">
        <v>387</v>
      </c>
      <c r="I176" s="304" t="s">
        <v>47</v>
      </c>
      <c r="J176" s="304" t="s">
        <v>48</v>
      </c>
      <c r="K176" s="304" t="s">
        <v>47</v>
      </c>
      <c r="L176" s="304" t="s">
        <v>837</v>
      </c>
      <c r="M176" s="305" t="n">
        <v>45614</v>
      </c>
      <c r="N176" s="305" t="n">
        <v>45615</v>
      </c>
      <c r="O176" s="47" t="s">
        <v>389</v>
      </c>
      <c r="P176" s="306"/>
      <c r="Q176" s="306"/>
      <c r="R176" s="306"/>
      <c r="S176" s="258" t="n">
        <f aca="false">Q176+R176</f>
        <v>0</v>
      </c>
      <c r="T176" s="307" t="n">
        <v>1</v>
      </c>
      <c r="U176" s="308" t="n">
        <v>170.12</v>
      </c>
      <c r="V176" s="307" t="n">
        <v>1</v>
      </c>
      <c r="W176" s="309" t="n">
        <v>57</v>
      </c>
      <c r="X176" s="310" t="n">
        <v>2</v>
      </c>
      <c r="Y176" s="258" t="n">
        <f aca="false">(T176*U176)+(V176*W176)</f>
        <v>227.12</v>
      </c>
      <c r="Z176" s="258" t="n">
        <f aca="false">S176+Y176</f>
        <v>227.12</v>
      </c>
      <c r="AA176" s="259"/>
      <c r="AB176" s="261"/>
      <c r="AC176" s="261"/>
    </row>
    <row r="177" customFormat="false" ht="15.75" hidden="false" customHeight="true" outlineLevel="0" collapsed="false">
      <c r="A177" s="47" t="s">
        <v>41</v>
      </c>
      <c r="B177" s="47" t="s">
        <v>41</v>
      </c>
      <c r="C177" s="302" t="s">
        <v>1427</v>
      </c>
      <c r="D177" s="302" t="s">
        <v>1428</v>
      </c>
      <c r="E177" s="302" t="s">
        <v>44</v>
      </c>
      <c r="F177" s="302" t="s">
        <v>2423</v>
      </c>
      <c r="G177" s="303"/>
      <c r="H177" s="302" t="s">
        <v>387</v>
      </c>
      <c r="I177" s="304" t="s">
        <v>47</v>
      </c>
      <c r="J177" s="304" t="s">
        <v>48</v>
      </c>
      <c r="K177" s="304" t="s">
        <v>47</v>
      </c>
      <c r="L177" s="304" t="s">
        <v>837</v>
      </c>
      <c r="M177" s="305" t="n">
        <v>45614</v>
      </c>
      <c r="N177" s="305" t="n">
        <v>45615</v>
      </c>
      <c r="O177" s="47" t="s">
        <v>389</v>
      </c>
      <c r="P177" s="306"/>
      <c r="Q177" s="306"/>
      <c r="R177" s="306"/>
      <c r="S177" s="258" t="n">
        <f aca="false">Q177+R177</f>
        <v>0</v>
      </c>
      <c r="T177" s="307" t="n">
        <v>1</v>
      </c>
      <c r="U177" s="308" t="n">
        <v>170.12</v>
      </c>
      <c r="V177" s="307" t="n">
        <v>1</v>
      </c>
      <c r="W177" s="309" t="n">
        <v>57</v>
      </c>
      <c r="X177" s="310" t="n">
        <v>2</v>
      </c>
      <c r="Y177" s="258" t="n">
        <f aca="false">(T177*U177)+(V177*W177)</f>
        <v>227.12</v>
      </c>
      <c r="Z177" s="258" t="n">
        <f aca="false">S177+Y177</f>
        <v>227.12</v>
      </c>
      <c r="AA177" s="259"/>
      <c r="AB177" s="261"/>
      <c r="AC177" s="261"/>
    </row>
    <row r="178" customFormat="false" ht="15.75" hidden="false" customHeight="true" outlineLevel="0" collapsed="false">
      <c r="A178" s="47" t="s">
        <v>41</v>
      </c>
      <c r="B178" s="47" t="s">
        <v>41</v>
      </c>
      <c r="C178" s="302" t="s">
        <v>562</v>
      </c>
      <c r="D178" s="302" t="s">
        <v>563</v>
      </c>
      <c r="E178" s="302" t="s">
        <v>44</v>
      </c>
      <c r="F178" s="302" t="s">
        <v>2424</v>
      </c>
      <c r="G178" s="303"/>
      <c r="H178" s="302" t="s">
        <v>387</v>
      </c>
      <c r="I178" s="304" t="s">
        <v>47</v>
      </c>
      <c r="J178" s="304" t="s">
        <v>565</v>
      </c>
      <c r="K178" s="304" t="s">
        <v>47</v>
      </c>
      <c r="L178" s="304" t="s">
        <v>2153</v>
      </c>
      <c r="M178" s="305" t="n">
        <v>45628</v>
      </c>
      <c r="N178" s="305" t="n">
        <v>45632</v>
      </c>
      <c r="O178" s="47" t="s">
        <v>389</v>
      </c>
      <c r="P178" s="306"/>
      <c r="Q178" s="306"/>
      <c r="R178" s="306"/>
      <c r="S178" s="258" t="n">
        <f aca="false">Q178+R178</f>
        <v>0</v>
      </c>
      <c r="T178" s="307" t="n">
        <v>4</v>
      </c>
      <c r="U178" s="308" t="n">
        <v>170.12</v>
      </c>
      <c r="V178" s="307" t="n">
        <v>1</v>
      </c>
      <c r="W178" s="309" t="n">
        <v>57</v>
      </c>
      <c r="X178" s="310" t="n">
        <v>5</v>
      </c>
      <c r="Y178" s="258" t="n">
        <f aca="false">(T178*U178)+(V178*W178)</f>
        <v>737.48</v>
      </c>
      <c r="Z178" s="258" t="n">
        <f aca="false">S178+Y178</f>
        <v>737.48</v>
      </c>
      <c r="AA178" s="259"/>
      <c r="AB178" s="261"/>
      <c r="AC178" s="261"/>
    </row>
    <row r="179" customFormat="false" ht="15.75" hidden="false" customHeight="true" outlineLevel="0" collapsed="false">
      <c r="A179" s="47" t="s">
        <v>41</v>
      </c>
      <c r="B179" s="47" t="s">
        <v>41</v>
      </c>
      <c r="C179" s="302" t="s">
        <v>168</v>
      </c>
      <c r="D179" s="302" t="s">
        <v>169</v>
      </c>
      <c r="E179" s="302" t="s">
        <v>44</v>
      </c>
      <c r="F179" s="302" t="s">
        <v>2425</v>
      </c>
      <c r="G179" s="303"/>
      <c r="H179" s="302" t="s">
        <v>387</v>
      </c>
      <c r="I179" s="304" t="s">
        <v>47</v>
      </c>
      <c r="J179" s="304" t="s">
        <v>171</v>
      </c>
      <c r="K179" s="304" t="s">
        <v>47</v>
      </c>
      <c r="L179" s="304" t="s">
        <v>2426</v>
      </c>
      <c r="M179" s="305" t="n">
        <v>45622</v>
      </c>
      <c r="N179" s="305" t="n">
        <v>45625</v>
      </c>
      <c r="O179" s="47" t="s">
        <v>389</v>
      </c>
      <c r="P179" s="306"/>
      <c r="Q179" s="306"/>
      <c r="R179" s="306"/>
      <c r="S179" s="258" t="n">
        <f aca="false">Q179+R179</f>
        <v>0</v>
      </c>
      <c r="T179" s="307" t="n">
        <v>3</v>
      </c>
      <c r="U179" s="308" t="n">
        <v>170.12</v>
      </c>
      <c r="V179" s="307" t="n">
        <v>1</v>
      </c>
      <c r="W179" s="309" t="n">
        <v>57</v>
      </c>
      <c r="X179" s="310" t="n">
        <v>4</v>
      </c>
      <c r="Y179" s="258" t="n">
        <f aca="false">(T179*U179)+(V179*W179)</f>
        <v>567.36</v>
      </c>
      <c r="Z179" s="258" t="n">
        <f aca="false">S179+Y179</f>
        <v>567.36</v>
      </c>
      <c r="AA179" s="259"/>
      <c r="AB179" s="261"/>
      <c r="AC179" s="261"/>
    </row>
    <row r="180" customFormat="false" ht="15.75" hidden="false" customHeight="true" outlineLevel="0" collapsed="false">
      <c r="A180" s="47" t="s">
        <v>41</v>
      </c>
      <c r="B180" s="47" t="s">
        <v>41</v>
      </c>
      <c r="C180" s="302" t="s">
        <v>254</v>
      </c>
      <c r="D180" s="302" t="s">
        <v>255</v>
      </c>
      <c r="E180" s="302" t="s">
        <v>44</v>
      </c>
      <c r="F180" s="302" t="s">
        <v>2427</v>
      </c>
      <c r="G180" s="303"/>
      <c r="H180" s="302" t="s">
        <v>387</v>
      </c>
      <c r="I180" s="304" t="s">
        <v>47</v>
      </c>
      <c r="J180" s="304" t="s">
        <v>48</v>
      </c>
      <c r="K180" s="304" t="s">
        <v>47</v>
      </c>
      <c r="L180" s="304" t="s">
        <v>207</v>
      </c>
      <c r="M180" s="305" t="n">
        <v>45614</v>
      </c>
      <c r="N180" s="305" t="n">
        <v>45618</v>
      </c>
      <c r="O180" s="47" t="s">
        <v>389</v>
      </c>
      <c r="P180" s="306"/>
      <c r="Q180" s="306"/>
      <c r="R180" s="306"/>
      <c r="S180" s="258" t="n">
        <f aca="false">Q180+R180</f>
        <v>0</v>
      </c>
      <c r="T180" s="307" t="n">
        <v>4</v>
      </c>
      <c r="U180" s="308" t="n">
        <v>170.12</v>
      </c>
      <c r="V180" s="307" t="n">
        <v>1</v>
      </c>
      <c r="W180" s="309" t="n">
        <v>57</v>
      </c>
      <c r="X180" s="310" t="n">
        <v>5</v>
      </c>
      <c r="Y180" s="258" t="n">
        <f aca="false">(T180*U180)+(V180*W180)</f>
        <v>737.48</v>
      </c>
      <c r="Z180" s="258" t="n">
        <f aca="false">S180+Y180</f>
        <v>737.48</v>
      </c>
      <c r="AA180" s="259"/>
      <c r="AB180" s="261"/>
      <c r="AC180" s="261"/>
    </row>
    <row r="181" customFormat="false" ht="15.75" hidden="false" customHeight="true" outlineLevel="0" collapsed="false">
      <c r="A181" s="47" t="s">
        <v>41</v>
      </c>
      <c r="B181" s="47" t="s">
        <v>41</v>
      </c>
      <c r="C181" s="302" t="s">
        <v>53</v>
      </c>
      <c r="D181" s="302" t="s">
        <v>54</v>
      </c>
      <c r="E181" s="302" t="s">
        <v>1941</v>
      </c>
      <c r="F181" s="302" t="s">
        <v>46</v>
      </c>
      <c r="G181" s="303"/>
      <c r="H181" s="302" t="s">
        <v>387</v>
      </c>
      <c r="I181" s="304" t="s">
        <v>47</v>
      </c>
      <c r="J181" s="304" t="s">
        <v>48</v>
      </c>
      <c r="K181" s="304" t="s">
        <v>47</v>
      </c>
      <c r="L181" s="304" t="s">
        <v>2428</v>
      </c>
      <c r="M181" s="305" t="n">
        <v>45614</v>
      </c>
      <c r="N181" s="305" t="n">
        <v>45617</v>
      </c>
      <c r="O181" s="47" t="s">
        <v>389</v>
      </c>
      <c r="P181" s="306"/>
      <c r="Q181" s="306"/>
      <c r="R181" s="306"/>
      <c r="S181" s="258" t="n">
        <f aca="false">Q181+R181</f>
        <v>0</v>
      </c>
      <c r="T181" s="307" t="n">
        <v>4</v>
      </c>
      <c r="U181" s="308" t="n">
        <v>170.12</v>
      </c>
      <c r="V181" s="307" t="n">
        <v>3</v>
      </c>
      <c r="W181" s="309" t="n">
        <v>57</v>
      </c>
      <c r="X181" s="310" t="n">
        <v>7</v>
      </c>
      <c r="Y181" s="258" t="n">
        <f aca="false">(T181*U181)+(V181*W181)</f>
        <v>851.48</v>
      </c>
      <c r="Z181" s="258" t="n">
        <f aca="false">S181+Y181</f>
        <v>851.48</v>
      </c>
      <c r="AA181" s="259"/>
      <c r="AB181" s="261"/>
      <c r="AC181" s="261"/>
    </row>
    <row r="182" customFormat="false" ht="15.75" hidden="false" customHeight="true" outlineLevel="0" collapsed="false">
      <c r="A182" s="47" t="s">
        <v>41</v>
      </c>
      <c r="B182" s="47" t="s">
        <v>41</v>
      </c>
      <c r="C182" s="302" t="s">
        <v>175</v>
      </c>
      <c r="D182" s="302" t="s">
        <v>176</v>
      </c>
      <c r="E182" s="302" t="s">
        <v>1925</v>
      </c>
      <c r="F182" s="302" t="s">
        <v>784</v>
      </c>
      <c r="G182" s="303"/>
      <c r="H182" s="302" t="s">
        <v>387</v>
      </c>
      <c r="I182" s="304" t="s">
        <v>47</v>
      </c>
      <c r="J182" s="304" t="s">
        <v>171</v>
      </c>
      <c r="K182" s="304" t="s">
        <v>47</v>
      </c>
      <c r="L182" s="304" t="s">
        <v>2426</v>
      </c>
      <c r="M182" s="305" t="n">
        <v>45622</v>
      </c>
      <c r="N182" s="305" t="n">
        <v>45625</v>
      </c>
      <c r="O182" s="47" t="s">
        <v>389</v>
      </c>
      <c r="P182" s="306"/>
      <c r="Q182" s="306"/>
      <c r="R182" s="306"/>
      <c r="S182" s="258" t="n">
        <f aca="false">Q182+R182</f>
        <v>0</v>
      </c>
      <c r="T182" s="307" t="n">
        <v>3</v>
      </c>
      <c r="U182" s="308" t="n">
        <v>120</v>
      </c>
      <c r="V182" s="307" t="n">
        <v>1</v>
      </c>
      <c r="W182" s="309" t="n">
        <v>55</v>
      </c>
      <c r="X182" s="310" t="n">
        <v>4</v>
      </c>
      <c r="Y182" s="258" t="n">
        <f aca="false">(T182*U182)+(V182*W182)</f>
        <v>415</v>
      </c>
      <c r="Z182" s="258" t="n">
        <f aca="false">S182+Y182</f>
        <v>415</v>
      </c>
      <c r="AA182" s="259"/>
      <c r="AB182" s="261"/>
      <c r="AC182" s="261"/>
    </row>
    <row r="183" customFormat="false" ht="15.75" hidden="false" customHeight="true" outlineLevel="0" collapsed="false">
      <c r="A183" s="47" t="s">
        <v>41</v>
      </c>
      <c r="B183" s="47" t="s">
        <v>41</v>
      </c>
      <c r="C183" s="302" t="s">
        <v>164</v>
      </c>
      <c r="D183" s="302" t="s">
        <v>165</v>
      </c>
      <c r="E183" s="302" t="s">
        <v>1925</v>
      </c>
      <c r="F183" s="302" t="s">
        <v>46</v>
      </c>
      <c r="G183" s="303"/>
      <c r="H183" s="302" t="s">
        <v>387</v>
      </c>
      <c r="I183" s="304" t="s">
        <v>47</v>
      </c>
      <c r="J183" s="304" t="s">
        <v>48</v>
      </c>
      <c r="K183" s="304" t="s">
        <v>47</v>
      </c>
      <c r="L183" s="304" t="s">
        <v>2428</v>
      </c>
      <c r="M183" s="305" t="n">
        <v>45614</v>
      </c>
      <c r="N183" s="305" t="n">
        <v>45617</v>
      </c>
      <c r="O183" s="47" t="s">
        <v>389</v>
      </c>
      <c r="P183" s="306"/>
      <c r="Q183" s="306"/>
      <c r="R183" s="306"/>
      <c r="S183" s="258" t="n">
        <f aca="false">Q183+R183</f>
        <v>0</v>
      </c>
      <c r="T183" s="307" t="n">
        <v>3</v>
      </c>
      <c r="U183" s="308" t="n">
        <v>120</v>
      </c>
      <c r="V183" s="307" t="n">
        <v>3</v>
      </c>
      <c r="W183" s="309" t="n">
        <v>55</v>
      </c>
      <c r="X183" s="310" t="n">
        <v>6</v>
      </c>
      <c r="Y183" s="258" t="n">
        <f aca="false">(T183*U183)+(V183*W183)</f>
        <v>525</v>
      </c>
      <c r="Z183" s="258" t="n">
        <f aca="false">S183+Y183</f>
        <v>525</v>
      </c>
      <c r="AA183" s="259"/>
      <c r="AB183" s="261"/>
      <c r="AC183" s="261"/>
    </row>
    <row r="184" customFormat="false" ht="15.75" hidden="false" customHeight="true" outlineLevel="0" collapsed="false">
      <c r="A184" s="47" t="s">
        <v>41</v>
      </c>
      <c r="B184" s="47" t="s">
        <v>41</v>
      </c>
      <c r="C184" s="302" t="s">
        <v>60</v>
      </c>
      <c r="D184" s="302" t="s">
        <v>61</v>
      </c>
      <c r="E184" s="302" t="s">
        <v>1925</v>
      </c>
      <c r="F184" s="302" t="s">
        <v>46</v>
      </c>
      <c r="G184" s="303"/>
      <c r="H184" s="302" t="s">
        <v>387</v>
      </c>
      <c r="I184" s="304" t="s">
        <v>47</v>
      </c>
      <c r="J184" s="304" t="s">
        <v>48</v>
      </c>
      <c r="K184" s="304" t="s">
        <v>47</v>
      </c>
      <c r="L184" s="304" t="s">
        <v>2429</v>
      </c>
      <c r="M184" s="305" t="n">
        <v>45614</v>
      </c>
      <c r="N184" s="305" t="n">
        <v>45618</v>
      </c>
      <c r="O184" s="47" t="s">
        <v>389</v>
      </c>
      <c r="P184" s="306"/>
      <c r="Q184" s="306"/>
      <c r="R184" s="306"/>
      <c r="S184" s="258" t="n">
        <f aca="false">Q184+R184</f>
        <v>0</v>
      </c>
      <c r="T184" s="307" t="n">
        <v>3</v>
      </c>
      <c r="U184" s="308" t="n">
        <v>120</v>
      </c>
      <c r="V184" s="307" t="n">
        <v>4</v>
      </c>
      <c r="W184" s="309" t="n">
        <v>55</v>
      </c>
      <c r="X184" s="310" t="n">
        <v>7</v>
      </c>
      <c r="Y184" s="258" t="n">
        <f aca="false">(T184*U184)+(V184*W184)</f>
        <v>580</v>
      </c>
      <c r="Z184" s="258" t="n">
        <f aca="false">S184+Y184</f>
        <v>580</v>
      </c>
      <c r="AA184" s="259"/>
      <c r="AB184" s="261"/>
      <c r="AC184" s="261"/>
    </row>
    <row r="185" customFormat="false" ht="15.75" hidden="false" customHeight="true" outlineLevel="0" collapsed="false">
      <c r="A185" s="47" t="s">
        <v>41</v>
      </c>
      <c r="B185" s="47" t="s">
        <v>41</v>
      </c>
      <c r="C185" s="302" t="s">
        <v>345</v>
      </c>
      <c r="D185" s="302" t="s">
        <v>346</v>
      </c>
      <c r="E185" s="302" t="s">
        <v>1925</v>
      </c>
      <c r="F185" s="302" t="s">
        <v>2430</v>
      </c>
      <c r="G185" s="303"/>
      <c r="H185" s="302" t="s">
        <v>387</v>
      </c>
      <c r="I185" s="304" t="s">
        <v>47</v>
      </c>
      <c r="J185" s="304" t="s">
        <v>48</v>
      </c>
      <c r="K185" s="304" t="s">
        <v>47</v>
      </c>
      <c r="L185" s="304" t="s">
        <v>183</v>
      </c>
      <c r="M185" s="305" t="n">
        <v>45618</v>
      </c>
      <c r="N185" s="305" t="n">
        <v>45618</v>
      </c>
      <c r="O185" s="47" t="s">
        <v>389</v>
      </c>
      <c r="P185" s="306"/>
      <c r="Q185" s="306"/>
      <c r="R185" s="306"/>
      <c r="S185" s="258" t="n">
        <f aca="false">Q185+R185</f>
        <v>0</v>
      </c>
      <c r="T185" s="307" t="n">
        <v>3</v>
      </c>
      <c r="U185" s="308" t="n">
        <v>120</v>
      </c>
      <c r="V185" s="307" t="n">
        <v>1</v>
      </c>
      <c r="W185" s="309" t="n">
        <v>55</v>
      </c>
      <c r="X185" s="310" t="n">
        <v>4</v>
      </c>
      <c r="Y185" s="258" t="n">
        <f aca="false">(T185*U185)+(V185*W185)</f>
        <v>415</v>
      </c>
      <c r="Z185" s="258" t="n">
        <f aca="false">S185+Y185</f>
        <v>415</v>
      </c>
      <c r="AA185" s="259"/>
      <c r="AB185" s="261"/>
      <c r="AC185" s="261"/>
    </row>
    <row r="186" customFormat="false" ht="15.75" hidden="false" customHeight="true" outlineLevel="0" collapsed="false">
      <c r="A186" s="47" t="s">
        <v>41</v>
      </c>
      <c r="B186" s="47" t="s">
        <v>41</v>
      </c>
      <c r="C186" s="302" t="s">
        <v>469</v>
      </c>
      <c r="D186" s="302" t="s">
        <v>470</v>
      </c>
      <c r="E186" s="302" t="s">
        <v>44</v>
      </c>
      <c r="F186" s="302" t="s">
        <v>99</v>
      </c>
      <c r="G186" s="303"/>
      <c r="H186" s="302" t="s">
        <v>387</v>
      </c>
      <c r="I186" s="304" t="s">
        <v>47</v>
      </c>
      <c r="J186" s="304" t="s">
        <v>48</v>
      </c>
      <c r="K186" s="304" t="s">
        <v>47</v>
      </c>
      <c r="L186" s="304" t="s">
        <v>207</v>
      </c>
      <c r="M186" s="305" t="n">
        <v>45614</v>
      </c>
      <c r="N186" s="305" t="n">
        <v>45618</v>
      </c>
      <c r="O186" s="47" t="s">
        <v>389</v>
      </c>
      <c r="P186" s="306"/>
      <c r="Q186" s="306"/>
      <c r="R186" s="306"/>
      <c r="S186" s="258" t="n">
        <f aca="false">Q186+R186</f>
        <v>0</v>
      </c>
      <c r="T186" s="307" t="n">
        <v>4</v>
      </c>
      <c r="U186" s="308" t="n">
        <v>170.12</v>
      </c>
      <c r="V186" s="307" t="n">
        <v>1</v>
      </c>
      <c r="W186" s="309" t="n">
        <v>57</v>
      </c>
      <c r="X186" s="310" t="n">
        <v>5</v>
      </c>
      <c r="Y186" s="258" t="n">
        <f aca="false">(T186*U186)+(V186*W186)</f>
        <v>737.48</v>
      </c>
      <c r="Z186" s="258" t="n">
        <f aca="false">S186+Y186</f>
        <v>737.48</v>
      </c>
      <c r="AA186" s="259"/>
      <c r="AB186" s="261"/>
      <c r="AC186" s="261"/>
    </row>
    <row r="187" customFormat="false" ht="15.75" hidden="false" customHeight="true" outlineLevel="0" collapsed="false">
      <c r="A187" s="47" t="s">
        <v>41</v>
      </c>
      <c r="B187" s="47" t="s">
        <v>41</v>
      </c>
      <c r="C187" s="302" t="s">
        <v>643</v>
      </c>
      <c r="D187" s="302" t="s">
        <v>644</v>
      </c>
      <c r="E187" s="302" t="s">
        <v>44</v>
      </c>
      <c r="F187" s="302" t="s">
        <v>645</v>
      </c>
      <c r="G187" s="303"/>
      <c r="H187" s="302" t="s">
        <v>387</v>
      </c>
      <c r="I187" s="304" t="s">
        <v>47</v>
      </c>
      <c r="J187" s="304" t="s">
        <v>48</v>
      </c>
      <c r="K187" s="304" t="s">
        <v>47</v>
      </c>
      <c r="L187" s="304" t="s">
        <v>1562</v>
      </c>
      <c r="M187" s="305" t="n">
        <v>45618</v>
      </c>
      <c r="N187" s="305" t="n">
        <v>45618</v>
      </c>
      <c r="O187" s="47" t="s">
        <v>389</v>
      </c>
      <c r="P187" s="306"/>
      <c r="Q187" s="306"/>
      <c r="R187" s="306"/>
      <c r="S187" s="258" t="n">
        <f aca="false">Q187+R187</f>
        <v>0</v>
      </c>
      <c r="T187" s="307" t="n">
        <v>4</v>
      </c>
      <c r="U187" s="308" t="n">
        <v>170.12</v>
      </c>
      <c r="V187" s="307" t="n">
        <v>1</v>
      </c>
      <c r="W187" s="309" t="n">
        <v>57</v>
      </c>
      <c r="X187" s="310" t="n">
        <v>5</v>
      </c>
      <c r="Y187" s="258" t="n">
        <f aca="false">(T187*U187)+(V187*W187)</f>
        <v>737.48</v>
      </c>
      <c r="Z187" s="258" t="n">
        <f aca="false">S187+Y187</f>
        <v>737.48</v>
      </c>
      <c r="AA187" s="259"/>
      <c r="AB187" s="261"/>
      <c r="AC187" s="261"/>
    </row>
    <row r="188" customFormat="false" ht="15.75" hidden="false" customHeight="true" outlineLevel="0" collapsed="false">
      <c r="A188" s="47" t="s">
        <v>41</v>
      </c>
      <c r="B188" s="47" t="s">
        <v>41</v>
      </c>
      <c r="C188" s="302" t="s">
        <v>446</v>
      </c>
      <c r="D188" s="302" t="s">
        <v>447</v>
      </c>
      <c r="E188" s="302" t="s">
        <v>1935</v>
      </c>
      <c r="F188" s="302" t="s">
        <v>2431</v>
      </c>
      <c r="G188" s="303"/>
      <c r="H188" s="302" t="s">
        <v>387</v>
      </c>
      <c r="I188" s="304" t="s">
        <v>47</v>
      </c>
      <c r="J188" s="304" t="s">
        <v>48</v>
      </c>
      <c r="K188" s="304" t="s">
        <v>2432</v>
      </c>
      <c r="L188" s="304" t="s">
        <v>2433</v>
      </c>
      <c r="M188" s="305" t="n">
        <v>45608</v>
      </c>
      <c r="N188" s="305" t="n">
        <v>45609</v>
      </c>
      <c r="O188" s="47" t="s">
        <v>389</v>
      </c>
      <c r="P188" s="306"/>
      <c r="Q188" s="306"/>
      <c r="R188" s="306"/>
      <c r="S188" s="258" t="n">
        <f aca="false">Q188+R188</f>
        <v>0</v>
      </c>
      <c r="T188" s="307" t="n">
        <v>1</v>
      </c>
      <c r="U188" s="308" t="n">
        <v>313.28</v>
      </c>
      <c r="V188" s="307" t="n">
        <v>1</v>
      </c>
      <c r="W188" s="309" t="n">
        <v>94</v>
      </c>
      <c r="X188" s="310" t="n">
        <v>2</v>
      </c>
      <c r="Y188" s="258" t="n">
        <f aca="false">(T188*U188)+(V188*W188)</f>
        <v>407.28</v>
      </c>
      <c r="Z188" s="258" t="n">
        <f aca="false">S188+Y188</f>
        <v>407.28</v>
      </c>
      <c r="AA188" s="259"/>
      <c r="AB188" s="261"/>
      <c r="AC188" s="261"/>
    </row>
    <row r="189" customFormat="false" ht="15.75" hidden="false" customHeight="true" outlineLevel="0" collapsed="false">
      <c r="A189" s="47" t="s">
        <v>41</v>
      </c>
      <c r="B189" s="47" t="s">
        <v>41</v>
      </c>
      <c r="C189" s="302" t="s">
        <v>175</v>
      </c>
      <c r="D189" s="302" t="s">
        <v>176</v>
      </c>
      <c r="E189" s="302" t="s">
        <v>1925</v>
      </c>
      <c r="F189" s="302" t="s">
        <v>784</v>
      </c>
      <c r="G189" s="303"/>
      <c r="H189" s="302" t="s">
        <v>387</v>
      </c>
      <c r="I189" s="304" t="s">
        <v>47</v>
      </c>
      <c r="J189" s="304" t="s">
        <v>171</v>
      </c>
      <c r="K189" s="304" t="s">
        <v>47</v>
      </c>
      <c r="L189" s="304" t="s">
        <v>2434</v>
      </c>
      <c r="M189" s="305" t="n">
        <v>45628</v>
      </c>
      <c r="N189" s="305" t="n">
        <v>45632</v>
      </c>
      <c r="O189" s="47" t="s">
        <v>389</v>
      </c>
      <c r="P189" s="306"/>
      <c r="Q189" s="306"/>
      <c r="R189" s="306"/>
      <c r="S189" s="258" t="n">
        <f aca="false">Q189+R189</f>
        <v>0</v>
      </c>
      <c r="T189" s="307" t="n">
        <v>4</v>
      </c>
      <c r="U189" s="308" t="n">
        <v>120</v>
      </c>
      <c r="V189" s="307" t="n">
        <v>1</v>
      </c>
      <c r="W189" s="309" t="n">
        <v>55</v>
      </c>
      <c r="X189" s="310" t="n">
        <v>5</v>
      </c>
      <c r="Y189" s="258" t="n">
        <f aca="false">(T189*U189)+(V189*W189)</f>
        <v>535</v>
      </c>
      <c r="Z189" s="258" t="n">
        <f aca="false">S189+Y189</f>
        <v>535</v>
      </c>
      <c r="AA189" s="259"/>
      <c r="AB189" s="261"/>
      <c r="AC189" s="261"/>
    </row>
    <row r="190" customFormat="false" ht="15.75" hidden="false" customHeight="true" outlineLevel="0" collapsed="false">
      <c r="A190" s="47" t="s">
        <v>41</v>
      </c>
      <c r="B190" s="47" t="s">
        <v>41</v>
      </c>
      <c r="C190" s="302" t="s">
        <v>2102</v>
      </c>
      <c r="D190" s="302" t="s">
        <v>2103</v>
      </c>
      <c r="E190" s="302" t="s">
        <v>44</v>
      </c>
      <c r="F190" s="302" t="s">
        <v>2435</v>
      </c>
      <c r="G190" s="303"/>
      <c r="H190" s="302" t="s">
        <v>387</v>
      </c>
      <c r="I190" s="304" t="s">
        <v>47</v>
      </c>
      <c r="J190" s="304" t="s">
        <v>48</v>
      </c>
      <c r="K190" s="304" t="s">
        <v>47</v>
      </c>
      <c r="L190" s="304" t="s">
        <v>49</v>
      </c>
      <c r="M190" s="305" t="n">
        <v>45608</v>
      </c>
      <c r="N190" s="305" t="n">
        <v>45608</v>
      </c>
      <c r="O190" s="47" t="s">
        <v>389</v>
      </c>
      <c r="P190" s="306"/>
      <c r="Q190" s="306"/>
      <c r="R190" s="306"/>
      <c r="S190" s="258" t="n">
        <f aca="false">Q190+R190</f>
        <v>0</v>
      </c>
      <c r="T190" s="307" t="n">
        <v>4</v>
      </c>
      <c r="U190" s="308" t="n">
        <v>170.12</v>
      </c>
      <c r="V190" s="307" t="n">
        <v>1</v>
      </c>
      <c r="W190" s="309" t="n">
        <v>57</v>
      </c>
      <c r="X190" s="310" t="n">
        <v>5</v>
      </c>
      <c r="Y190" s="258" t="n">
        <f aca="false">(T190*U190)+(V190*W190)</f>
        <v>737.48</v>
      </c>
      <c r="Z190" s="258" t="n">
        <f aca="false">S190+Y190</f>
        <v>737.48</v>
      </c>
      <c r="AA190" s="259"/>
      <c r="AB190" s="261"/>
      <c r="AC190" s="261"/>
    </row>
    <row r="191" customFormat="false" ht="15.75" hidden="false" customHeight="true" outlineLevel="0" collapsed="false">
      <c r="A191" s="47" t="s">
        <v>41</v>
      </c>
      <c r="B191" s="47" t="s">
        <v>41</v>
      </c>
      <c r="C191" s="302" t="s">
        <v>237</v>
      </c>
      <c r="D191" s="302" t="s">
        <v>238</v>
      </c>
      <c r="E191" s="302" t="s">
        <v>44</v>
      </c>
      <c r="F191" s="302" t="s">
        <v>271</v>
      </c>
      <c r="G191" s="303"/>
      <c r="H191" s="302" t="s">
        <v>387</v>
      </c>
      <c r="I191" s="304" t="s">
        <v>47</v>
      </c>
      <c r="J191" s="304" t="s">
        <v>48</v>
      </c>
      <c r="K191" s="304" t="s">
        <v>47</v>
      </c>
      <c r="L191" s="304" t="s">
        <v>2436</v>
      </c>
      <c r="M191" s="305" t="n">
        <v>45600</v>
      </c>
      <c r="N191" s="305" t="n">
        <v>45604</v>
      </c>
      <c r="O191" s="47" t="s">
        <v>389</v>
      </c>
      <c r="P191" s="306"/>
      <c r="Q191" s="306"/>
      <c r="R191" s="306"/>
      <c r="S191" s="258" t="n">
        <f aca="false">Q191+R191</f>
        <v>0</v>
      </c>
      <c r="T191" s="307" t="n">
        <v>5</v>
      </c>
      <c r="U191" s="308" t="n">
        <v>170.12</v>
      </c>
      <c r="V191" s="307" t="n">
        <v>1</v>
      </c>
      <c r="W191" s="309" t="n">
        <v>57</v>
      </c>
      <c r="X191" s="310" t="n">
        <v>6</v>
      </c>
      <c r="Y191" s="258" t="n">
        <f aca="false">(T191*U191)+(V191*W191)</f>
        <v>907.6</v>
      </c>
      <c r="Z191" s="258" t="n">
        <f aca="false">S191+Y191</f>
        <v>907.6</v>
      </c>
      <c r="AA191" s="259"/>
      <c r="AB191" s="261"/>
      <c r="AC191" s="261"/>
    </row>
    <row r="192" customFormat="false" ht="15.75" hidden="false" customHeight="true" outlineLevel="0" collapsed="false">
      <c r="A192" s="47" t="s">
        <v>41</v>
      </c>
      <c r="B192" s="47" t="s">
        <v>41</v>
      </c>
      <c r="C192" s="302" t="s">
        <v>469</v>
      </c>
      <c r="D192" s="302" t="s">
        <v>470</v>
      </c>
      <c r="E192" s="302" t="s">
        <v>44</v>
      </c>
      <c r="F192" s="302" t="s">
        <v>214</v>
      </c>
      <c r="G192" s="303"/>
      <c r="H192" s="302" t="s">
        <v>387</v>
      </c>
      <c r="I192" s="304" t="s">
        <v>47</v>
      </c>
      <c r="J192" s="304" t="s">
        <v>48</v>
      </c>
      <c r="K192" s="304" t="s">
        <v>47</v>
      </c>
      <c r="L192" s="304" t="s">
        <v>125</v>
      </c>
      <c r="M192" s="305" t="n">
        <v>45607</v>
      </c>
      <c r="N192" s="305" t="n">
        <v>45607</v>
      </c>
      <c r="O192" s="47" t="s">
        <v>389</v>
      </c>
      <c r="P192" s="306"/>
      <c r="Q192" s="306"/>
      <c r="R192" s="306"/>
      <c r="S192" s="258" t="n">
        <f aca="false">Q192+R192</f>
        <v>0</v>
      </c>
      <c r="T192" s="307" t="n">
        <v>5</v>
      </c>
      <c r="U192" s="308" t="n">
        <v>170.12</v>
      </c>
      <c r="V192" s="307" t="n">
        <v>1</v>
      </c>
      <c r="W192" s="309" t="n">
        <v>57</v>
      </c>
      <c r="X192" s="310" t="n">
        <v>6</v>
      </c>
      <c r="Y192" s="258" t="n">
        <f aca="false">(T192*U192)+(V192*W192)</f>
        <v>907.6</v>
      </c>
      <c r="Z192" s="258" t="n">
        <f aca="false">S192+Y192</f>
        <v>907.6</v>
      </c>
      <c r="AA192" s="259"/>
      <c r="AB192" s="261"/>
      <c r="AC192" s="261"/>
    </row>
    <row r="193" customFormat="false" ht="15.75" hidden="false" customHeight="true" outlineLevel="0" collapsed="false">
      <c r="A193" s="47" t="s">
        <v>41</v>
      </c>
      <c r="B193" s="47" t="s">
        <v>41</v>
      </c>
      <c r="C193" s="302" t="s">
        <v>336</v>
      </c>
      <c r="D193" s="302" t="s">
        <v>337</v>
      </c>
      <c r="E193" s="302" t="s">
        <v>1925</v>
      </c>
      <c r="F193" s="302" t="s">
        <v>707</v>
      </c>
      <c r="G193" s="303"/>
      <c r="H193" s="302" t="s">
        <v>387</v>
      </c>
      <c r="I193" s="304" t="s">
        <v>47</v>
      </c>
      <c r="J193" s="304" t="s">
        <v>48</v>
      </c>
      <c r="K193" s="304" t="s">
        <v>47</v>
      </c>
      <c r="L193" s="304" t="s">
        <v>2437</v>
      </c>
      <c r="M193" s="305" t="n">
        <v>45617</v>
      </c>
      <c r="N193" s="305" t="n">
        <v>45620</v>
      </c>
      <c r="O193" s="47" t="s">
        <v>389</v>
      </c>
      <c r="P193" s="306"/>
      <c r="Q193" s="306"/>
      <c r="R193" s="306"/>
      <c r="S193" s="258" t="n">
        <f aca="false">Q193+R193</f>
        <v>0</v>
      </c>
      <c r="T193" s="307" t="n">
        <v>3</v>
      </c>
      <c r="U193" s="308" t="n">
        <v>120</v>
      </c>
      <c r="V193" s="307" t="n">
        <v>1</v>
      </c>
      <c r="W193" s="309" t="n">
        <v>55</v>
      </c>
      <c r="X193" s="310" t="n">
        <v>4</v>
      </c>
      <c r="Y193" s="258" t="n">
        <f aca="false">(T193*U193)+(V193*W193)</f>
        <v>415</v>
      </c>
      <c r="Z193" s="258" t="n">
        <f aca="false">S193+Y193</f>
        <v>415</v>
      </c>
      <c r="AA193" s="259"/>
      <c r="AB193" s="261"/>
      <c r="AC193" s="261"/>
    </row>
    <row r="194" customFormat="false" ht="15.75" hidden="false" customHeight="true" outlineLevel="0" collapsed="false">
      <c r="A194" s="47" t="s">
        <v>41</v>
      </c>
      <c r="B194" s="47" t="s">
        <v>41</v>
      </c>
      <c r="C194" s="302" t="s">
        <v>57</v>
      </c>
      <c r="D194" s="302" t="s">
        <v>58</v>
      </c>
      <c r="E194" s="302" t="s">
        <v>44</v>
      </c>
      <c r="F194" s="302" t="s">
        <v>59</v>
      </c>
      <c r="G194" s="303"/>
      <c r="H194" s="302" t="s">
        <v>387</v>
      </c>
      <c r="I194" s="304" t="s">
        <v>47</v>
      </c>
      <c r="J194" s="304" t="s">
        <v>48</v>
      </c>
      <c r="K194" s="304" t="s">
        <v>47</v>
      </c>
      <c r="L194" s="304" t="s">
        <v>147</v>
      </c>
      <c r="M194" s="305" t="n">
        <v>45622</v>
      </c>
      <c r="N194" s="305" t="n">
        <v>45622</v>
      </c>
      <c r="O194" s="47" t="s">
        <v>389</v>
      </c>
      <c r="P194" s="306"/>
      <c r="Q194" s="306"/>
      <c r="R194" s="306"/>
      <c r="S194" s="258" t="n">
        <f aca="false">Q194+R194</f>
        <v>0</v>
      </c>
      <c r="T194" s="307" t="n">
        <v>3</v>
      </c>
      <c r="U194" s="308" t="n">
        <v>170.12</v>
      </c>
      <c r="V194" s="307" t="n">
        <v>1</v>
      </c>
      <c r="W194" s="309" t="n">
        <v>57</v>
      </c>
      <c r="X194" s="310" t="n">
        <v>4</v>
      </c>
      <c r="Y194" s="258" t="n">
        <f aca="false">(T194*U194)+(V194*W194)</f>
        <v>567.36</v>
      </c>
      <c r="Z194" s="258" t="n">
        <f aca="false">S194+Y194</f>
        <v>567.36</v>
      </c>
      <c r="AA194" s="259"/>
      <c r="AB194" s="261"/>
      <c r="AC194" s="261"/>
    </row>
    <row r="195" customFormat="false" ht="15.75" hidden="false" customHeight="true" outlineLevel="0" collapsed="false">
      <c r="A195" s="47" t="s">
        <v>41</v>
      </c>
      <c r="B195" s="47" t="s">
        <v>41</v>
      </c>
      <c r="C195" s="302" t="s">
        <v>478</v>
      </c>
      <c r="D195" s="302" t="s">
        <v>479</v>
      </c>
      <c r="E195" s="302" t="s">
        <v>1925</v>
      </c>
      <c r="F195" s="302" t="s">
        <v>481</v>
      </c>
      <c r="G195" s="303"/>
      <c r="H195" s="302" t="s">
        <v>387</v>
      </c>
      <c r="I195" s="304" t="s">
        <v>47</v>
      </c>
      <c r="J195" s="304" t="s">
        <v>48</v>
      </c>
      <c r="K195" s="304" t="s">
        <v>47</v>
      </c>
      <c r="L195" s="304" t="s">
        <v>958</v>
      </c>
      <c r="M195" s="305" t="n">
        <v>45618</v>
      </c>
      <c r="N195" s="305" t="n">
        <v>45618</v>
      </c>
      <c r="O195" s="47" t="s">
        <v>389</v>
      </c>
      <c r="P195" s="306"/>
      <c r="Q195" s="306"/>
      <c r="R195" s="306"/>
      <c r="S195" s="258" t="n">
        <f aca="false">Q195+R195</f>
        <v>0</v>
      </c>
      <c r="T195" s="307" t="n">
        <v>3</v>
      </c>
      <c r="U195" s="308" t="n">
        <v>120</v>
      </c>
      <c r="V195" s="307" t="n">
        <v>1</v>
      </c>
      <c r="W195" s="309" t="n">
        <v>55</v>
      </c>
      <c r="X195" s="310" t="n">
        <v>4</v>
      </c>
      <c r="Y195" s="258" t="n">
        <f aca="false">(T195*U195)+(V195*W195)</f>
        <v>415</v>
      </c>
      <c r="Z195" s="258" t="n">
        <f aca="false">S195+Y195</f>
        <v>415</v>
      </c>
      <c r="AA195" s="259"/>
      <c r="AB195" s="261"/>
      <c r="AC195" s="261"/>
    </row>
    <row r="196" customFormat="false" ht="15.75" hidden="false" customHeight="true" outlineLevel="0" collapsed="false">
      <c r="A196" s="47" t="s">
        <v>41</v>
      </c>
      <c r="B196" s="47" t="s">
        <v>41</v>
      </c>
      <c r="C196" s="302" t="s">
        <v>2438</v>
      </c>
      <c r="D196" s="302" t="s">
        <v>2439</v>
      </c>
      <c r="E196" s="302" t="s">
        <v>1941</v>
      </c>
      <c r="F196" s="302" t="s">
        <v>2291</v>
      </c>
      <c r="G196" s="303"/>
      <c r="H196" s="302" t="s">
        <v>387</v>
      </c>
      <c r="I196" s="304" t="s">
        <v>47</v>
      </c>
      <c r="J196" s="304" t="s">
        <v>48</v>
      </c>
      <c r="K196" s="304" t="s">
        <v>47</v>
      </c>
      <c r="L196" s="304" t="s">
        <v>49</v>
      </c>
      <c r="M196" s="305" t="n">
        <v>45608</v>
      </c>
      <c r="N196" s="305" t="n">
        <v>45608</v>
      </c>
      <c r="O196" s="47" t="s">
        <v>389</v>
      </c>
      <c r="P196" s="306"/>
      <c r="Q196" s="306"/>
      <c r="R196" s="306"/>
      <c r="S196" s="258" t="n">
        <f aca="false">Q196+R196</f>
        <v>0</v>
      </c>
      <c r="T196" s="307" t="n">
        <v>3</v>
      </c>
      <c r="U196" s="308" t="n">
        <v>170.12</v>
      </c>
      <c r="V196" s="307" t="n">
        <v>1</v>
      </c>
      <c r="W196" s="309" t="n">
        <v>57</v>
      </c>
      <c r="X196" s="310" t="n">
        <v>4</v>
      </c>
      <c r="Y196" s="258" t="n">
        <f aca="false">(T196*U196)+(V196*W196)</f>
        <v>567.36</v>
      </c>
      <c r="Z196" s="258" t="n">
        <f aca="false">S196+Y196</f>
        <v>567.36</v>
      </c>
      <c r="AA196" s="259"/>
      <c r="AB196" s="261"/>
      <c r="AC196" s="261"/>
    </row>
    <row r="197" customFormat="false" ht="15.75" hidden="false" customHeight="true" outlineLevel="0" collapsed="false">
      <c r="A197" s="47" t="s">
        <v>41</v>
      </c>
      <c r="B197" s="47" t="s">
        <v>41</v>
      </c>
      <c r="C197" s="302" t="s">
        <v>348</v>
      </c>
      <c r="D197" s="302" t="s">
        <v>349</v>
      </c>
      <c r="E197" s="302" t="s">
        <v>44</v>
      </c>
      <c r="F197" s="302" t="s">
        <v>2073</v>
      </c>
      <c r="G197" s="303"/>
      <c r="H197" s="302" t="s">
        <v>387</v>
      </c>
      <c r="I197" s="304" t="s">
        <v>47</v>
      </c>
      <c r="J197" s="304" t="s">
        <v>48</v>
      </c>
      <c r="K197" s="304" t="s">
        <v>47</v>
      </c>
      <c r="L197" s="304" t="s">
        <v>183</v>
      </c>
      <c r="M197" s="305" t="n">
        <v>45618</v>
      </c>
      <c r="N197" s="305" t="n">
        <v>45618</v>
      </c>
      <c r="O197" s="47" t="s">
        <v>389</v>
      </c>
      <c r="P197" s="306"/>
      <c r="Q197" s="306"/>
      <c r="R197" s="306"/>
      <c r="S197" s="258" t="n">
        <f aca="false">Q197+R197</f>
        <v>0</v>
      </c>
      <c r="T197" s="307" t="n">
        <v>3</v>
      </c>
      <c r="U197" s="308" t="n">
        <v>170.12</v>
      </c>
      <c r="V197" s="307" t="n">
        <v>1</v>
      </c>
      <c r="W197" s="309" t="n">
        <v>57</v>
      </c>
      <c r="X197" s="310" t="n">
        <v>4</v>
      </c>
      <c r="Y197" s="258" t="n">
        <f aca="false">(T197*U197)+(V197*W197)</f>
        <v>567.36</v>
      </c>
      <c r="Z197" s="258" t="n">
        <f aca="false">S197+Y197</f>
        <v>567.36</v>
      </c>
      <c r="AA197" s="259"/>
      <c r="AB197" s="261"/>
      <c r="AC197" s="261"/>
    </row>
    <row r="198" customFormat="false" ht="15.75" hidden="false" customHeight="true" outlineLevel="0" collapsed="false">
      <c r="A198" s="47" t="s">
        <v>41</v>
      </c>
      <c r="B198" s="47" t="s">
        <v>41</v>
      </c>
      <c r="C198" s="302" t="s">
        <v>149</v>
      </c>
      <c r="D198" s="302" t="s">
        <v>150</v>
      </c>
      <c r="E198" s="302" t="s">
        <v>1935</v>
      </c>
      <c r="F198" s="302" t="s">
        <v>99</v>
      </c>
      <c r="G198" s="303"/>
      <c r="H198" s="302" t="s">
        <v>387</v>
      </c>
      <c r="I198" s="304" t="s">
        <v>47</v>
      </c>
      <c r="J198" s="304" t="s">
        <v>48</v>
      </c>
      <c r="K198" s="304" t="s">
        <v>47</v>
      </c>
      <c r="L198" s="304" t="s">
        <v>48</v>
      </c>
      <c r="M198" s="305" t="n">
        <v>45621</v>
      </c>
      <c r="N198" s="305" t="n">
        <v>45621</v>
      </c>
      <c r="O198" s="47" t="s">
        <v>389</v>
      </c>
      <c r="P198" s="306"/>
      <c r="Q198" s="306"/>
      <c r="R198" s="306"/>
      <c r="S198" s="258" t="n">
        <f aca="false">Q198+R198</f>
        <v>0</v>
      </c>
      <c r="T198" s="307" t="n">
        <v>3</v>
      </c>
      <c r="U198" s="308" t="n">
        <v>170.12</v>
      </c>
      <c r="V198" s="307" t="n">
        <v>1</v>
      </c>
      <c r="W198" s="309" t="n">
        <v>57</v>
      </c>
      <c r="X198" s="310" t="n">
        <v>4</v>
      </c>
      <c r="Y198" s="258" t="n">
        <f aca="false">(T198*U198)+(V198*W198)</f>
        <v>567.36</v>
      </c>
      <c r="Z198" s="258" t="n">
        <f aca="false">S198+Y198</f>
        <v>567.36</v>
      </c>
      <c r="AA198" s="259"/>
      <c r="AB198" s="261"/>
      <c r="AC198" s="261"/>
    </row>
    <row r="199" customFormat="false" ht="15.75" hidden="false" customHeight="true" outlineLevel="0" collapsed="false">
      <c r="A199" s="47" t="s">
        <v>41</v>
      </c>
      <c r="B199" s="47" t="s">
        <v>41</v>
      </c>
      <c r="C199" s="302" t="s">
        <v>149</v>
      </c>
      <c r="D199" s="302" t="s">
        <v>150</v>
      </c>
      <c r="E199" s="302" t="s">
        <v>1935</v>
      </c>
      <c r="F199" s="302" t="s">
        <v>99</v>
      </c>
      <c r="G199" s="303"/>
      <c r="H199" s="302" t="s">
        <v>387</v>
      </c>
      <c r="I199" s="304" t="s">
        <v>47</v>
      </c>
      <c r="J199" s="304" t="s">
        <v>48</v>
      </c>
      <c r="K199" s="304" t="s">
        <v>47</v>
      </c>
      <c r="L199" s="304" t="s">
        <v>395</v>
      </c>
      <c r="M199" s="305" t="n">
        <v>45622</v>
      </c>
      <c r="N199" s="305" t="n">
        <v>45622</v>
      </c>
      <c r="O199" s="47" t="s">
        <v>389</v>
      </c>
      <c r="P199" s="306"/>
      <c r="Q199" s="306"/>
      <c r="R199" s="306"/>
      <c r="S199" s="258" t="n">
        <f aca="false">Q199+R199</f>
        <v>0</v>
      </c>
      <c r="T199" s="307" t="n">
        <v>3</v>
      </c>
      <c r="U199" s="308" t="n">
        <v>170.12</v>
      </c>
      <c r="V199" s="307" t="n">
        <v>1</v>
      </c>
      <c r="W199" s="309" t="n">
        <v>57</v>
      </c>
      <c r="X199" s="310" t="n">
        <v>4</v>
      </c>
      <c r="Y199" s="258" t="n">
        <f aca="false">(T199*U199)+(V199*W199)</f>
        <v>567.36</v>
      </c>
      <c r="Z199" s="258" t="n">
        <f aca="false">S199+Y199</f>
        <v>567.36</v>
      </c>
      <c r="AA199" s="259"/>
      <c r="AB199" s="261"/>
      <c r="AC199" s="261"/>
    </row>
    <row r="200" customFormat="false" ht="15.75" hidden="false" customHeight="true" outlineLevel="0" collapsed="false">
      <c r="A200" s="47" t="s">
        <v>41</v>
      </c>
      <c r="B200" s="47" t="s">
        <v>41</v>
      </c>
      <c r="C200" s="302" t="s">
        <v>531</v>
      </c>
      <c r="D200" s="302" t="s">
        <v>532</v>
      </c>
      <c r="E200" s="302" t="s">
        <v>44</v>
      </c>
      <c r="F200" s="302" t="s">
        <v>2440</v>
      </c>
      <c r="G200" s="303"/>
      <c r="H200" s="302" t="s">
        <v>387</v>
      </c>
      <c r="I200" s="304" t="s">
        <v>47</v>
      </c>
      <c r="J200" s="304" t="s">
        <v>48</v>
      </c>
      <c r="K200" s="304" t="s">
        <v>47</v>
      </c>
      <c r="L200" s="304" t="s">
        <v>2441</v>
      </c>
      <c r="M200" s="305" t="n">
        <v>45628</v>
      </c>
      <c r="N200" s="305" t="n">
        <v>45632</v>
      </c>
      <c r="O200" s="47" t="s">
        <v>389</v>
      </c>
      <c r="P200" s="306"/>
      <c r="Q200" s="306"/>
      <c r="R200" s="306"/>
      <c r="S200" s="258" t="n">
        <f aca="false">Q200+R200</f>
        <v>0</v>
      </c>
      <c r="T200" s="307" t="n">
        <v>4</v>
      </c>
      <c r="U200" s="308" t="n">
        <v>170.12</v>
      </c>
      <c r="V200" s="307" t="n">
        <v>1</v>
      </c>
      <c r="W200" s="309" t="n">
        <v>57</v>
      </c>
      <c r="X200" s="310" t="n">
        <v>5</v>
      </c>
      <c r="Y200" s="258" t="n">
        <f aca="false">(T200*U200)+(V200*W200)</f>
        <v>737.48</v>
      </c>
      <c r="Z200" s="258" t="n">
        <f aca="false">S200+Y200</f>
        <v>737.48</v>
      </c>
      <c r="AA200" s="259"/>
      <c r="AB200" s="261"/>
      <c r="AC200" s="261"/>
    </row>
    <row r="201" customFormat="false" ht="15.75" hidden="false" customHeight="true" outlineLevel="0" collapsed="false">
      <c r="A201" s="47" t="s">
        <v>41</v>
      </c>
      <c r="B201" s="47" t="s">
        <v>41</v>
      </c>
      <c r="C201" s="302" t="s">
        <v>531</v>
      </c>
      <c r="D201" s="302" t="s">
        <v>532</v>
      </c>
      <c r="E201" s="302" t="s">
        <v>44</v>
      </c>
      <c r="F201" s="302" t="s">
        <v>2442</v>
      </c>
      <c r="G201" s="303"/>
      <c r="H201" s="302" t="s">
        <v>387</v>
      </c>
      <c r="I201" s="304" t="s">
        <v>47</v>
      </c>
      <c r="J201" s="304" t="s">
        <v>48</v>
      </c>
      <c r="K201" s="304" t="s">
        <v>47</v>
      </c>
      <c r="L201" s="304" t="s">
        <v>317</v>
      </c>
      <c r="M201" s="305" t="n">
        <v>45624</v>
      </c>
      <c r="N201" s="305" t="n">
        <v>45624</v>
      </c>
      <c r="O201" s="47" t="s">
        <v>389</v>
      </c>
      <c r="P201" s="306"/>
      <c r="Q201" s="306"/>
      <c r="R201" s="306"/>
      <c r="S201" s="258" t="n">
        <f aca="false">Q201+R201</f>
        <v>0</v>
      </c>
      <c r="T201" s="307" t="n">
        <v>4</v>
      </c>
      <c r="U201" s="308" t="n">
        <v>170.12</v>
      </c>
      <c r="V201" s="307" t="n">
        <v>1</v>
      </c>
      <c r="W201" s="309" t="n">
        <v>57</v>
      </c>
      <c r="X201" s="310" t="n">
        <v>5</v>
      </c>
      <c r="Y201" s="258" t="n">
        <f aca="false">(T201*U201)+(V201*W201)</f>
        <v>737.48</v>
      </c>
      <c r="Z201" s="258" t="n">
        <f aca="false">S201+Y201</f>
        <v>737.48</v>
      </c>
      <c r="AA201" s="259"/>
      <c r="AB201" s="261"/>
      <c r="AC201" s="261"/>
    </row>
    <row r="202" customFormat="false" ht="15.75" hidden="false" customHeight="true" outlineLevel="0" collapsed="false">
      <c r="A202" s="47" t="s">
        <v>41</v>
      </c>
      <c r="B202" s="47" t="s">
        <v>41</v>
      </c>
      <c r="C202" s="302" t="s">
        <v>700</v>
      </c>
      <c r="D202" s="302" t="s">
        <v>701</v>
      </c>
      <c r="E202" s="302" t="s">
        <v>44</v>
      </c>
      <c r="F202" s="302" t="s">
        <v>2443</v>
      </c>
      <c r="G202" s="303"/>
      <c r="H202" s="302" t="s">
        <v>387</v>
      </c>
      <c r="I202" s="304" t="s">
        <v>47</v>
      </c>
      <c r="J202" s="304" t="s">
        <v>48</v>
      </c>
      <c r="K202" s="304" t="s">
        <v>47</v>
      </c>
      <c r="L202" s="304" t="s">
        <v>194</v>
      </c>
      <c r="M202" s="305" t="n">
        <v>45617</v>
      </c>
      <c r="N202" s="305" t="n">
        <v>45617</v>
      </c>
      <c r="O202" s="47" t="s">
        <v>389</v>
      </c>
      <c r="P202" s="306"/>
      <c r="Q202" s="306"/>
      <c r="R202" s="306"/>
      <c r="S202" s="258" t="n">
        <f aca="false">Q202+R202</f>
        <v>0</v>
      </c>
      <c r="T202" s="307" t="n">
        <v>4</v>
      </c>
      <c r="U202" s="308" t="n">
        <v>170.12</v>
      </c>
      <c r="V202" s="307" t="n">
        <v>1</v>
      </c>
      <c r="W202" s="309" t="n">
        <v>57</v>
      </c>
      <c r="X202" s="310" t="n">
        <v>5</v>
      </c>
      <c r="Y202" s="258" t="n">
        <f aca="false">(T202*U202)+(V202*W202)</f>
        <v>737.48</v>
      </c>
      <c r="Z202" s="258" t="n">
        <f aca="false">S202+Y202</f>
        <v>737.48</v>
      </c>
      <c r="AA202" s="259"/>
      <c r="AB202" s="261"/>
      <c r="AC202" s="261"/>
    </row>
    <row r="203" customFormat="false" ht="15.75" hidden="false" customHeight="true" outlineLevel="0" collapsed="false">
      <c r="A203" s="47" t="s">
        <v>41</v>
      </c>
      <c r="B203" s="47" t="s">
        <v>41</v>
      </c>
      <c r="C203" s="302" t="s">
        <v>93</v>
      </c>
      <c r="D203" s="302" t="s">
        <v>94</v>
      </c>
      <c r="E203" s="302" t="s">
        <v>44</v>
      </c>
      <c r="F203" s="302" t="s">
        <v>99</v>
      </c>
      <c r="G203" s="303"/>
      <c r="H203" s="302" t="s">
        <v>387</v>
      </c>
      <c r="I203" s="304" t="s">
        <v>47</v>
      </c>
      <c r="J203" s="304" t="s">
        <v>48</v>
      </c>
      <c r="K203" s="304" t="s">
        <v>47</v>
      </c>
      <c r="L203" s="304" t="s">
        <v>2444</v>
      </c>
      <c r="M203" s="305" t="n">
        <v>45615</v>
      </c>
      <c r="N203" s="305" t="n">
        <v>45622</v>
      </c>
      <c r="O203" s="47" t="s">
        <v>389</v>
      </c>
      <c r="P203" s="306"/>
      <c r="Q203" s="306"/>
      <c r="R203" s="306"/>
      <c r="S203" s="258" t="n">
        <f aca="false">Q203+R203</f>
        <v>0</v>
      </c>
      <c r="T203" s="307" t="n">
        <v>1</v>
      </c>
      <c r="U203" s="308" t="n">
        <v>170.12</v>
      </c>
      <c r="V203" s="307" t="n">
        <v>2</v>
      </c>
      <c r="W203" s="309" t="n">
        <v>57</v>
      </c>
      <c r="X203" s="310" t="n">
        <v>3</v>
      </c>
      <c r="Y203" s="258" t="n">
        <f aca="false">(T203*U203)+(V203*W203)</f>
        <v>284.12</v>
      </c>
      <c r="Z203" s="258" t="n">
        <f aca="false">S203+Y203</f>
        <v>284.12</v>
      </c>
      <c r="AA203" s="259"/>
      <c r="AB203" s="261"/>
      <c r="AC203" s="261"/>
    </row>
    <row r="204" customFormat="false" ht="15.75" hidden="false" customHeight="true" outlineLevel="0" collapsed="false">
      <c r="A204" s="47" t="s">
        <v>41</v>
      </c>
      <c r="B204" s="47" t="s">
        <v>41</v>
      </c>
      <c r="C204" s="302" t="s">
        <v>292</v>
      </c>
      <c r="D204" s="302" t="s">
        <v>293</v>
      </c>
      <c r="E204" s="302" t="s">
        <v>44</v>
      </c>
      <c r="F204" s="302" t="s">
        <v>1414</v>
      </c>
      <c r="G204" s="303"/>
      <c r="H204" s="302" t="s">
        <v>387</v>
      </c>
      <c r="I204" s="304" t="s">
        <v>47</v>
      </c>
      <c r="J204" s="304" t="s">
        <v>48</v>
      </c>
      <c r="K204" s="304" t="s">
        <v>47</v>
      </c>
      <c r="L204" s="304" t="s">
        <v>2437</v>
      </c>
      <c r="M204" s="305" t="n">
        <v>45617</v>
      </c>
      <c r="N204" s="305" t="n">
        <v>45620</v>
      </c>
      <c r="O204" s="47" t="s">
        <v>389</v>
      </c>
      <c r="P204" s="306"/>
      <c r="Q204" s="306"/>
      <c r="R204" s="306"/>
      <c r="S204" s="258" t="n">
        <f aca="false">Q204+R204</f>
        <v>0</v>
      </c>
      <c r="T204" s="307" t="n">
        <v>3</v>
      </c>
      <c r="U204" s="308" t="n">
        <v>170.12</v>
      </c>
      <c r="V204" s="307" t="n">
        <v>1</v>
      </c>
      <c r="W204" s="309" t="n">
        <v>57</v>
      </c>
      <c r="X204" s="310" t="n">
        <v>4</v>
      </c>
      <c r="Y204" s="258" t="n">
        <f aca="false">(T204*U204)+(V204*W204)</f>
        <v>567.36</v>
      </c>
      <c r="Z204" s="258" t="n">
        <f aca="false">S204+Y204</f>
        <v>567.36</v>
      </c>
      <c r="AA204" s="259"/>
      <c r="AB204" s="261"/>
      <c r="AC204" s="261"/>
    </row>
    <row r="205" customFormat="false" ht="15.75" hidden="false" customHeight="true" outlineLevel="0" collapsed="false">
      <c r="A205" s="47" t="s">
        <v>41</v>
      </c>
      <c r="B205" s="47" t="s">
        <v>41</v>
      </c>
      <c r="C205" s="302" t="s">
        <v>69</v>
      </c>
      <c r="D205" s="302" t="s">
        <v>70</v>
      </c>
      <c r="E205" s="302" t="s">
        <v>1925</v>
      </c>
      <c r="F205" s="302" t="s">
        <v>71</v>
      </c>
      <c r="G205" s="303"/>
      <c r="H205" s="302" t="s">
        <v>387</v>
      </c>
      <c r="I205" s="304" t="s">
        <v>47</v>
      </c>
      <c r="J205" s="304" t="s">
        <v>48</v>
      </c>
      <c r="K205" s="304" t="s">
        <v>47</v>
      </c>
      <c r="L205" s="304" t="s">
        <v>344</v>
      </c>
      <c r="M205" s="305" t="n">
        <v>45623</v>
      </c>
      <c r="N205" s="305" t="n">
        <v>45623</v>
      </c>
      <c r="O205" s="47" t="s">
        <v>389</v>
      </c>
      <c r="P205" s="306"/>
      <c r="Q205" s="306"/>
      <c r="R205" s="306"/>
      <c r="S205" s="258" t="n">
        <f aca="false">Q205+R205</f>
        <v>0</v>
      </c>
      <c r="T205" s="307" t="n">
        <v>3</v>
      </c>
      <c r="U205" s="308" t="n">
        <v>120</v>
      </c>
      <c r="V205" s="307" t="n">
        <v>1</v>
      </c>
      <c r="W205" s="309" t="n">
        <v>55</v>
      </c>
      <c r="X205" s="310" t="n">
        <v>4</v>
      </c>
      <c r="Y205" s="258" t="n">
        <f aca="false">(T205*U205)+(V205*W205)</f>
        <v>415</v>
      </c>
      <c r="Z205" s="258" t="n">
        <f aca="false">S205+Y205</f>
        <v>415</v>
      </c>
      <c r="AA205" s="259"/>
      <c r="AB205" s="261"/>
      <c r="AC205" s="261"/>
    </row>
    <row r="206" customFormat="false" ht="15.75" hidden="false" customHeight="true" outlineLevel="0" collapsed="false">
      <c r="A206" s="47" t="s">
        <v>41</v>
      </c>
      <c r="B206" s="47" t="s">
        <v>41</v>
      </c>
      <c r="C206" s="302" t="s">
        <v>42</v>
      </c>
      <c r="D206" s="302" t="s">
        <v>43</v>
      </c>
      <c r="E206" s="302" t="s">
        <v>44</v>
      </c>
      <c r="F206" s="302" t="s">
        <v>45</v>
      </c>
      <c r="G206" s="303"/>
      <c r="H206" s="302" t="s">
        <v>387</v>
      </c>
      <c r="I206" s="304" t="s">
        <v>47</v>
      </c>
      <c r="J206" s="304" t="s">
        <v>48</v>
      </c>
      <c r="K206" s="304" t="s">
        <v>47</v>
      </c>
      <c r="L206" s="304" t="s">
        <v>1968</v>
      </c>
      <c r="M206" s="305" t="n">
        <v>45622</v>
      </c>
      <c r="N206" s="305" t="n">
        <v>45622</v>
      </c>
      <c r="O206" s="47" t="s">
        <v>389</v>
      </c>
      <c r="P206" s="306"/>
      <c r="Q206" s="306"/>
      <c r="R206" s="306"/>
      <c r="S206" s="258" t="n">
        <f aca="false">Q206+R206</f>
        <v>0</v>
      </c>
      <c r="T206" s="307" t="n">
        <v>3</v>
      </c>
      <c r="U206" s="308" t="n">
        <v>170.12</v>
      </c>
      <c r="V206" s="307" t="n">
        <v>1</v>
      </c>
      <c r="W206" s="309" t="n">
        <v>57</v>
      </c>
      <c r="X206" s="310" t="n">
        <v>4</v>
      </c>
      <c r="Y206" s="258" t="n">
        <f aca="false">(T206*U206)+(V206*W206)</f>
        <v>567.36</v>
      </c>
      <c r="Z206" s="258" t="n">
        <f aca="false">S206+Y206</f>
        <v>567.36</v>
      </c>
      <c r="AA206" s="259"/>
      <c r="AB206" s="261"/>
      <c r="AC206" s="261"/>
    </row>
    <row r="207" customFormat="false" ht="15.75" hidden="false" customHeight="true" outlineLevel="0" collapsed="false">
      <c r="A207" s="47" t="s">
        <v>41</v>
      </c>
      <c r="B207" s="47" t="s">
        <v>41</v>
      </c>
      <c r="C207" s="302" t="s">
        <v>87</v>
      </c>
      <c r="D207" s="302" t="s">
        <v>88</v>
      </c>
      <c r="E207" s="302" t="s">
        <v>1925</v>
      </c>
      <c r="F207" s="302" t="s">
        <v>459</v>
      </c>
      <c r="G207" s="303"/>
      <c r="H207" s="302" t="s">
        <v>387</v>
      </c>
      <c r="I207" s="304" t="s">
        <v>47</v>
      </c>
      <c r="J207" s="304" t="s">
        <v>48</v>
      </c>
      <c r="K207" s="304" t="s">
        <v>47</v>
      </c>
      <c r="L207" s="304" t="s">
        <v>2445</v>
      </c>
      <c r="M207" s="305" t="n">
        <v>45614</v>
      </c>
      <c r="N207" s="305" t="n">
        <v>45617</v>
      </c>
      <c r="O207" s="47" t="s">
        <v>389</v>
      </c>
      <c r="P207" s="306"/>
      <c r="Q207" s="306"/>
      <c r="R207" s="306"/>
      <c r="S207" s="258" t="n">
        <f aca="false">Q207+R207</f>
        <v>0</v>
      </c>
      <c r="T207" s="307" t="n">
        <v>3</v>
      </c>
      <c r="U207" s="308" t="n">
        <v>120</v>
      </c>
      <c r="V207" s="307" t="n">
        <v>3</v>
      </c>
      <c r="W207" s="309" t="n">
        <v>55</v>
      </c>
      <c r="X207" s="310" t="n">
        <v>6</v>
      </c>
      <c r="Y207" s="258" t="n">
        <f aca="false">(T207*U207)+(V207*W207)</f>
        <v>525</v>
      </c>
      <c r="Z207" s="258" t="n">
        <f aca="false">S207+Y207</f>
        <v>525</v>
      </c>
      <c r="AA207" s="259"/>
      <c r="AB207" s="261"/>
      <c r="AC207" s="261"/>
    </row>
    <row r="208" customFormat="false" ht="15.75" hidden="false" customHeight="true" outlineLevel="0" collapsed="false">
      <c r="A208" s="47" t="s">
        <v>41</v>
      </c>
      <c r="B208" s="47" t="s">
        <v>41</v>
      </c>
      <c r="C208" s="302" t="s">
        <v>415</v>
      </c>
      <c r="D208" s="302" t="s">
        <v>416</v>
      </c>
      <c r="E208" s="302" t="s">
        <v>1925</v>
      </c>
      <c r="F208" s="302" t="s">
        <v>162</v>
      </c>
      <c r="G208" s="303"/>
      <c r="H208" s="302" t="s">
        <v>387</v>
      </c>
      <c r="I208" s="304" t="s">
        <v>47</v>
      </c>
      <c r="J208" s="304" t="s">
        <v>48</v>
      </c>
      <c r="K208" s="304" t="s">
        <v>47</v>
      </c>
      <c r="L208" s="304" t="s">
        <v>178</v>
      </c>
      <c r="M208" s="305" t="n">
        <v>45615</v>
      </c>
      <c r="N208" s="305" t="n">
        <v>45615</v>
      </c>
      <c r="O208" s="47" t="s">
        <v>389</v>
      </c>
      <c r="P208" s="306"/>
      <c r="Q208" s="306"/>
      <c r="R208" s="306"/>
      <c r="S208" s="258" t="n">
        <f aca="false">Q208+R208</f>
        <v>0</v>
      </c>
      <c r="T208" s="307" t="n">
        <v>3</v>
      </c>
      <c r="U208" s="308" t="n">
        <v>120</v>
      </c>
      <c r="V208" s="307" t="n">
        <v>1</v>
      </c>
      <c r="W208" s="309" t="n">
        <v>55</v>
      </c>
      <c r="X208" s="310" t="n">
        <v>4</v>
      </c>
      <c r="Y208" s="258" t="n">
        <f aca="false">(T208*U208)+(V208*W208)</f>
        <v>415</v>
      </c>
      <c r="Z208" s="258" t="n">
        <f aca="false">S208+Y208</f>
        <v>415</v>
      </c>
      <c r="AA208" s="259"/>
      <c r="AB208" s="261"/>
      <c r="AC208" s="261"/>
    </row>
    <row r="209" customFormat="false" ht="15.75" hidden="false" customHeight="true" outlineLevel="0" collapsed="false">
      <c r="A209" s="47" t="s">
        <v>41</v>
      </c>
      <c r="B209" s="47" t="s">
        <v>41</v>
      </c>
      <c r="C209" s="302" t="s">
        <v>160</v>
      </c>
      <c r="D209" s="302" t="s">
        <v>161</v>
      </c>
      <c r="E209" s="302" t="s">
        <v>44</v>
      </c>
      <c r="F209" s="302" t="s">
        <v>162</v>
      </c>
      <c r="G209" s="303"/>
      <c r="H209" s="302" t="s">
        <v>387</v>
      </c>
      <c r="I209" s="304" t="s">
        <v>47</v>
      </c>
      <c r="J209" s="304" t="s">
        <v>48</v>
      </c>
      <c r="K209" s="304" t="s">
        <v>47</v>
      </c>
      <c r="L209" s="304" t="s">
        <v>178</v>
      </c>
      <c r="M209" s="305" t="n">
        <v>45615</v>
      </c>
      <c r="N209" s="305" t="n">
        <v>45615</v>
      </c>
      <c r="O209" s="47" t="s">
        <v>389</v>
      </c>
      <c r="P209" s="306"/>
      <c r="Q209" s="306"/>
      <c r="R209" s="306"/>
      <c r="S209" s="269" t="n">
        <f aca="false">Q209+R209</f>
        <v>0</v>
      </c>
      <c r="T209" s="307" t="n">
        <v>3</v>
      </c>
      <c r="U209" s="308" t="n">
        <v>170.12</v>
      </c>
      <c r="V209" s="307" t="n">
        <v>1</v>
      </c>
      <c r="W209" s="309" t="n">
        <v>57</v>
      </c>
      <c r="X209" s="310" t="n">
        <v>4</v>
      </c>
      <c r="Y209" s="258" t="n">
        <f aca="false">(T209*U209)+(V209*W209)</f>
        <v>567.36</v>
      </c>
      <c r="Z209" s="258" t="n">
        <f aca="false">S209+Y209</f>
        <v>567.36</v>
      </c>
      <c r="AA209" s="259"/>
      <c r="AB209" s="261"/>
      <c r="AC209" s="261"/>
    </row>
    <row r="210" customFormat="false" ht="15.75" hidden="false" customHeight="true" outlineLevel="0" collapsed="false">
      <c r="A210" s="47" t="s">
        <v>41</v>
      </c>
      <c r="B210" s="47" t="s">
        <v>41</v>
      </c>
      <c r="C210" s="302" t="s">
        <v>180</v>
      </c>
      <c r="D210" s="302" t="s">
        <v>181</v>
      </c>
      <c r="E210" s="302" t="s">
        <v>1925</v>
      </c>
      <c r="F210" s="302" t="s">
        <v>182</v>
      </c>
      <c r="G210" s="303"/>
      <c r="H210" s="302" t="s">
        <v>387</v>
      </c>
      <c r="I210" s="304" t="s">
        <v>47</v>
      </c>
      <c r="J210" s="304" t="s">
        <v>48</v>
      </c>
      <c r="K210" s="304" t="s">
        <v>47</v>
      </c>
      <c r="L210" s="304" t="s">
        <v>183</v>
      </c>
      <c r="M210" s="305" t="n">
        <v>45618</v>
      </c>
      <c r="N210" s="305" t="n">
        <v>45618</v>
      </c>
      <c r="O210" s="47" t="s">
        <v>389</v>
      </c>
      <c r="P210" s="306"/>
      <c r="Q210" s="306"/>
      <c r="R210" s="306"/>
      <c r="S210" s="269" t="n">
        <f aca="false">Q210+R210</f>
        <v>0</v>
      </c>
      <c r="T210" s="307" t="n">
        <v>3</v>
      </c>
      <c r="U210" s="308" t="n">
        <v>120</v>
      </c>
      <c r="V210" s="307" t="n">
        <v>1</v>
      </c>
      <c r="W210" s="309" t="n">
        <v>55</v>
      </c>
      <c r="X210" s="310" t="n">
        <v>4</v>
      </c>
      <c r="Y210" s="258" t="n">
        <f aca="false">(T210*U210)+(V210*W210)</f>
        <v>415</v>
      </c>
      <c r="Z210" s="258" t="n">
        <f aca="false">S210+Y210</f>
        <v>415</v>
      </c>
      <c r="AA210" s="259"/>
      <c r="AB210" s="261"/>
      <c r="AC210" s="261"/>
    </row>
    <row r="211" customFormat="false" ht="15.75" hidden="false" customHeight="true" outlineLevel="0" collapsed="false">
      <c r="A211" s="47" t="s">
        <v>41</v>
      </c>
      <c r="B211" s="47" t="s">
        <v>41</v>
      </c>
      <c r="C211" s="302" t="s">
        <v>288</v>
      </c>
      <c r="D211" s="302" t="s">
        <v>289</v>
      </c>
      <c r="E211" s="302" t="s">
        <v>44</v>
      </c>
      <c r="F211" s="302" t="s">
        <v>2446</v>
      </c>
      <c r="G211" s="303"/>
      <c r="H211" s="302" t="s">
        <v>387</v>
      </c>
      <c r="I211" s="304" t="s">
        <v>47</v>
      </c>
      <c r="J211" s="304" t="s">
        <v>171</v>
      </c>
      <c r="K211" s="304" t="s">
        <v>47</v>
      </c>
      <c r="L211" s="304" t="s">
        <v>2447</v>
      </c>
      <c r="M211" s="305" t="n">
        <v>45621</v>
      </c>
      <c r="N211" s="305" t="n">
        <v>45623</v>
      </c>
      <c r="O211" s="47" t="s">
        <v>389</v>
      </c>
      <c r="P211" s="306"/>
      <c r="Q211" s="306"/>
      <c r="R211" s="306"/>
      <c r="S211" s="269" t="n">
        <f aca="false">Q211+R211</f>
        <v>0</v>
      </c>
      <c r="T211" s="307" t="n">
        <v>3</v>
      </c>
      <c r="U211" s="308" t="n">
        <v>170.12</v>
      </c>
      <c r="V211" s="307" t="n">
        <v>3</v>
      </c>
      <c r="W211" s="309" t="n">
        <v>57</v>
      </c>
      <c r="X211" s="310" t="n">
        <v>6</v>
      </c>
      <c r="Y211" s="258" t="n">
        <f aca="false">(T211*U211)+(V211*W211)</f>
        <v>681.36</v>
      </c>
      <c r="Z211" s="258" t="n">
        <f aca="false">S211+Y211</f>
        <v>681.36</v>
      </c>
      <c r="AA211" s="259"/>
      <c r="AB211" s="261"/>
      <c r="AC211" s="261"/>
    </row>
    <row r="212" customFormat="false" ht="15.75" hidden="false" customHeight="true" outlineLevel="0" collapsed="false">
      <c r="A212" s="120" t="s">
        <v>41</v>
      </c>
      <c r="B212" s="120" t="s">
        <v>41</v>
      </c>
      <c r="C212" s="302" t="s">
        <v>478</v>
      </c>
      <c r="D212" s="302" t="s">
        <v>479</v>
      </c>
      <c r="E212" s="302" t="s">
        <v>1925</v>
      </c>
      <c r="F212" s="302" t="s">
        <v>818</v>
      </c>
      <c r="G212" s="303"/>
      <c r="H212" s="302" t="s">
        <v>387</v>
      </c>
      <c r="I212" s="304" t="s">
        <v>47</v>
      </c>
      <c r="J212" s="304" t="s">
        <v>48</v>
      </c>
      <c r="K212" s="304" t="s">
        <v>47</v>
      </c>
      <c r="L212" s="304" t="s">
        <v>925</v>
      </c>
      <c r="M212" s="305" t="n">
        <v>45621</v>
      </c>
      <c r="N212" s="305" t="n">
        <v>45622</v>
      </c>
      <c r="O212" s="47" t="s">
        <v>389</v>
      </c>
      <c r="P212" s="306"/>
      <c r="Q212" s="306"/>
      <c r="R212" s="306"/>
      <c r="S212" s="269" t="n">
        <f aca="false">Q212+R212</f>
        <v>0</v>
      </c>
      <c r="T212" s="307" t="n">
        <v>1</v>
      </c>
      <c r="U212" s="308" t="n">
        <v>120</v>
      </c>
      <c r="V212" s="307" t="n">
        <v>1</v>
      </c>
      <c r="W212" s="309" t="n">
        <v>55</v>
      </c>
      <c r="X212" s="310" t="n">
        <v>2</v>
      </c>
      <c r="Y212" s="269" t="n">
        <f aca="false">(T212*U212)+(V212*W212)</f>
        <v>175</v>
      </c>
      <c r="Z212" s="269" t="n">
        <f aca="false">S212+Y212</f>
        <v>175</v>
      </c>
      <c r="AA212" s="259"/>
      <c r="AB212" s="261"/>
      <c r="AC212" s="261"/>
    </row>
    <row r="213" customFormat="false" ht="15.75" hidden="false" customHeight="true" outlineLevel="0" collapsed="false">
      <c r="A213" s="120" t="s">
        <v>41</v>
      </c>
      <c r="B213" s="120" t="s">
        <v>41</v>
      </c>
      <c r="C213" s="302" t="s">
        <v>302</v>
      </c>
      <c r="D213" s="302" t="s">
        <v>303</v>
      </c>
      <c r="E213" s="302" t="s">
        <v>1925</v>
      </c>
      <c r="F213" s="302" t="s">
        <v>304</v>
      </c>
      <c r="G213" s="303"/>
      <c r="H213" s="302" t="s">
        <v>387</v>
      </c>
      <c r="I213" s="304" t="s">
        <v>47</v>
      </c>
      <c r="J213" s="304" t="s">
        <v>48</v>
      </c>
      <c r="K213" s="304" t="s">
        <v>47</v>
      </c>
      <c r="L213" s="304" t="s">
        <v>183</v>
      </c>
      <c r="M213" s="305" t="n">
        <v>45618</v>
      </c>
      <c r="N213" s="305" t="n">
        <v>45618</v>
      </c>
      <c r="O213" s="120" t="s">
        <v>389</v>
      </c>
      <c r="P213" s="306"/>
      <c r="Q213" s="306"/>
      <c r="R213" s="306"/>
      <c r="S213" s="269" t="n">
        <f aca="false">Q213+R213</f>
        <v>0</v>
      </c>
      <c r="T213" s="307" t="n">
        <v>1</v>
      </c>
      <c r="U213" s="308" t="n">
        <v>120</v>
      </c>
      <c r="V213" s="307" t="n">
        <v>1</v>
      </c>
      <c r="W213" s="309" t="n">
        <v>55</v>
      </c>
      <c r="X213" s="310" t="n">
        <v>2</v>
      </c>
      <c r="Y213" s="269" t="n">
        <f aca="false">(T213*U213)+(V213*W213)</f>
        <v>175</v>
      </c>
      <c r="Z213" s="269" t="n">
        <f aca="false">S213+Y213</f>
        <v>175</v>
      </c>
      <c r="AA213" s="259"/>
      <c r="AB213" s="261"/>
      <c r="AC213" s="261"/>
    </row>
    <row r="214" customFormat="false" ht="15.75" hidden="false" customHeight="true" outlineLevel="0" collapsed="false">
      <c r="A214" s="120" t="s">
        <v>41</v>
      </c>
      <c r="B214" s="120" t="s">
        <v>41</v>
      </c>
      <c r="C214" s="302" t="s">
        <v>251</v>
      </c>
      <c r="D214" s="302" t="s">
        <v>252</v>
      </c>
      <c r="E214" s="302" t="s">
        <v>44</v>
      </c>
      <c r="F214" s="302" t="s">
        <v>2336</v>
      </c>
      <c r="G214" s="303"/>
      <c r="H214" s="302" t="s">
        <v>387</v>
      </c>
      <c r="I214" s="304" t="s">
        <v>47</v>
      </c>
      <c r="J214" s="304" t="s">
        <v>48</v>
      </c>
      <c r="K214" s="304" t="s">
        <v>47</v>
      </c>
      <c r="L214" s="304" t="s">
        <v>593</v>
      </c>
      <c r="M214" s="305" t="n">
        <v>45608</v>
      </c>
      <c r="N214" s="305" t="n">
        <v>45608</v>
      </c>
      <c r="O214" s="120" t="s">
        <v>389</v>
      </c>
      <c r="P214" s="306"/>
      <c r="Q214" s="306"/>
      <c r="R214" s="306"/>
      <c r="S214" s="269" t="n">
        <f aca="false">Q214+R214</f>
        <v>0</v>
      </c>
      <c r="T214" s="307" t="n">
        <v>1</v>
      </c>
      <c r="U214" s="308" t="n">
        <v>170.12</v>
      </c>
      <c r="V214" s="307" t="n">
        <v>1</v>
      </c>
      <c r="W214" s="309" t="n">
        <v>57</v>
      </c>
      <c r="X214" s="310" t="n">
        <v>2</v>
      </c>
      <c r="Y214" s="269" t="n">
        <f aca="false">(T214*U214)+(V214*W214)</f>
        <v>227.12</v>
      </c>
      <c r="Z214" s="269" t="n">
        <f aca="false">S214+Y214</f>
        <v>227.12</v>
      </c>
      <c r="AA214" s="259"/>
      <c r="AB214" s="261"/>
      <c r="AC214" s="261"/>
    </row>
    <row r="215" customFormat="false" ht="15.75" hidden="false" customHeight="true" outlineLevel="0" collapsed="false">
      <c r="A215" s="120" t="s">
        <v>41</v>
      </c>
      <c r="B215" s="120" t="s">
        <v>41</v>
      </c>
      <c r="C215" s="302" t="s">
        <v>117</v>
      </c>
      <c r="D215" s="302" t="s">
        <v>118</v>
      </c>
      <c r="E215" s="302" t="s">
        <v>1925</v>
      </c>
      <c r="F215" s="302"/>
      <c r="G215" s="303"/>
      <c r="H215" s="302" t="s">
        <v>387</v>
      </c>
      <c r="I215" s="304" t="s">
        <v>47</v>
      </c>
      <c r="J215" s="304" t="s">
        <v>48</v>
      </c>
      <c r="K215" s="304" t="s">
        <v>47</v>
      </c>
      <c r="L215" s="304" t="s">
        <v>2448</v>
      </c>
      <c r="M215" s="305" t="n">
        <v>45622</v>
      </c>
      <c r="N215" s="305" t="n">
        <v>45624</v>
      </c>
      <c r="O215" s="120" t="s">
        <v>389</v>
      </c>
      <c r="P215" s="306"/>
      <c r="Q215" s="306"/>
      <c r="R215" s="306"/>
      <c r="S215" s="269" t="n">
        <f aca="false">Q215+R215</f>
        <v>0</v>
      </c>
      <c r="T215" s="307" t="n">
        <v>1</v>
      </c>
      <c r="U215" s="308" t="n">
        <v>120</v>
      </c>
      <c r="V215" s="307" t="n">
        <v>2</v>
      </c>
      <c r="W215" s="309" t="n">
        <v>55</v>
      </c>
      <c r="X215" s="310" t="n">
        <v>3</v>
      </c>
      <c r="Y215" s="269" t="n">
        <f aca="false">(T215*U215)+(V215*W215)</f>
        <v>230</v>
      </c>
      <c r="Z215" s="269" t="n">
        <f aca="false">S215+Y215</f>
        <v>230</v>
      </c>
      <c r="AA215" s="259"/>
      <c r="AB215" s="261"/>
      <c r="AC215" s="261"/>
    </row>
    <row r="216" s="326" customFormat="true" ht="15.75" hidden="false" customHeight="true" outlineLevel="0" collapsed="false">
      <c r="A216" s="47" t="s">
        <v>41</v>
      </c>
      <c r="B216" s="47" t="s">
        <v>41</v>
      </c>
      <c r="C216" s="302" t="s">
        <v>489</v>
      </c>
      <c r="D216" s="302" t="s">
        <v>490</v>
      </c>
      <c r="E216" s="302" t="s">
        <v>491</v>
      </c>
      <c r="F216" s="302" t="s">
        <v>2394</v>
      </c>
      <c r="G216" s="303"/>
      <c r="H216" s="302" t="s">
        <v>387</v>
      </c>
      <c r="I216" s="304" t="s">
        <v>47</v>
      </c>
      <c r="J216" s="304" t="s">
        <v>48</v>
      </c>
      <c r="K216" s="304" t="s">
        <v>1372</v>
      </c>
      <c r="L216" s="304" t="s">
        <v>1373</v>
      </c>
      <c r="M216" s="318" t="n">
        <v>45602</v>
      </c>
      <c r="N216" s="305" t="n">
        <v>45603</v>
      </c>
      <c r="O216" s="218" t="s">
        <v>1543</v>
      </c>
      <c r="P216" s="311" t="s">
        <v>1721</v>
      </c>
      <c r="Q216" s="319" t="n">
        <v>1817.47</v>
      </c>
      <c r="R216" s="315" t="n">
        <v>2127.27</v>
      </c>
      <c r="S216" s="313" t="n">
        <f aca="false">Q216+R216</f>
        <v>3944.74</v>
      </c>
      <c r="T216" s="320" t="s">
        <v>2449</v>
      </c>
      <c r="U216" s="320"/>
      <c r="V216" s="320"/>
      <c r="W216" s="321"/>
      <c r="X216" s="322"/>
      <c r="Y216" s="323" t="e">
        <f aca="false">(T216*U216)+(V216*W216)</f>
        <v>#VALUE!</v>
      </c>
      <c r="Z216" s="323" t="e">
        <f aca="false">S216+Y216</f>
        <v>#VALUE!</v>
      </c>
      <c r="AA216" s="324"/>
      <c r="AB216" s="325"/>
      <c r="AC216" s="325"/>
    </row>
    <row r="217" s="326" customFormat="true" ht="15.75" hidden="false" customHeight="true" outlineLevel="0" collapsed="false">
      <c r="A217" s="47" t="s">
        <v>41</v>
      </c>
      <c r="B217" s="47" t="s">
        <v>41</v>
      </c>
      <c r="C217" s="302" t="s">
        <v>497</v>
      </c>
      <c r="D217" s="302" t="s">
        <v>498</v>
      </c>
      <c r="E217" s="302" t="s">
        <v>1935</v>
      </c>
      <c r="F217" s="302" t="s">
        <v>2418</v>
      </c>
      <c r="G217" s="303"/>
      <c r="H217" s="302" t="s">
        <v>387</v>
      </c>
      <c r="I217" s="304" t="s">
        <v>47</v>
      </c>
      <c r="J217" s="304" t="s">
        <v>48</v>
      </c>
      <c r="K217" s="304" t="s">
        <v>540</v>
      </c>
      <c r="L217" s="304" t="s">
        <v>541</v>
      </c>
      <c r="M217" s="318" t="n">
        <v>45602</v>
      </c>
      <c r="N217" s="305" t="n">
        <v>45603</v>
      </c>
      <c r="O217" s="218" t="s">
        <v>1543</v>
      </c>
      <c r="P217" s="311" t="s">
        <v>1721</v>
      </c>
      <c r="Q217" s="319" t="n">
        <v>1222.21</v>
      </c>
      <c r="R217" s="315" t="n">
        <v>2127.27</v>
      </c>
      <c r="S217" s="258" t="n">
        <f aca="false">Q217+R217</f>
        <v>3349.48</v>
      </c>
      <c r="T217" s="320" t="s">
        <v>2449</v>
      </c>
      <c r="U217" s="320"/>
      <c r="V217" s="320"/>
      <c r="W217" s="321"/>
      <c r="X217" s="322"/>
      <c r="Y217" s="323" t="e">
        <f aca="false">(T217*U217)+(V217*W217)</f>
        <v>#VALUE!</v>
      </c>
      <c r="Z217" s="323" t="e">
        <f aca="false">S217+Y217</f>
        <v>#VALUE!</v>
      </c>
      <c r="AA217" s="324"/>
      <c r="AB217" s="325"/>
      <c r="AC217" s="325"/>
    </row>
    <row r="218" s="326" customFormat="true" ht="15.75" hidden="false" customHeight="true" outlineLevel="0" collapsed="false">
      <c r="A218" s="325"/>
      <c r="B218" s="325"/>
      <c r="C218" s="325"/>
      <c r="D218" s="325"/>
      <c r="E218" s="325"/>
      <c r="F218" s="327"/>
      <c r="G218" s="325"/>
      <c r="H218" s="325"/>
      <c r="I218" s="325"/>
      <c r="J218" s="325"/>
      <c r="K218" s="325"/>
      <c r="L218" s="325"/>
      <c r="M218" s="325"/>
      <c r="N218" s="325"/>
      <c r="O218" s="325"/>
      <c r="P218" s="325"/>
      <c r="Q218" s="325"/>
      <c r="R218" s="325"/>
      <c r="S218" s="325"/>
      <c r="T218" s="325"/>
      <c r="U218" s="328"/>
      <c r="V218" s="325"/>
      <c r="W218" s="328"/>
      <c r="X218" s="325"/>
      <c r="Y218" s="325"/>
      <c r="Z218" s="325"/>
      <c r="AA218" s="325"/>
      <c r="AB218" s="325"/>
      <c r="AC218" s="325"/>
    </row>
    <row r="219" s="73" customFormat="true" ht="15.75" hidden="false" customHeight="true" outlineLevel="0" collapsed="false">
      <c r="A219" s="37" t="s">
        <v>356</v>
      </c>
      <c r="B219" s="37"/>
      <c r="C219" s="37"/>
      <c r="D219" s="37"/>
      <c r="E219" s="37"/>
      <c r="F219" s="37"/>
      <c r="G219" s="37"/>
      <c r="H219" s="37"/>
      <c r="I219" s="37"/>
      <c r="J219" s="37"/>
      <c r="K219" s="37"/>
      <c r="L219" s="37"/>
      <c r="M219" s="27"/>
      <c r="N219" s="27"/>
      <c r="O219" s="27"/>
      <c r="P219" s="27"/>
      <c r="Q219" s="27"/>
      <c r="R219" s="27"/>
      <c r="S219" s="27"/>
      <c r="T219" s="27"/>
      <c r="U219" s="27"/>
      <c r="V219" s="27"/>
      <c r="W219" s="27"/>
      <c r="X219" s="27"/>
      <c r="Y219" s="27"/>
      <c r="Z219" s="27"/>
      <c r="AA219" s="27"/>
      <c r="AB219" s="86"/>
      <c r="AC219" s="86"/>
    </row>
    <row r="220" s="73" customFormat="true" ht="15.75" hidden="false" customHeight="true" outlineLevel="0" collapsed="false">
      <c r="A220" s="38" t="s">
        <v>357</v>
      </c>
      <c r="B220" s="38"/>
      <c r="C220" s="38"/>
      <c r="D220" s="38"/>
      <c r="E220" s="38"/>
      <c r="F220" s="38"/>
      <c r="G220" s="38"/>
      <c r="H220" s="38"/>
      <c r="I220" s="38"/>
      <c r="J220" s="38"/>
      <c r="K220" s="38"/>
      <c r="L220" s="38"/>
      <c r="M220" s="27"/>
      <c r="N220" s="27"/>
      <c r="O220" s="27"/>
      <c r="P220" s="27"/>
      <c r="Q220" s="27"/>
      <c r="R220" s="27"/>
      <c r="S220" s="27"/>
      <c r="T220" s="27"/>
      <c r="U220" s="27"/>
      <c r="V220" s="27"/>
      <c r="W220" s="27"/>
      <c r="X220" s="27"/>
      <c r="Y220" s="27"/>
      <c r="Z220" s="27"/>
      <c r="AA220" s="27"/>
      <c r="AB220" s="86"/>
      <c r="AC220" s="86"/>
    </row>
    <row r="221" s="73" customFormat="true" ht="15.75" hidden="false" customHeight="true" outlineLevel="0" collapsed="false">
      <c r="A221" s="39" t="s">
        <v>358</v>
      </c>
      <c r="B221" s="39"/>
      <c r="C221" s="39"/>
      <c r="D221" s="39"/>
      <c r="E221" s="39"/>
      <c r="F221" s="39"/>
      <c r="G221" s="39"/>
      <c r="H221" s="39"/>
      <c r="I221" s="39"/>
      <c r="J221" s="39"/>
      <c r="K221" s="39"/>
      <c r="L221" s="39"/>
      <c r="M221" s="27"/>
      <c r="N221" s="27"/>
      <c r="O221" s="27"/>
      <c r="P221" s="27"/>
      <c r="Q221" s="27"/>
      <c r="R221" s="27"/>
      <c r="S221" s="27"/>
      <c r="T221" s="27"/>
      <c r="U221" s="27"/>
      <c r="V221" s="27"/>
      <c r="W221" s="27"/>
      <c r="X221" s="27"/>
      <c r="Y221" s="27"/>
      <c r="Z221" s="27"/>
      <c r="AA221" s="27"/>
      <c r="AB221" s="86"/>
      <c r="AC221" s="86"/>
    </row>
    <row r="222" s="73" customFormat="true" ht="15.75" hidden="false" customHeight="true" outlineLevel="0" collapsed="false">
      <c r="A222" s="39" t="s">
        <v>359</v>
      </c>
      <c r="B222" s="39"/>
      <c r="C222" s="39"/>
      <c r="D222" s="39"/>
      <c r="E222" s="39"/>
      <c r="F222" s="39"/>
      <c r="G222" s="39"/>
      <c r="H222" s="39"/>
      <c r="I222" s="39"/>
      <c r="J222" s="39"/>
      <c r="K222" s="39"/>
      <c r="L222" s="39"/>
      <c r="M222" s="27"/>
      <c r="N222" s="27"/>
      <c r="O222" s="27"/>
      <c r="P222" s="27"/>
      <c r="Q222" s="27"/>
      <c r="R222" s="27"/>
      <c r="S222" s="27"/>
      <c r="T222" s="27"/>
      <c r="U222" s="27"/>
      <c r="V222" s="27"/>
      <c r="W222" s="27"/>
      <c r="X222" s="27"/>
      <c r="Y222" s="27"/>
      <c r="Z222" s="27"/>
      <c r="AA222" s="27"/>
      <c r="AB222" s="86"/>
      <c r="AC222" s="86"/>
    </row>
    <row r="223" s="73" customFormat="true" ht="15.75" hidden="false" customHeight="true" outlineLevel="0" collapsed="false">
      <c r="A223" s="39" t="s">
        <v>360</v>
      </c>
      <c r="B223" s="39"/>
      <c r="C223" s="39"/>
      <c r="D223" s="39"/>
      <c r="E223" s="39"/>
      <c r="F223" s="39"/>
      <c r="G223" s="39"/>
      <c r="H223" s="39"/>
      <c r="I223" s="39"/>
      <c r="J223" s="39"/>
      <c r="K223" s="39"/>
      <c r="L223" s="39"/>
      <c r="M223" s="27"/>
      <c r="N223" s="27"/>
      <c r="O223" s="27"/>
      <c r="P223" s="27"/>
      <c r="Q223" s="27"/>
      <c r="R223" s="27"/>
      <c r="S223" s="27"/>
      <c r="T223" s="27"/>
      <c r="U223" s="27"/>
      <c r="V223" s="27"/>
      <c r="W223" s="27"/>
      <c r="X223" s="27"/>
      <c r="Y223" s="27"/>
      <c r="Z223" s="27"/>
      <c r="AA223" s="27"/>
      <c r="AB223" s="86"/>
      <c r="AC223" s="86"/>
    </row>
    <row r="224" s="73" customFormat="true" ht="15.75" hidden="false" customHeight="true" outlineLevel="0" collapsed="false">
      <c r="A224" s="39" t="s">
        <v>361</v>
      </c>
      <c r="B224" s="39"/>
      <c r="C224" s="39"/>
      <c r="D224" s="39"/>
      <c r="E224" s="39"/>
      <c r="F224" s="39"/>
      <c r="G224" s="39"/>
      <c r="H224" s="39"/>
      <c r="I224" s="39"/>
      <c r="J224" s="39"/>
      <c r="K224" s="39"/>
      <c r="L224" s="39"/>
      <c r="M224" s="27"/>
      <c r="N224" s="27"/>
      <c r="O224" s="27"/>
      <c r="P224" s="27"/>
      <c r="Q224" s="27"/>
      <c r="R224" s="27"/>
      <c r="S224" s="27"/>
      <c r="T224" s="27"/>
      <c r="U224" s="27"/>
      <c r="V224" s="27"/>
      <c r="W224" s="27"/>
      <c r="X224" s="27"/>
      <c r="Y224" s="27"/>
      <c r="Z224" s="27"/>
      <c r="AA224" s="27"/>
      <c r="AB224" s="86"/>
      <c r="AC224" s="86"/>
    </row>
    <row r="225" s="73" customFormat="true" ht="15.75" hidden="false" customHeight="true" outlineLevel="0" collapsed="false">
      <c r="A225" s="39" t="s">
        <v>362</v>
      </c>
      <c r="B225" s="39"/>
      <c r="C225" s="39"/>
      <c r="D225" s="39"/>
      <c r="E225" s="39"/>
      <c r="F225" s="39"/>
      <c r="G225" s="39"/>
      <c r="H225" s="39"/>
      <c r="I225" s="39"/>
      <c r="J225" s="39"/>
      <c r="K225" s="39"/>
      <c r="L225" s="39"/>
      <c r="M225" s="27"/>
      <c r="N225" s="27"/>
      <c r="O225" s="27"/>
      <c r="P225" s="27"/>
      <c r="Q225" s="27"/>
      <c r="R225" s="27"/>
      <c r="S225" s="27"/>
      <c r="T225" s="27"/>
      <c r="U225" s="27"/>
      <c r="V225" s="27"/>
      <c r="W225" s="27"/>
      <c r="X225" s="27"/>
      <c r="Y225" s="27"/>
      <c r="Z225" s="27"/>
      <c r="AA225" s="27"/>
      <c r="AB225" s="86"/>
      <c r="AC225" s="86"/>
    </row>
    <row r="226" s="73" customFormat="true" ht="15.75" hidden="false" customHeight="true" outlineLevel="0" collapsed="false">
      <c r="A226" s="39" t="s">
        <v>363</v>
      </c>
      <c r="B226" s="39"/>
      <c r="C226" s="39"/>
      <c r="D226" s="39"/>
      <c r="E226" s="39"/>
      <c r="F226" s="39"/>
      <c r="G226" s="39"/>
      <c r="H226" s="39"/>
      <c r="I226" s="39"/>
      <c r="J226" s="39"/>
      <c r="K226" s="39"/>
      <c r="L226" s="39"/>
      <c r="M226" s="27"/>
      <c r="N226" s="27"/>
      <c r="O226" s="27"/>
      <c r="P226" s="27"/>
      <c r="Q226" s="27"/>
      <c r="R226" s="27"/>
      <c r="S226" s="27"/>
      <c r="T226" s="27"/>
      <c r="U226" s="27"/>
      <c r="V226" s="27"/>
      <c r="W226" s="27"/>
      <c r="X226" s="27"/>
      <c r="Y226" s="27"/>
      <c r="Z226" s="27"/>
      <c r="AA226" s="27"/>
      <c r="AB226" s="86"/>
      <c r="AC226" s="86"/>
    </row>
    <row r="227" s="73" customFormat="true" ht="26.85" hidden="false" customHeight="true" outlineLevel="0" collapsed="false">
      <c r="A227" s="39" t="s">
        <v>364</v>
      </c>
      <c r="B227" s="39"/>
      <c r="C227" s="39"/>
      <c r="D227" s="39"/>
      <c r="E227" s="39"/>
      <c r="F227" s="39"/>
      <c r="G227" s="39"/>
      <c r="H227" s="39"/>
      <c r="I227" s="39"/>
      <c r="J227" s="39"/>
      <c r="K227" s="39"/>
      <c r="L227" s="39"/>
      <c r="M227" s="27"/>
      <c r="N227" s="27"/>
      <c r="O227" s="27"/>
      <c r="P227" s="27"/>
      <c r="Q227" s="27"/>
      <c r="R227" s="27"/>
      <c r="S227" s="27"/>
      <c r="T227" s="27"/>
      <c r="U227" s="27"/>
      <c r="V227" s="27"/>
      <c r="W227" s="27"/>
      <c r="X227" s="27"/>
      <c r="Y227" s="27"/>
      <c r="Z227" s="27"/>
      <c r="AA227" s="27"/>
      <c r="AB227" s="86"/>
      <c r="AC227" s="86"/>
    </row>
    <row r="228" s="73" customFormat="true" ht="26.85" hidden="false" customHeight="true" outlineLevel="0" collapsed="false">
      <c r="A228" s="39" t="s">
        <v>365</v>
      </c>
      <c r="B228" s="39"/>
      <c r="C228" s="39"/>
      <c r="D228" s="39"/>
      <c r="E228" s="39"/>
      <c r="F228" s="39"/>
      <c r="G228" s="39"/>
      <c r="H228" s="39"/>
      <c r="I228" s="39"/>
      <c r="J228" s="39"/>
      <c r="K228" s="39"/>
      <c r="L228" s="39"/>
      <c r="M228" s="27"/>
      <c r="N228" s="27"/>
      <c r="O228" s="27"/>
      <c r="P228" s="27"/>
      <c r="Q228" s="27"/>
      <c r="R228" s="27"/>
      <c r="S228" s="27"/>
      <c r="T228" s="27"/>
      <c r="U228" s="27"/>
      <c r="V228" s="27"/>
      <c r="W228" s="27"/>
      <c r="X228" s="27"/>
      <c r="Y228" s="27"/>
      <c r="Z228" s="27"/>
      <c r="AA228" s="27"/>
      <c r="AB228" s="86"/>
      <c r="AC228" s="86"/>
    </row>
    <row r="229" s="73" customFormat="true" ht="15" hidden="false" customHeight="true" outlineLevel="0" collapsed="false">
      <c r="A229" s="39" t="s">
        <v>366</v>
      </c>
      <c r="B229" s="39"/>
      <c r="C229" s="39"/>
      <c r="D229" s="39"/>
      <c r="E229" s="39"/>
      <c r="F229" s="39"/>
      <c r="G229" s="39"/>
      <c r="H229" s="39"/>
      <c r="I229" s="39"/>
      <c r="J229" s="39"/>
      <c r="K229" s="39"/>
      <c r="L229" s="39"/>
      <c r="M229" s="27"/>
      <c r="N229" s="27"/>
      <c r="O229" s="27"/>
      <c r="P229" s="27"/>
      <c r="Q229" s="27"/>
      <c r="R229" s="27"/>
      <c r="S229" s="27"/>
      <c r="T229" s="27"/>
      <c r="U229" s="27"/>
      <c r="V229" s="27"/>
      <c r="W229" s="27"/>
      <c r="X229" s="27"/>
      <c r="Y229" s="27"/>
      <c r="Z229" s="27"/>
      <c r="AA229" s="27"/>
      <c r="AB229" s="86"/>
      <c r="AC229" s="86"/>
    </row>
    <row r="230" s="73" customFormat="true" ht="15.75" hidden="false" customHeight="true" outlineLevel="0" collapsed="false">
      <c r="A230" s="39" t="s">
        <v>367</v>
      </c>
      <c r="B230" s="39"/>
      <c r="C230" s="39"/>
      <c r="D230" s="39"/>
      <c r="E230" s="39"/>
      <c r="F230" s="39"/>
      <c r="G230" s="39"/>
      <c r="H230" s="39"/>
      <c r="I230" s="39"/>
      <c r="J230" s="39"/>
      <c r="K230" s="39"/>
      <c r="L230" s="39"/>
      <c r="M230" s="27"/>
      <c r="N230" s="27"/>
      <c r="O230" s="27"/>
      <c r="P230" s="27"/>
      <c r="Q230" s="27"/>
      <c r="R230" s="27"/>
      <c r="S230" s="27"/>
      <c r="T230" s="27"/>
      <c r="U230" s="27"/>
      <c r="V230" s="27"/>
      <c r="W230" s="27"/>
      <c r="X230" s="27"/>
      <c r="Y230" s="27"/>
      <c r="Z230" s="27"/>
      <c r="AA230" s="27"/>
      <c r="AB230" s="86"/>
      <c r="AC230" s="86"/>
    </row>
    <row r="231" s="73" customFormat="true" ht="15.75" hidden="false" customHeight="true" outlineLevel="0" collapsed="false">
      <c r="A231" s="39" t="s">
        <v>368</v>
      </c>
      <c r="B231" s="39"/>
      <c r="C231" s="39"/>
      <c r="D231" s="39"/>
      <c r="E231" s="39"/>
      <c r="F231" s="39"/>
      <c r="G231" s="39"/>
      <c r="H231" s="39"/>
      <c r="I231" s="39"/>
      <c r="J231" s="39"/>
      <c r="K231" s="39"/>
      <c r="L231" s="39"/>
      <c r="M231" s="27"/>
      <c r="N231" s="27"/>
      <c r="O231" s="27"/>
      <c r="P231" s="27"/>
      <c r="Q231" s="27"/>
      <c r="R231" s="27"/>
      <c r="S231" s="27"/>
      <c r="T231" s="27"/>
      <c r="U231" s="27"/>
      <c r="V231" s="27"/>
      <c r="W231" s="27"/>
      <c r="X231" s="27"/>
      <c r="Y231" s="27"/>
      <c r="Z231" s="27"/>
      <c r="AA231" s="27"/>
      <c r="AB231" s="86"/>
      <c r="AC231" s="86"/>
    </row>
    <row r="232" s="73" customFormat="true" ht="15.75" hidden="false" customHeight="true" outlineLevel="0" collapsed="false">
      <c r="A232" s="39" t="s">
        <v>369</v>
      </c>
      <c r="B232" s="39"/>
      <c r="C232" s="39"/>
      <c r="D232" s="39"/>
      <c r="E232" s="39"/>
      <c r="F232" s="39"/>
      <c r="G232" s="39"/>
      <c r="H232" s="39"/>
      <c r="I232" s="39"/>
      <c r="J232" s="39"/>
      <c r="K232" s="39"/>
      <c r="L232" s="39"/>
      <c r="M232" s="27"/>
      <c r="N232" s="27"/>
      <c r="O232" s="27"/>
      <c r="P232" s="27"/>
      <c r="Q232" s="27"/>
      <c r="R232" s="27"/>
      <c r="S232" s="27"/>
      <c r="T232" s="27"/>
      <c r="U232" s="27"/>
      <c r="V232" s="27"/>
      <c r="W232" s="27"/>
      <c r="X232" s="27"/>
      <c r="Y232" s="27"/>
      <c r="Z232" s="27"/>
      <c r="AA232" s="27"/>
      <c r="AB232" s="86"/>
      <c r="AC232" s="86"/>
    </row>
    <row r="233" s="73" customFormat="true" ht="15.75" hidden="false" customHeight="true" outlineLevel="0" collapsed="false">
      <c r="A233" s="39" t="s">
        <v>370</v>
      </c>
      <c r="B233" s="39"/>
      <c r="C233" s="39"/>
      <c r="D233" s="39"/>
      <c r="E233" s="39"/>
      <c r="F233" s="39"/>
      <c r="G233" s="39"/>
      <c r="H233" s="39"/>
      <c r="I233" s="39"/>
      <c r="J233" s="39"/>
      <c r="K233" s="39"/>
      <c r="L233" s="39"/>
      <c r="M233" s="27"/>
      <c r="N233" s="27"/>
      <c r="O233" s="27"/>
      <c r="P233" s="27"/>
      <c r="Q233" s="27"/>
      <c r="R233" s="27"/>
      <c r="S233" s="27"/>
      <c r="T233" s="27"/>
      <c r="U233" s="27"/>
      <c r="V233" s="27"/>
      <c r="W233" s="27"/>
      <c r="X233" s="27"/>
      <c r="Y233" s="27"/>
      <c r="Z233" s="27"/>
      <c r="AA233" s="27"/>
      <c r="AB233" s="86"/>
      <c r="AC233" s="86"/>
    </row>
    <row r="234" s="73" customFormat="true" ht="15.75" hidden="false" customHeight="true" outlineLevel="0" collapsed="false">
      <c r="A234" s="39" t="s">
        <v>371</v>
      </c>
      <c r="B234" s="39"/>
      <c r="C234" s="39"/>
      <c r="D234" s="39"/>
      <c r="E234" s="39"/>
      <c r="F234" s="39"/>
      <c r="G234" s="39"/>
      <c r="H234" s="39"/>
      <c r="I234" s="39"/>
      <c r="J234" s="39"/>
      <c r="K234" s="39"/>
      <c r="L234" s="39"/>
      <c r="M234" s="27"/>
      <c r="N234" s="27"/>
      <c r="O234" s="27"/>
      <c r="P234" s="27"/>
      <c r="Q234" s="27"/>
      <c r="R234" s="27"/>
      <c r="S234" s="27"/>
      <c r="T234" s="27"/>
      <c r="U234" s="27"/>
      <c r="V234" s="27"/>
      <c r="W234" s="27"/>
      <c r="X234" s="27"/>
      <c r="Y234" s="27"/>
      <c r="Z234" s="27"/>
      <c r="AA234" s="27"/>
      <c r="AB234" s="86"/>
      <c r="AC234" s="86"/>
    </row>
    <row r="235" s="73" customFormat="true" ht="15.75" hidden="false" customHeight="true" outlineLevel="0" collapsed="false">
      <c r="A235" s="39" t="s">
        <v>372</v>
      </c>
      <c r="B235" s="39"/>
      <c r="C235" s="39"/>
      <c r="D235" s="39"/>
      <c r="E235" s="39"/>
      <c r="F235" s="39"/>
      <c r="G235" s="39"/>
      <c r="H235" s="39"/>
      <c r="I235" s="39"/>
      <c r="J235" s="39"/>
      <c r="K235" s="39"/>
      <c r="L235" s="39"/>
      <c r="M235" s="27"/>
      <c r="N235" s="27"/>
      <c r="O235" s="27"/>
      <c r="P235" s="27"/>
      <c r="Q235" s="27"/>
      <c r="R235" s="27"/>
      <c r="S235" s="27"/>
      <c r="T235" s="27"/>
      <c r="U235" s="27"/>
      <c r="V235" s="27"/>
      <c r="W235" s="27"/>
      <c r="X235" s="27"/>
      <c r="Y235" s="27"/>
      <c r="Z235" s="27"/>
      <c r="AA235" s="27"/>
      <c r="AB235" s="86"/>
      <c r="AC235" s="86"/>
    </row>
    <row r="236" s="73" customFormat="true" ht="15.75" hidden="false" customHeight="true" outlineLevel="0" collapsed="false">
      <c r="A236" s="39" t="s">
        <v>373</v>
      </c>
      <c r="B236" s="39"/>
      <c r="C236" s="39"/>
      <c r="D236" s="39"/>
      <c r="E236" s="39"/>
      <c r="F236" s="39"/>
      <c r="G236" s="39"/>
      <c r="H236" s="39"/>
      <c r="I236" s="39"/>
      <c r="J236" s="39"/>
      <c r="K236" s="39"/>
      <c r="L236" s="39"/>
      <c r="M236" s="27"/>
      <c r="N236" s="27"/>
      <c r="O236" s="27"/>
      <c r="P236" s="27"/>
      <c r="Q236" s="27"/>
      <c r="R236" s="27"/>
      <c r="S236" s="27"/>
      <c r="T236" s="27"/>
      <c r="U236" s="27"/>
      <c r="V236" s="27"/>
      <c r="W236" s="27"/>
      <c r="X236" s="27"/>
      <c r="Y236" s="27"/>
      <c r="Z236" s="27"/>
      <c r="AA236" s="27"/>
      <c r="AB236" s="86"/>
      <c r="AC236" s="86"/>
    </row>
    <row r="237" s="73" customFormat="true" ht="15.75" hidden="false" customHeight="true" outlineLevel="0" collapsed="false">
      <c r="A237" s="39" t="s">
        <v>374</v>
      </c>
      <c r="B237" s="39"/>
      <c r="C237" s="39"/>
      <c r="D237" s="39"/>
      <c r="E237" s="39"/>
      <c r="F237" s="39"/>
      <c r="G237" s="39"/>
      <c r="H237" s="39"/>
      <c r="I237" s="39"/>
      <c r="J237" s="39"/>
      <c r="K237" s="39"/>
      <c r="L237" s="39"/>
      <c r="M237" s="27"/>
      <c r="N237" s="27"/>
      <c r="O237" s="27"/>
      <c r="P237" s="27"/>
      <c r="Q237" s="27"/>
      <c r="R237" s="27"/>
      <c r="S237" s="27"/>
      <c r="T237" s="27"/>
      <c r="U237" s="27"/>
      <c r="V237" s="27"/>
      <c r="W237" s="27"/>
      <c r="X237" s="27"/>
      <c r="Y237" s="27"/>
      <c r="Z237" s="27"/>
      <c r="AA237" s="27"/>
      <c r="AB237" s="86"/>
      <c r="AC237" s="86"/>
    </row>
    <row r="238" s="73" customFormat="true" ht="15.75" hidden="false" customHeight="true" outlineLevel="0" collapsed="false">
      <c r="A238" s="39" t="s">
        <v>375</v>
      </c>
      <c r="B238" s="39"/>
      <c r="C238" s="39"/>
      <c r="D238" s="39"/>
      <c r="E238" s="39"/>
      <c r="F238" s="39"/>
      <c r="G238" s="39"/>
      <c r="H238" s="39"/>
      <c r="I238" s="39"/>
      <c r="J238" s="39"/>
      <c r="K238" s="39"/>
      <c r="L238" s="39"/>
      <c r="M238" s="27"/>
      <c r="N238" s="27"/>
      <c r="O238" s="27"/>
      <c r="P238" s="27"/>
      <c r="Q238" s="27"/>
      <c r="R238" s="27"/>
      <c r="S238" s="27"/>
      <c r="T238" s="27"/>
      <c r="U238" s="27"/>
      <c r="V238" s="27"/>
      <c r="W238" s="27"/>
      <c r="X238" s="27"/>
      <c r="Y238" s="27"/>
      <c r="Z238" s="27"/>
      <c r="AA238" s="27"/>
      <c r="AB238" s="86"/>
      <c r="AC238" s="86"/>
    </row>
    <row r="239" s="73" customFormat="true" ht="15.75" hidden="false" customHeight="true" outlineLevel="0" collapsed="false">
      <c r="A239" s="39" t="s">
        <v>376</v>
      </c>
      <c r="B239" s="39"/>
      <c r="C239" s="39"/>
      <c r="D239" s="39"/>
      <c r="E239" s="39"/>
      <c r="F239" s="39"/>
      <c r="G239" s="39"/>
      <c r="H239" s="39"/>
      <c r="I239" s="39"/>
      <c r="J239" s="39"/>
      <c r="K239" s="39"/>
      <c r="L239" s="39"/>
      <c r="M239" s="27"/>
      <c r="N239" s="27"/>
      <c r="O239" s="27"/>
      <c r="P239" s="27"/>
      <c r="Q239" s="27"/>
      <c r="R239" s="27"/>
      <c r="S239" s="27"/>
      <c r="T239" s="27"/>
      <c r="U239" s="27"/>
      <c r="V239" s="27"/>
      <c r="W239" s="27"/>
      <c r="X239" s="27"/>
      <c r="Y239" s="27"/>
      <c r="Z239" s="27"/>
      <c r="AA239" s="27"/>
      <c r="AB239" s="86"/>
      <c r="AC239" s="86"/>
    </row>
    <row r="240" s="73" customFormat="true" ht="15.75" hidden="false" customHeight="true" outlineLevel="0" collapsed="false">
      <c r="A240" s="39" t="s">
        <v>377</v>
      </c>
      <c r="B240" s="39"/>
      <c r="C240" s="39"/>
      <c r="D240" s="39"/>
      <c r="E240" s="39"/>
      <c r="F240" s="39"/>
      <c r="G240" s="39"/>
      <c r="H240" s="39"/>
      <c r="I240" s="39"/>
      <c r="J240" s="39"/>
      <c r="K240" s="39"/>
      <c r="L240" s="39"/>
      <c r="M240" s="27"/>
      <c r="N240" s="27"/>
      <c r="O240" s="27"/>
      <c r="P240" s="27"/>
      <c r="Q240" s="27"/>
      <c r="R240" s="27"/>
      <c r="S240" s="27"/>
      <c r="T240" s="27"/>
      <c r="U240" s="27"/>
      <c r="V240" s="27"/>
      <c r="W240" s="27"/>
      <c r="X240" s="27"/>
      <c r="Y240" s="27"/>
      <c r="Z240" s="27"/>
      <c r="AA240" s="27"/>
      <c r="AB240" s="86"/>
      <c r="AC240" s="86"/>
    </row>
    <row r="241" s="73" customFormat="true" ht="15.75" hidden="false" customHeight="true" outlineLevel="0" collapsed="false">
      <c r="A241" s="39" t="s">
        <v>378</v>
      </c>
      <c r="B241" s="39"/>
      <c r="C241" s="39"/>
      <c r="D241" s="39"/>
      <c r="E241" s="39"/>
      <c r="F241" s="39"/>
      <c r="G241" s="39"/>
      <c r="H241" s="39"/>
      <c r="I241" s="39"/>
      <c r="J241" s="39"/>
      <c r="K241" s="39"/>
      <c r="L241" s="39"/>
      <c r="M241" s="27"/>
      <c r="N241" s="27"/>
      <c r="O241" s="27"/>
      <c r="P241" s="27"/>
      <c r="Q241" s="27"/>
      <c r="R241" s="27"/>
      <c r="S241" s="27"/>
      <c r="T241" s="27"/>
      <c r="U241" s="27"/>
      <c r="V241" s="27"/>
      <c r="W241" s="27"/>
      <c r="X241" s="27"/>
      <c r="Y241" s="27"/>
      <c r="Z241" s="27"/>
      <c r="AA241" s="27"/>
      <c r="AB241" s="86"/>
      <c r="AC241" s="86"/>
    </row>
    <row r="242" s="73" customFormat="true" ht="15.75" hidden="false" customHeight="true" outlineLevel="0" collapsed="false">
      <c r="A242" s="39" t="s">
        <v>379</v>
      </c>
      <c r="B242" s="39"/>
      <c r="C242" s="39"/>
      <c r="D242" s="39"/>
      <c r="E242" s="39"/>
      <c r="F242" s="39"/>
      <c r="G242" s="39"/>
      <c r="H242" s="39"/>
      <c r="I242" s="39"/>
      <c r="J242" s="39"/>
      <c r="K242" s="39"/>
      <c r="L242" s="39"/>
      <c r="M242" s="27"/>
      <c r="N242" s="27"/>
      <c r="O242" s="27"/>
      <c r="P242" s="27"/>
      <c r="Q242" s="27"/>
      <c r="R242" s="27"/>
      <c r="S242" s="27"/>
      <c r="T242" s="27"/>
      <c r="U242" s="27"/>
      <c r="V242" s="27"/>
      <c r="W242" s="27"/>
      <c r="X242" s="27"/>
      <c r="Y242" s="27"/>
      <c r="Z242" s="27"/>
      <c r="AA242" s="27"/>
      <c r="AB242" s="86"/>
      <c r="AC242" s="86"/>
    </row>
    <row r="243" s="73" customFormat="true" ht="15.75" hidden="false" customHeight="true" outlineLevel="0" collapsed="false">
      <c r="A243" s="39" t="s">
        <v>380</v>
      </c>
      <c r="B243" s="39"/>
      <c r="C243" s="39"/>
      <c r="D243" s="39"/>
      <c r="E243" s="39"/>
      <c r="F243" s="39"/>
      <c r="G243" s="39"/>
      <c r="H243" s="39"/>
      <c r="I243" s="39"/>
      <c r="J243" s="39"/>
      <c r="K243" s="39"/>
      <c r="L243" s="39"/>
      <c r="M243" s="27"/>
      <c r="N243" s="27"/>
      <c r="O243" s="27"/>
      <c r="P243" s="27"/>
      <c r="Q243" s="27"/>
      <c r="R243" s="27"/>
      <c r="S243" s="27"/>
      <c r="T243" s="27"/>
      <c r="U243" s="27"/>
      <c r="V243" s="27"/>
      <c r="W243" s="27"/>
      <c r="X243" s="27"/>
      <c r="Y243" s="27"/>
      <c r="Z243" s="27"/>
      <c r="AA243" s="27"/>
      <c r="AB243" s="86"/>
      <c r="AC243" s="86"/>
    </row>
    <row r="244" s="73" customFormat="true" ht="15.75" hidden="false" customHeight="true" outlineLevel="0" collapsed="false">
      <c r="A244" s="39" t="s">
        <v>381</v>
      </c>
      <c r="B244" s="39"/>
      <c r="C244" s="39"/>
      <c r="D244" s="39"/>
      <c r="E244" s="39"/>
      <c r="F244" s="39"/>
      <c r="G244" s="39"/>
      <c r="H244" s="39"/>
      <c r="I244" s="39"/>
      <c r="J244" s="39"/>
      <c r="K244" s="39"/>
      <c r="L244" s="39"/>
      <c r="M244" s="27"/>
      <c r="N244" s="27"/>
      <c r="O244" s="27"/>
      <c r="P244" s="27"/>
      <c r="Q244" s="27"/>
      <c r="R244" s="27"/>
      <c r="S244" s="27"/>
      <c r="T244" s="27"/>
      <c r="U244" s="27"/>
      <c r="V244" s="27"/>
      <c r="W244" s="27"/>
      <c r="X244" s="27"/>
      <c r="Y244" s="27"/>
      <c r="Z244" s="27"/>
      <c r="AA244" s="27"/>
      <c r="AB244" s="86"/>
      <c r="AC244" s="86"/>
    </row>
    <row r="245" s="73" customFormat="true" ht="15.75" hidden="false" customHeight="true" outlineLevel="0" collapsed="false">
      <c r="A245" s="39" t="s">
        <v>382</v>
      </c>
      <c r="B245" s="39"/>
      <c r="C245" s="39"/>
      <c r="D245" s="39"/>
      <c r="E245" s="39"/>
      <c r="F245" s="39"/>
      <c r="G245" s="39"/>
      <c r="H245" s="39"/>
      <c r="I245" s="39"/>
      <c r="J245" s="39"/>
      <c r="K245" s="39"/>
      <c r="L245" s="39"/>
      <c r="M245" s="27"/>
      <c r="N245" s="27"/>
      <c r="O245" s="27"/>
      <c r="P245" s="27"/>
      <c r="Q245" s="27"/>
      <c r="R245" s="27"/>
      <c r="S245" s="27"/>
      <c r="T245" s="27"/>
      <c r="U245" s="27"/>
      <c r="V245" s="27"/>
      <c r="W245" s="27"/>
      <c r="X245" s="27"/>
      <c r="Y245" s="27"/>
      <c r="Z245" s="27"/>
      <c r="AA245" s="27"/>
      <c r="AB245" s="86"/>
      <c r="AC245" s="86"/>
    </row>
    <row r="246" s="73" customFormat="true" ht="15.75" hidden="false" customHeight="true" outlineLevel="0" collapsed="false">
      <c r="A246" s="39" t="s">
        <v>383</v>
      </c>
      <c r="B246" s="39"/>
      <c r="C246" s="39"/>
      <c r="D246" s="39"/>
      <c r="E246" s="39"/>
      <c r="F246" s="39"/>
      <c r="G246" s="39"/>
      <c r="H246" s="39"/>
      <c r="I246" s="39"/>
      <c r="J246" s="39"/>
      <c r="K246" s="39"/>
      <c r="L246" s="39"/>
      <c r="M246" s="27"/>
      <c r="N246" s="27"/>
      <c r="O246" s="27"/>
      <c r="P246" s="27"/>
      <c r="Q246" s="27"/>
      <c r="R246" s="27"/>
      <c r="S246" s="27"/>
      <c r="T246" s="27"/>
      <c r="U246" s="27"/>
      <c r="V246" s="27"/>
      <c r="W246" s="27"/>
      <c r="X246" s="27"/>
      <c r="Y246" s="27"/>
      <c r="Z246" s="27"/>
      <c r="AA246" s="27"/>
      <c r="AB246" s="86"/>
      <c r="AC246" s="86"/>
    </row>
    <row r="247" s="73" customFormat="true" ht="15.75" hidden="false" customHeight="true" outlineLevel="0" collapsed="false">
      <c r="A247" s="39" t="s">
        <v>384</v>
      </c>
      <c r="B247" s="39"/>
      <c r="C247" s="39"/>
      <c r="D247" s="39"/>
      <c r="E247" s="39"/>
      <c r="F247" s="39"/>
      <c r="G247" s="39"/>
      <c r="H247" s="39"/>
      <c r="I247" s="39"/>
      <c r="J247" s="39"/>
      <c r="K247" s="39"/>
      <c r="L247" s="39"/>
      <c r="M247" s="27"/>
      <c r="N247" s="27"/>
      <c r="O247" s="27"/>
      <c r="P247" s="27"/>
      <c r="Q247" s="27"/>
      <c r="R247" s="27"/>
      <c r="S247" s="27"/>
      <c r="T247" s="27"/>
      <c r="U247" s="27"/>
      <c r="V247" s="27"/>
      <c r="W247" s="27"/>
      <c r="X247" s="27"/>
      <c r="Y247" s="27"/>
      <c r="Z247" s="27"/>
      <c r="AA247" s="27"/>
      <c r="AB247" s="86"/>
      <c r="AC247" s="86"/>
    </row>
    <row r="248" s="73" customFormat="true" ht="15" hidden="false" customHeight="true" outlineLevel="0" collapsed="false">
      <c r="A248" s="39" t="s">
        <v>385</v>
      </c>
      <c r="B248" s="39"/>
      <c r="C248" s="39"/>
      <c r="D248" s="39"/>
      <c r="E248" s="39"/>
      <c r="F248" s="39"/>
      <c r="G248" s="39"/>
      <c r="H248" s="39"/>
      <c r="I248" s="39"/>
      <c r="J248" s="39"/>
      <c r="K248" s="39"/>
      <c r="L248" s="39"/>
      <c r="M248" s="27"/>
      <c r="N248" s="27"/>
      <c r="O248" s="27"/>
      <c r="P248" s="27"/>
      <c r="Q248" s="27"/>
      <c r="R248" s="27"/>
      <c r="S248" s="27"/>
      <c r="T248" s="27"/>
      <c r="U248" s="27"/>
      <c r="V248" s="27"/>
      <c r="W248" s="27"/>
      <c r="X248" s="27"/>
      <c r="Y248" s="27"/>
      <c r="Z248" s="27"/>
      <c r="AA248" s="27"/>
      <c r="AB248" s="86"/>
      <c r="AC248" s="86"/>
    </row>
    <row r="249" customFormat="false" ht="15.75" hidden="false" customHeight="true" outlineLevel="0" collapsed="false">
      <c r="A249" s="261"/>
      <c r="B249" s="261"/>
      <c r="C249" s="261"/>
      <c r="D249" s="261"/>
      <c r="E249" s="261"/>
      <c r="F249" s="241"/>
      <c r="G249" s="261"/>
      <c r="H249" s="261"/>
      <c r="I249" s="261"/>
      <c r="J249" s="261"/>
      <c r="K249" s="261"/>
      <c r="L249" s="261"/>
      <c r="M249" s="261"/>
      <c r="N249" s="261"/>
      <c r="O249" s="261"/>
      <c r="P249" s="261"/>
      <c r="Q249" s="261"/>
      <c r="R249" s="261"/>
      <c r="S249" s="261"/>
      <c r="T249" s="261"/>
      <c r="U249" s="289"/>
      <c r="V249" s="261"/>
      <c r="W249" s="289"/>
      <c r="X249" s="261"/>
      <c r="Y249" s="261"/>
      <c r="Z249" s="261"/>
      <c r="AA249" s="261"/>
      <c r="AB249" s="261"/>
      <c r="AC249" s="261"/>
    </row>
    <row r="250" customFormat="false" ht="15.75" hidden="false" customHeight="true" outlineLevel="0" collapsed="false">
      <c r="A250" s="261"/>
      <c r="B250" s="261"/>
      <c r="C250" s="261"/>
      <c r="D250" s="261"/>
      <c r="E250" s="261"/>
      <c r="F250" s="241"/>
      <c r="G250" s="261"/>
      <c r="H250" s="261"/>
      <c r="I250" s="261"/>
      <c r="J250" s="261"/>
      <c r="K250" s="261"/>
      <c r="L250" s="261"/>
      <c r="M250" s="261"/>
      <c r="N250" s="261"/>
      <c r="O250" s="261"/>
      <c r="P250" s="261"/>
      <c r="Q250" s="261"/>
      <c r="R250" s="261"/>
      <c r="S250" s="261"/>
      <c r="T250" s="261"/>
      <c r="U250" s="289"/>
      <c r="V250" s="261"/>
      <c r="W250" s="289"/>
      <c r="X250" s="261"/>
      <c r="Y250" s="261"/>
      <c r="Z250" s="261"/>
      <c r="AA250" s="261"/>
      <c r="AB250" s="261"/>
      <c r="AC250" s="261"/>
    </row>
    <row r="251" customFormat="false" ht="15.75" hidden="false" customHeight="true" outlineLevel="0" collapsed="false">
      <c r="A251" s="261"/>
      <c r="B251" s="261"/>
      <c r="C251" s="261"/>
      <c r="D251" s="261"/>
      <c r="E251" s="261"/>
      <c r="F251" s="241"/>
      <c r="G251" s="261"/>
      <c r="H251" s="261"/>
      <c r="I251" s="261"/>
      <c r="J251" s="261"/>
      <c r="K251" s="261"/>
      <c r="L251" s="261"/>
      <c r="M251" s="261"/>
      <c r="N251" s="261"/>
      <c r="O251" s="261"/>
      <c r="P251" s="261"/>
      <c r="Q251" s="261"/>
      <c r="R251" s="261"/>
      <c r="S251" s="261"/>
      <c r="T251" s="261"/>
      <c r="U251" s="289"/>
      <c r="V251" s="261"/>
      <c r="W251" s="289"/>
      <c r="X251" s="261"/>
      <c r="Y251" s="261"/>
      <c r="Z251" s="261"/>
      <c r="AA251" s="261"/>
      <c r="AB251" s="261"/>
      <c r="AC251" s="261"/>
    </row>
    <row r="252" customFormat="false" ht="15.75" hidden="false" customHeight="true" outlineLevel="0" collapsed="false">
      <c r="A252" s="261"/>
      <c r="B252" s="261"/>
      <c r="C252" s="261"/>
      <c r="D252" s="261"/>
      <c r="E252" s="261"/>
      <c r="F252" s="241"/>
      <c r="G252" s="261"/>
      <c r="H252" s="261"/>
      <c r="I252" s="261"/>
      <c r="J252" s="261"/>
      <c r="K252" s="261"/>
      <c r="L252" s="261"/>
      <c r="M252" s="261"/>
      <c r="N252" s="261"/>
      <c r="O252" s="261"/>
      <c r="P252" s="261"/>
      <c r="Q252" s="261"/>
      <c r="R252" s="261"/>
      <c r="S252" s="261"/>
      <c r="T252" s="261"/>
      <c r="U252" s="289"/>
      <c r="V252" s="261"/>
      <c r="W252" s="289"/>
      <c r="X252" s="261"/>
      <c r="Y252" s="261"/>
      <c r="Z252" s="261"/>
      <c r="AA252" s="261"/>
      <c r="AB252" s="261"/>
      <c r="AC252" s="261"/>
    </row>
    <row r="253" customFormat="false" ht="15.75" hidden="false" customHeight="true" outlineLevel="0" collapsed="false">
      <c r="A253" s="261"/>
      <c r="B253" s="261"/>
      <c r="C253" s="261"/>
      <c r="D253" s="261"/>
      <c r="E253" s="261"/>
      <c r="F253" s="241"/>
      <c r="G253" s="261"/>
      <c r="H253" s="261"/>
      <c r="I253" s="261"/>
      <c r="J253" s="261"/>
      <c r="K253" s="261"/>
      <c r="L253" s="261"/>
      <c r="M253" s="261"/>
      <c r="N253" s="261"/>
      <c r="O253" s="261"/>
      <c r="P253" s="261"/>
      <c r="Q253" s="261"/>
      <c r="R253" s="261"/>
      <c r="S253" s="261"/>
      <c r="T253" s="261"/>
      <c r="U253" s="289"/>
      <c r="V253" s="261"/>
      <c r="W253" s="289"/>
      <c r="X253" s="261"/>
      <c r="Y253" s="261"/>
      <c r="Z253" s="261"/>
      <c r="AA253" s="261"/>
      <c r="AB253" s="261"/>
      <c r="AC253" s="261"/>
    </row>
    <row r="254" customFormat="false" ht="15.75" hidden="false" customHeight="true" outlineLevel="0" collapsed="false">
      <c r="A254" s="261"/>
      <c r="B254" s="261"/>
      <c r="C254" s="261"/>
      <c r="D254" s="261"/>
      <c r="E254" s="261"/>
      <c r="F254" s="241"/>
      <c r="G254" s="261"/>
      <c r="H254" s="261"/>
      <c r="I254" s="261"/>
      <c r="J254" s="261"/>
      <c r="K254" s="261"/>
      <c r="L254" s="261"/>
      <c r="M254" s="261"/>
      <c r="N254" s="261"/>
      <c r="O254" s="261"/>
      <c r="P254" s="261"/>
      <c r="Q254" s="261"/>
      <c r="R254" s="261"/>
      <c r="S254" s="261"/>
      <c r="T254" s="261"/>
      <c r="U254" s="289"/>
      <c r="V254" s="261"/>
      <c r="W254" s="289"/>
      <c r="X254" s="261"/>
      <c r="Y254" s="261"/>
      <c r="Z254" s="261"/>
      <c r="AA254" s="261"/>
      <c r="AB254" s="261"/>
      <c r="AC254" s="261"/>
    </row>
    <row r="255" customFormat="false" ht="15.75" hidden="false" customHeight="true" outlineLevel="0" collapsed="false">
      <c r="A255" s="261"/>
      <c r="B255" s="261"/>
      <c r="C255" s="261"/>
      <c r="D255" s="261"/>
      <c r="E255" s="261"/>
      <c r="F255" s="241"/>
      <c r="G255" s="261"/>
      <c r="H255" s="261"/>
      <c r="I255" s="261"/>
      <c r="J255" s="261"/>
      <c r="K255" s="261"/>
      <c r="L255" s="261"/>
      <c r="M255" s="261"/>
      <c r="N255" s="261"/>
      <c r="O255" s="261"/>
      <c r="P255" s="261"/>
      <c r="Q255" s="261"/>
      <c r="R255" s="261"/>
      <c r="S255" s="261"/>
      <c r="T255" s="261"/>
      <c r="U255" s="289"/>
      <c r="V255" s="261"/>
      <c r="W255" s="289"/>
      <c r="X255" s="261"/>
      <c r="Y255" s="261"/>
      <c r="Z255" s="261"/>
      <c r="AA255" s="261"/>
      <c r="AB255" s="261"/>
      <c r="AC255" s="261"/>
    </row>
    <row r="256" customFormat="false" ht="15.75" hidden="false" customHeight="true" outlineLevel="0" collapsed="false">
      <c r="A256" s="261"/>
      <c r="B256" s="261"/>
      <c r="C256" s="261"/>
      <c r="D256" s="261"/>
      <c r="E256" s="261"/>
      <c r="F256" s="241"/>
      <c r="G256" s="261"/>
      <c r="H256" s="261"/>
      <c r="I256" s="261"/>
      <c r="J256" s="261"/>
      <c r="K256" s="261"/>
      <c r="L256" s="261"/>
      <c r="M256" s="261"/>
      <c r="N256" s="261"/>
      <c r="O256" s="261"/>
      <c r="P256" s="261"/>
      <c r="Q256" s="261"/>
      <c r="R256" s="261"/>
      <c r="S256" s="261"/>
      <c r="T256" s="261"/>
      <c r="U256" s="289"/>
      <c r="V256" s="261"/>
      <c r="W256" s="289"/>
      <c r="X256" s="261"/>
      <c r="Y256" s="261"/>
      <c r="Z256" s="261"/>
      <c r="AA256" s="261"/>
      <c r="AB256" s="261"/>
      <c r="AC256" s="261"/>
    </row>
    <row r="257" customFormat="false" ht="15.75" hidden="false" customHeight="true" outlineLevel="0" collapsed="false">
      <c r="A257" s="261"/>
      <c r="B257" s="261"/>
      <c r="C257" s="261"/>
      <c r="D257" s="261"/>
      <c r="E257" s="261"/>
      <c r="F257" s="241"/>
      <c r="G257" s="261"/>
      <c r="H257" s="261"/>
      <c r="I257" s="261"/>
      <c r="J257" s="261"/>
      <c r="K257" s="261"/>
      <c r="L257" s="261"/>
      <c r="M257" s="261"/>
      <c r="N257" s="261"/>
      <c r="O257" s="261"/>
      <c r="P257" s="261"/>
      <c r="Q257" s="261"/>
      <c r="R257" s="261"/>
      <c r="S257" s="261"/>
      <c r="T257" s="261"/>
      <c r="U257" s="289"/>
      <c r="V257" s="261"/>
      <c r="W257" s="289"/>
      <c r="X257" s="261"/>
      <c r="Y257" s="261"/>
      <c r="Z257" s="261"/>
      <c r="AA257" s="261"/>
      <c r="AB257" s="261"/>
      <c r="AC257" s="261"/>
    </row>
    <row r="258" customFormat="false" ht="15.75" hidden="false" customHeight="true" outlineLevel="0" collapsed="false">
      <c r="A258" s="261"/>
      <c r="B258" s="261"/>
      <c r="C258" s="261"/>
      <c r="D258" s="261"/>
      <c r="E258" s="261"/>
      <c r="F258" s="241"/>
      <c r="G258" s="261"/>
      <c r="H258" s="261"/>
      <c r="I258" s="261"/>
      <c r="J258" s="261"/>
      <c r="K258" s="261"/>
      <c r="L258" s="261"/>
      <c r="M258" s="261"/>
      <c r="N258" s="261"/>
      <c r="O258" s="261"/>
      <c r="P258" s="261"/>
      <c r="Q258" s="261"/>
      <c r="R258" s="261"/>
      <c r="S258" s="261"/>
      <c r="T258" s="261"/>
      <c r="U258" s="289"/>
      <c r="V258" s="261"/>
      <c r="W258" s="289"/>
      <c r="X258" s="261"/>
      <c r="Y258" s="261"/>
      <c r="Z258" s="261"/>
      <c r="AA258" s="261"/>
      <c r="AB258" s="261"/>
      <c r="AC258" s="261"/>
    </row>
    <row r="259" customFormat="false" ht="15.75" hidden="false" customHeight="true" outlineLevel="0" collapsed="false">
      <c r="A259" s="261"/>
      <c r="B259" s="261"/>
      <c r="C259" s="261"/>
      <c r="D259" s="261"/>
      <c r="E259" s="261"/>
      <c r="F259" s="241"/>
      <c r="G259" s="261"/>
      <c r="H259" s="261"/>
      <c r="I259" s="261"/>
      <c r="J259" s="261"/>
      <c r="K259" s="261"/>
      <c r="L259" s="261"/>
      <c r="M259" s="261"/>
      <c r="N259" s="261"/>
      <c r="O259" s="261"/>
      <c r="P259" s="261"/>
      <c r="Q259" s="261"/>
      <c r="R259" s="261"/>
      <c r="S259" s="261"/>
      <c r="T259" s="261"/>
      <c r="U259" s="289"/>
      <c r="V259" s="261"/>
      <c r="W259" s="289"/>
      <c r="X259" s="261"/>
      <c r="Y259" s="261"/>
      <c r="Z259" s="261"/>
      <c r="AA259" s="261"/>
      <c r="AB259" s="261"/>
      <c r="AC259" s="261"/>
    </row>
    <row r="260" customFormat="false" ht="15.75" hidden="false" customHeight="true" outlineLevel="0" collapsed="false">
      <c r="A260" s="261"/>
      <c r="B260" s="261"/>
      <c r="C260" s="261"/>
      <c r="D260" s="261"/>
      <c r="E260" s="261"/>
      <c r="F260" s="241"/>
      <c r="G260" s="261"/>
      <c r="H260" s="261"/>
      <c r="I260" s="261"/>
      <c r="J260" s="261"/>
      <c r="K260" s="261"/>
      <c r="L260" s="261"/>
      <c r="M260" s="261"/>
      <c r="N260" s="261"/>
      <c r="O260" s="261"/>
      <c r="P260" s="261"/>
      <c r="Q260" s="261"/>
      <c r="R260" s="261"/>
      <c r="S260" s="261"/>
      <c r="T260" s="261"/>
      <c r="U260" s="289"/>
      <c r="V260" s="261"/>
      <c r="W260" s="289"/>
      <c r="X260" s="261"/>
      <c r="Y260" s="261"/>
      <c r="Z260" s="261"/>
      <c r="AA260" s="261"/>
      <c r="AB260" s="261"/>
      <c r="AC260" s="261"/>
    </row>
    <row r="261" customFormat="false" ht="15.75" hidden="false" customHeight="true" outlineLevel="0" collapsed="false">
      <c r="A261" s="261"/>
      <c r="B261" s="261"/>
      <c r="C261" s="261"/>
      <c r="D261" s="261"/>
      <c r="E261" s="261"/>
      <c r="F261" s="241"/>
      <c r="G261" s="261"/>
      <c r="H261" s="261"/>
      <c r="I261" s="261"/>
      <c r="J261" s="261"/>
      <c r="K261" s="261"/>
      <c r="L261" s="261"/>
      <c r="M261" s="261"/>
      <c r="N261" s="261"/>
      <c r="O261" s="261"/>
      <c r="P261" s="261"/>
      <c r="Q261" s="261"/>
      <c r="R261" s="261"/>
      <c r="S261" s="261"/>
      <c r="T261" s="261"/>
      <c r="U261" s="289"/>
      <c r="V261" s="261"/>
      <c r="W261" s="289"/>
      <c r="X261" s="261"/>
      <c r="Y261" s="261"/>
      <c r="Z261" s="261"/>
      <c r="AA261" s="261"/>
      <c r="AB261" s="261"/>
      <c r="AC261" s="261"/>
    </row>
    <row r="262" customFormat="false" ht="15.75" hidden="false" customHeight="true" outlineLevel="0" collapsed="false">
      <c r="A262" s="261"/>
      <c r="B262" s="261"/>
      <c r="C262" s="261"/>
      <c r="D262" s="261"/>
      <c r="E262" s="261"/>
      <c r="F262" s="241"/>
      <c r="G262" s="261"/>
      <c r="H262" s="261"/>
      <c r="I262" s="261"/>
      <c r="J262" s="261"/>
      <c r="K262" s="261"/>
      <c r="L262" s="261"/>
      <c r="M262" s="261"/>
      <c r="N262" s="261"/>
      <c r="O262" s="261"/>
      <c r="P262" s="261"/>
      <c r="Q262" s="261"/>
      <c r="R262" s="261"/>
      <c r="S262" s="261"/>
      <c r="T262" s="261"/>
      <c r="U262" s="289"/>
      <c r="V262" s="261"/>
      <c r="W262" s="289"/>
      <c r="X262" s="261"/>
      <c r="Y262" s="261"/>
      <c r="Z262" s="261"/>
      <c r="AA262" s="261"/>
      <c r="AB262" s="261"/>
      <c r="AC262" s="261"/>
    </row>
    <row r="263" customFormat="false" ht="15.75" hidden="false" customHeight="true" outlineLevel="0" collapsed="false">
      <c r="A263" s="261"/>
      <c r="B263" s="261"/>
      <c r="C263" s="261"/>
      <c r="D263" s="261"/>
      <c r="E263" s="261"/>
      <c r="F263" s="241"/>
      <c r="G263" s="261"/>
      <c r="H263" s="261"/>
      <c r="I263" s="261"/>
      <c r="J263" s="261"/>
      <c r="K263" s="261"/>
      <c r="L263" s="261"/>
      <c r="M263" s="261"/>
      <c r="N263" s="261"/>
      <c r="O263" s="261"/>
      <c r="P263" s="261"/>
      <c r="Q263" s="261"/>
      <c r="R263" s="261"/>
      <c r="S263" s="261"/>
      <c r="T263" s="261"/>
      <c r="U263" s="289"/>
      <c r="V263" s="261"/>
      <c r="W263" s="289"/>
      <c r="X263" s="261"/>
      <c r="Y263" s="261"/>
      <c r="Z263" s="261"/>
      <c r="AA263" s="261"/>
      <c r="AB263" s="261"/>
      <c r="AC263" s="261"/>
    </row>
    <row r="264" customFormat="false" ht="15.75" hidden="false" customHeight="true" outlineLevel="0" collapsed="false">
      <c r="A264" s="261"/>
      <c r="B264" s="261"/>
      <c r="C264" s="261"/>
      <c r="D264" s="261"/>
      <c r="E264" s="261"/>
      <c r="F264" s="241"/>
      <c r="G264" s="261"/>
      <c r="H264" s="261"/>
      <c r="I264" s="261"/>
      <c r="J264" s="261"/>
      <c r="K264" s="261"/>
      <c r="L264" s="261"/>
      <c r="M264" s="261"/>
      <c r="N264" s="261"/>
      <c r="O264" s="261"/>
      <c r="P264" s="261"/>
      <c r="Q264" s="261"/>
      <c r="R264" s="261"/>
      <c r="S264" s="261"/>
      <c r="T264" s="261"/>
      <c r="U264" s="289"/>
      <c r="V264" s="261"/>
      <c r="W264" s="289"/>
      <c r="X264" s="261"/>
      <c r="Y264" s="261"/>
      <c r="Z264" s="261"/>
      <c r="AA264" s="261"/>
      <c r="AB264" s="261"/>
      <c r="AC264" s="261"/>
    </row>
    <row r="265" customFormat="false" ht="15.75" hidden="false" customHeight="true" outlineLevel="0" collapsed="false">
      <c r="A265" s="261"/>
      <c r="B265" s="261"/>
      <c r="C265" s="261"/>
      <c r="D265" s="261"/>
      <c r="E265" s="261"/>
      <c r="F265" s="241"/>
      <c r="G265" s="261"/>
      <c r="H265" s="261"/>
      <c r="I265" s="261"/>
      <c r="J265" s="261"/>
      <c r="K265" s="261"/>
      <c r="L265" s="261"/>
      <c r="M265" s="261"/>
      <c r="N265" s="261"/>
      <c r="O265" s="261"/>
      <c r="P265" s="261"/>
      <c r="Q265" s="261"/>
      <c r="R265" s="261"/>
      <c r="S265" s="261"/>
      <c r="T265" s="261"/>
      <c r="U265" s="289"/>
      <c r="V265" s="261"/>
      <c r="W265" s="289"/>
      <c r="X265" s="261"/>
      <c r="Y265" s="261"/>
      <c r="Z265" s="261"/>
      <c r="AA265" s="261"/>
      <c r="AB265" s="261"/>
      <c r="AC265" s="261"/>
    </row>
    <row r="266" customFormat="false" ht="15.75" hidden="false" customHeight="true" outlineLevel="0" collapsed="false">
      <c r="A266" s="261"/>
      <c r="B266" s="261"/>
      <c r="C266" s="261"/>
      <c r="D266" s="261"/>
      <c r="E266" s="261"/>
      <c r="F266" s="241"/>
      <c r="G266" s="261"/>
      <c r="H266" s="261"/>
      <c r="I266" s="261"/>
      <c r="J266" s="261"/>
      <c r="K266" s="261"/>
      <c r="L266" s="261"/>
      <c r="M266" s="261"/>
      <c r="N266" s="261"/>
      <c r="O266" s="261"/>
      <c r="P266" s="261"/>
      <c r="Q266" s="261"/>
      <c r="R266" s="261"/>
      <c r="S266" s="261"/>
      <c r="T266" s="261"/>
      <c r="U266" s="289"/>
      <c r="V266" s="261"/>
      <c r="W266" s="289"/>
      <c r="X266" s="261"/>
      <c r="Y266" s="261"/>
      <c r="Z266" s="261"/>
      <c r="AA266" s="261"/>
      <c r="AB266" s="261"/>
      <c r="AC266" s="261"/>
    </row>
    <row r="267" customFormat="false" ht="15.75" hidden="false" customHeight="true" outlineLevel="0" collapsed="false">
      <c r="A267" s="261"/>
      <c r="B267" s="261"/>
      <c r="C267" s="261"/>
      <c r="D267" s="261"/>
      <c r="E267" s="261"/>
      <c r="F267" s="241"/>
      <c r="G267" s="261"/>
      <c r="H267" s="261"/>
      <c r="I267" s="261"/>
      <c r="J267" s="261"/>
      <c r="K267" s="261"/>
      <c r="L267" s="261"/>
      <c r="M267" s="261"/>
      <c r="N267" s="261"/>
      <c r="O267" s="261"/>
      <c r="P267" s="261"/>
      <c r="Q267" s="261"/>
      <c r="R267" s="261"/>
      <c r="S267" s="261"/>
      <c r="T267" s="261"/>
      <c r="U267" s="289"/>
      <c r="V267" s="261"/>
      <c r="W267" s="289"/>
      <c r="X267" s="261"/>
      <c r="Y267" s="261"/>
      <c r="Z267" s="261"/>
      <c r="AA267" s="261"/>
      <c r="AB267" s="261"/>
      <c r="AC267" s="261"/>
    </row>
    <row r="268" customFormat="false" ht="15.75" hidden="false" customHeight="true" outlineLevel="0" collapsed="false">
      <c r="A268" s="261"/>
      <c r="B268" s="261"/>
      <c r="C268" s="261"/>
      <c r="D268" s="261"/>
      <c r="E268" s="261"/>
      <c r="F268" s="241"/>
      <c r="G268" s="261"/>
      <c r="H268" s="261"/>
      <c r="I268" s="261"/>
      <c r="J268" s="261"/>
      <c r="K268" s="261"/>
      <c r="L268" s="261"/>
      <c r="M268" s="261"/>
      <c r="N268" s="261"/>
      <c r="O268" s="261"/>
      <c r="P268" s="261"/>
      <c r="Q268" s="261"/>
      <c r="R268" s="261"/>
      <c r="S268" s="261"/>
      <c r="T268" s="261"/>
      <c r="U268" s="289"/>
      <c r="V268" s="261"/>
      <c r="W268" s="289"/>
      <c r="X268" s="261"/>
      <c r="Y268" s="261"/>
      <c r="Z268" s="261"/>
      <c r="AA268" s="261"/>
      <c r="AB268" s="261"/>
      <c r="AC268" s="261"/>
    </row>
    <row r="269" customFormat="false" ht="15.75" hidden="false" customHeight="true" outlineLevel="0" collapsed="false">
      <c r="A269" s="261"/>
      <c r="B269" s="261"/>
      <c r="C269" s="261"/>
      <c r="D269" s="261"/>
      <c r="E269" s="261"/>
      <c r="F269" s="241"/>
      <c r="G269" s="261"/>
      <c r="H269" s="261"/>
      <c r="I269" s="261"/>
      <c r="J269" s="261"/>
      <c r="K269" s="261"/>
      <c r="L269" s="261"/>
      <c r="M269" s="261"/>
      <c r="N269" s="261"/>
      <c r="O269" s="261"/>
      <c r="P269" s="261"/>
      <c r="Q269" s="261"/>
      <c r="R269" s="261"/>
      <c r="S269" s="261"/>
      <c r="T269" s="261"/>
      <c r="U269" s="289"/>
      <c r="V269" s="261"/>
      <c r="W269" s="289"/>
      <c r="X269" s="261"/>
      <c r="Y269" s="261"/>
      <c r="Z269" s="261"/>
      <c r="AA269" s="261"/>
      <c r="AB269" s="261"/>
      <c r="AC269" s="261"/>
    </row>
    <row r="270" customFormat="false" ht="15.75" hidden="false" customHeight="true" outlineLevel="0" collapsed="false">
      <c r="A270" s="261"/>
      <c r="B270" s="261"/>
      <c r="C270" s="261"/>
      <c r="D270" s="261"/>
      <c r="E270" s="261"/>
      <c r="F270" s="241"/>
      <c r="G270" s="261"/>
      <c r="H270" s="261"/>
      <c r="I270" s="261"/>
      <c r="J270" s="261"/>
      <c r="K270" s="261"/>
      <c r="L270" s="261"/>
      <c r="M270" s="261"/>
      <c r="N270" s="261"/>
      <c r="O270" s="261"/>
      <c r="P270" s="261"/>
      <c r="Q270" s="261"/>
      <c r="R270" s="261"/>
      <c r="S270" s="261"/>
      <c r="T270" s="261"/>
      <c r="U270" s="289"/>
      <c r="V270" s="261"/>
      <c r="W270" s="289"/>
      <c r="X270" s="261"/>
      <c r="Y270" s="261"/>
      <c r="Z270" s="261"/>
      <c r="AA270" s="261"/>
      <c r="AB270" s="261"/>
      <c r="AC270" s="261"/>
    </row>
    <row r="271" customFormat="false" ht="15.75" hidden="false" customHeight="true" outlineLevel="0" collapsed="false">
      <c r="A271" s="261"/>
      <c r="B271" s="261"/>
      <c r="C271" s="261"/>
      <c r="D271" s="261"/>
      <c r="E271" s="261"/>
      <c r="F271" s="241"/>
      <c r="G271" s="261"/>
      <c r="H271" s="261"/>
      <c r="I271" s="261"/>
      <c r="J271" s="261"/>
      <c r="K271" s="261"/>
      <c r="L271" s="261"/>
      <c r="M271" s="261"/>
      <c r="N271" s="261"/>
      <c r="O271" s="261"/>
      <c r="P271" s="261"/>
      <c r="Q271" s="261"/>
      <c r="R271" s="261"/>
      <c r="S271" s="261"/>
      <c r="T271" s="261"/>
      <c r="U271" s="289"/>
      <c r="V271" s="261"/>
      <c r="W271" s="289"/>
      <c r="X271" s="261"/>
      <c r="Y271" s="261"/>
      <c r="Z271" s="261"/>
      <c r="AA271" s="261"/>
      <c r="AB271" s="261"/>
      <c r="AC271" s="261"/>
    </row>
    <row r="272" customFormat="false" ht="15.75" hidden="false" customHeight="true" outlineLevel="0" collapsed="false">
      <c r="A272" s="261"/>
      <c r="B272" s="261"/>
      <c r="C272" s="261"/>
      <c r="D272" s="261"/>
      <c r="E272" s="261"/>
      <c r="F272" s="241"/>
      <c r="G272" s="261"/>
      <c r="H272" s="261"/>
      <c r="I272" s="261"/>
      <c r="J272" s="261"/>
      <c r="K272" s="261"/>
      <c r="L272" s="261"/>
      <c r="M272" s="261"/>
      <c r="N272" s="261"/>
      <c r="O272" s="261"/>
      <c r="P272" s="261"/>
      <c r="Q272" s="261"/>
      <c r="R272" s="261"/>
      <c r="S272" s="261"/>
      <c r="T272" s="261"/>
      <c r="U272" s="289"/>
      <c r="V272" s="261"/>
      <c r="W272" s="289"/>
      <c r="X272" s="261"/>
      <c r="Y272" s="261"/>
      <c r="Z272" s="261"/>
      <c r="AA272" s="261"/>
      <c r="AB272" s="261"/>
      <c r="AC272" s="261"/>
    </row>
    <row r="273" customFormat="false" ht="15.75" hidden="false" customHeight="true" outlineLevel="0" collapsed="false">
      <c r="A273" s="261"/>
      <c r="B273" s="261"/>
      <c r="C273" s="261"/>
      <c r="D273" s="261"/>
      <c r="E273" s="261"/>
      <c r="F273" s="241"/>
      <c r="G273" s="261"/>
      <c r="H273" s="261"/>
      <c r="I273" s="261"/>
      <c r="J273" s="261"/>
      <c r="K273" s="261"/>
      <c r="L273" s="261"/>
      <c r="M273" s="261"/>
      <c r="N273" s="261"/>
      <c r="O273" s="261"/>
      <c r="P273" s="261"/>
      <c r="Q273" s="261"/>
      <c r="R273" s="261"/>
      <c r="S273" s="261"/>
      <c r="T273" s="261"/>
      <c r="U273" s="289"/>
      <c r="V273" s="261"/>
      <c r="W273" s="289"/>
      <c r="X273" s="261"/>
      <c r="Y273" s="261"/>
      <c r="Z273" s="261"/>
      <c r="AA273" s="261"/>
      <c r="AB273" s="261"/>
      <c r="AC273" s="261"/>
    </row>
    <row r="274" customFormat="false" ht="15.75" hidden="false" customHeight="true" outlineLevel="0" collapsed="false">
      <c r="A274" s="261"/>
      <c r="B274" s="261"/>
      <c r="C274" s="261"/>
      <c r="D274" s="261"/>
      <c r="E274" s="261"/>
      <c r="F274" s="241"/>
      <c r="G274" s="261"/>
      <c r="H274" s="261"/>
      <c r="I274" s="261"/>
      <c r="J274" s="261"/>
      <c r="K274" s="261"/>
      <c r="L274" s="261"/>
      <c r="M274" s="261"/>
      <c r="N274" s="261"/>
      <c r="O274" s="261"/>
      <c r="P274" s="261"/>
      <c r="Q274" s="261"/>
      <c r="R274" s="261"/>
      <c r="S274" s="261"/>
      <c r="T274" s="261"/>
      <c r="U274" s="289"/>
      <c r="V274" s="261"/>
      <c r="W274" s="289"/>
      <c r="X274" s="261"/>
      <c r="Y274" s="261"/>
      <c r="Z274" s="261"/>
      <c r="AA274" s="261"/>
      <c r="AB274" s="261"/>
      <c r="AC274" s="261"/>
    </row>
    <row r="275" customFormat="false" ht="15.75" hidden="false" customHeight="true" outlineLevel="0" collapsed="false">
      <c r="A275" s="261"/>
      <c r="B275" s="261"/>
      <c r="C275" s="261"/>
      <c r="D275" s="261"/>
      <c r="E275" s="261"/>
      <c r="F275" s="241"/>
      <c r="G275" s="261"/>
      <c r="H275" s="261"/>
      <c r="I275" s="261"/>
      <c r="J275" s="261"/>
      <c r="K275" s="261"/>
      <c r="L275" s="261"/>
      <c r="M275" s="261"/>
      <c r="N275" s="261"/>
      <c r="O275" s="261"/>
      <c r="P275" s="261"/>
      <c r="Q275" s="261"/>
      <c r="R275" s="261"/>
      <c r="S275" s="261"/>
      <c r="T275" s="261"/>
      <c r="U275" s="289"/>
      <c r="V275" s="261"/>
      <c r="W275" s="289"/>
      <c r="X275" s="261"/>
      <c r="Y275" s="261"/>
      <c r="Z275" s="261"/>
      <c r="AA275" s="261"/>
      <c r="AB275" s="261"/>
      <c r="AC275" s="261"/>
    </row>
    <row r="276" customFormat="false" ht="15.75" hidden="false" customHeight="true" outlineLevel="0" collapsed="false">
      <c r="A276" s="261"/>
      <c r="B276" s="261"/>
      <c r="C276" s="261"/>
      <c r="D276" s="261"/>
      <c r="E276" s="261"/>
      <c r="F276" s="241"/>
      <c r="G276" s="261"/>
      <c r="H276" s="261"/>
      <c r="I276" s="261"/>
      <c r="J276" s="261"/>
      <c r="K276" s="261"/>
      <c r="L276" s="261"/>
      <c r="M276" s="261"/>
      <c r="N276" s="261"/>
      <c r="O276" s="261"/>
      <c r="P276" s="261"/>
      <c r="Q276" s="261"/>
      <c r="R276" s="261"/>
      <c r="S276" s="261"/>
      <c r="T276" s="261"/>
      <c r="U276" s="289"/>
      <c r="V276" s="261"/>
      <c r="W276" s="289"/>
      <c r="X276" s="261"/>
      <c r="Y276" s="261"/>
      <c r="Z276" s="261"/>
      <c r="AA276" s="261"/>
      <c r="AB276" s="261"/>
      <c r="AC276" s="261"/>
    </row>
    <row r="277" customFormat="false" ht="15.75" hidden="false" customHeight="true" outlineLevel="0" collapsed="false">
      <c r="A277" s="261"/>
      <c r="B277" s="261"/>
      <c r="C277" s="261"/>
      <c r="D277" s="261"/>
      <c r="E277" s="261"/>
      <c r="F277" s="241"/>
      <c r="G277" s="261"/>
      <c r="H277" s="261"/>
      <c r="I277" s="261"/>
      <c r="J277" s="261"/>
      <c r="K277" s="261"/>
      <c r="L277" s="261"/>
      <c r="M277" s="261"/>
      <c r="N277" s="261"/>
      <c r="O277" s="261"/>
      <c r="P277" s="261"/>
      <c r="Q277" s="261"/>
      <c r="R277" s="261"/>
      <c r="S277" s="261"/>
      <c r="T277" s="261"/>
      <c r="U277" s="289"/>
      <c r="V277" s="261"/>
      <c r="W277" s="289"/>
      <c r="X277" s="261"/>
      <c r="Y277" s="261"/>
      <c r="Z277" s="261"/>
      <c r="AA277" s="261"/>
      <c r="AB277" s="261"/>
      <c r="AC277" s="261"/>
    </row>
    <row r="278" customFormat="false" ht="15.75" hidden="false" customHeight="true" outlineLevel="0" collapsed="false">
      <c r="A278" s="261"/>
      <c r="B278" s="261"/>
      <c r="C278" s="261"/>
      <c r="D278" s="261"/>
      <c r="E278" s="261"/>
      <c r="F278" s="241"/>
      <c r="G278" s="261"/>
      <c r="H278" s="261"/>
      <c r="I278" s="261"/>
      <c r="J278" s="261"/>
      <c r="K278" s="261"/>
      <c r="L278" s="261"/>
      <c r="M278" s="261"/>
      <c r="N278" s="261"/>
      <c r="O278" s="261"/>
      <c r="P278" s="261"/>
      <c r="Q278" s="261"/>
      <c r="R278" s="261"/>
      <c r="S278" s="261"/>
      <c r="T278" s="261"/>
      <c r="U278" s="289"/>
      <c r="V278" s="261"/>
      <c r="W278" s="289"/>
      <c r="X278" s="261"/>
      <c r="Y278" s="261"/>
      <c r="Z278" s="261"/>
      <c r="AA278" s="261"/>
      <c r="AB278" s="261"/>
      <c r="AC278" s="261"/>
    </row>
    <row r="279" customFormat="false" ht="15.75" hidden="false" customHeight="true" outlineLevel="0" collapsed="false">
      <c r="A279" s="261"/>
      <c r="B279" s="261"/>
      <c r="C279" s="261"/>
      <c r="D279" s="261"/>
      <c r="E279" s="261"/>
      <c r="F279" s="241"/>
      <c r="G279" s="261"/>
      <c r="H279" s="261"/>
      <c r="I279" s="261"/>
      <c r="J279" s="261"/>
      <c r="K279" s="261"/>
      <c r="L279" s="261"/>
      <c r="M279" s="261"/>
      <c r="N279" s="261"/>
      <c r="O279" s="261"/>
      <c r="P279" s="261"/>
      <c r="Q279" s="261"/>
      <c r="R279" s="261"/>
      <c r="S279" s="261"/>
      <c r="T279" s="261"/>
      <c r="U279" s="289"/>
      <c r="V279" s="261"/>
      <c r="W279" s="289"/>
      <c r="X279" s="261"/>
      <c r="Y279" s="261"/>
      <c r="Z279" s="261"/>
      <c r="AA279" s="261"/>
      <c r="AB279" s="261"/>
      <c r="AC279" s="261"/>
    </row>
    <row r="280" customFormat="false" ht="15.75" hidden="false" customHeight="true" outlineLevel="0" collapsed="false">
      <c r="A280" s="261"/>
      <c r="B280" s="261"/>
      <c r="C280" s="261"/>
      <c r="D280" s="261"/>
      <c r="E280" s="261"/>
      <c r="F280" s="241"/>
      <c r="G280" s="261"/>
      <c r="H280" s="261"/>
      <c r="I280" s="261"/>
      <c r="J280" s="261"/>
      <c r="K280" s="261"/>
      <c r="L280" s="261"/>
      <c r="M280" s="261"/>
      <c r="N280" s="261"/>
      <c r="O280" s="261"/>
      <c r="P280" s="261"/>
      <c r="Q280" s="261"/>
      <c r="R280" s="261"/>
      <c r="S280" s="261"/>
      <c r="T280" s="261"/>
      <c r="U280" s="289"/>
      <c r="V280" s="261"/>
      <c r="W280" s="289"/>
      <c r="X280" s="261"/>
      <c r="Y280" s="261"/>
      <c r="Z280" s="261"/>
      <c r="AA280" s="261"/>
      <c r="AB280" s="261"/>
      <c r="AC280" s="261"/>
    </row>
    <row r="281" customFormat="false" ht="15.75" hidden="false" customHeight="true" outlineLevel="0" collapsed="false">
      <c r="A281" s="261"/>
      <c r="B281" s="261"/>
      <c r="C281" s="261"/>
      <c r="D281" s="261"/>
      <c r="E281" s="261"/>
      <c r="F281" s="241"/>
      <c r="G281" s="261"/>
      <c r="H281" s="261"/>
      <c r="I281" s="261"/>
      <c r="J281" s="261"/>
      <c r="K281" s="261"/>
      <c r="L281" s="261"/>
      <c r="M281" s="261"/>
      <c r="N281" s="261"/>
      <c r="O281" s="261"/>
      <c r="P281" s="261"/>
      <c r="Q281" s="261"/>
      <c r="R281" s="261"/>
      <c r="S281" s="261"/>
      <c r="T281" s="261"/>
      <c r="U281" s="289"/>
      <c r="V281" s="261"/>
      <c r="W281" s="289"/>
      <c r="X281" s="261"/>
      <c r="Y281" s="261"/>
      <c r="Z281" s="261"/>
      <c r="AA281" s="261"/>
      <c r="AB281" s="261"/>
      <c r="AC281" s="261"/>
    </row>
    <row r="282" customFormat="false" ht="15.75" hidden="false" customHeight="true" outlineLevel="0" collapsed="false">
      <c r="A282" s="261"/>
      <c r="B282" s="261"/>
      <c r="C282" s="261"/>
      <c r="D282" s="261"/>
      <c r="E282" s="261"/>
      <c r="F282" s="241"/>
      <c r="G282" s="261"/>
      <c r="H282" s="261"/>
      <c r="I282" s="261"/>
      <c r="J282" s="261"/>
      <c r="K282" s="261"/>
      <c r="L282" s="261"/>
      <c r="M282" s="261"/>
      <c r="N282" s="261"/>
      <c r="O282" s="261"/>
      <c r="P282" s="261"/>
      <c r="Q282" s="261"/>
      <c r="R282" s="261"/>
      <c r="S282" s="261"/>
      <c r="T282" s="261"/>
      <c r="U282" s="289"/>
      <c r="V282" s="261"/>
      <c r="W282" s="289"/>
      <c r="X282" s="261"/>
      <c r="Y282" s="261"/>
      <c r="Z282" s="261"/>
      <c r="AA282" s="261"/>
      <c r="AB282" s="261"/>
      <c r="AC282" s="261"/>
    </row>
    <row r="283" customFormat="false" ht="15.75" hidden="false" customHeight="true" outlineLevel="0" collapsed="false">
      <c r="A283" s="261"/>
      <c r="B283" s="261"/>
      <c r="C283" s="261"/>
      <c r="D283" s="261"/>
      <c r="E283" s="261"/>
      <c r="F283" s="241"/>
      <c r="G283" s="261"/>
      <c r="H283" s="261"/>
      <c r="I283" s="261"/>
      <c r="J283" s="261"/>
      <c r="K283" s="261"/>
      <c r="L283" s="261"/>
      <c r="M283" s="261"/>
      <c r="N283" s="261"/>
      <c r="O283" s="261"/>
      <c r="P283" s="261"/>
      <c r="Q283" s="261"/>
      <c r="R283" s="261"/>
      <c r="S283" s="261"/>
      <c r="T283" s="261"/>
      <c r="U283" s="289"/>
      <c r="V283" s="261"/>
      <c r="W283" s="289"/>
      <c r="X283" s="261"/>
      <c r="Y283" s="261"/>
      <c r="Z283" s="261"/>
      <c r="AA283" s="261"/>
      <c r="AB283" s="261"/>
      <c r="AC283" s="261"/>
    </row>
    <row r="284" customFormat="false" ht="15.75" hidden="false" customHeight="true" outlineLevel="0" collapsed="false">
      <c r="A284" s="261"/>
      <c r="B284" s="261"/>
      <c r="C284" s="261"/>
      <c r="D284" s="261"/>
      <c r="E284" s="261"/>
      <c r="F284" s="241"/>
      <c r="G284" s="261"/>
      <c r="H284" s="261"/>
      <c r="I284" s="261"/>
      <c r="J284" s="261"/>
      <c r="K284" s="261"/>
      <c r="L284" s="261"/>
      <c r="M284" s="261"/>
      <c r="N284" s="261"/>
      <c r="O284" s="261"/>
      <c r="P284" s="261"/>
      <c r="Q284" s="261"/>
      <c r="R284" s="261"/>
      <c r="S284" s="261"/>
      <c r="T284" s="261"/>
      <c r="U284" s="289"/>
      <c r="V284" s="261"/>
      <c r="W284" s="289"/>
      <c r="X284" s="261"/>
      <c r="Y284" s="261"/>
      <c r="Z284" s="261"/>
      <c r="AA284" s="261"/>
      <c r="AB284" s="261"/>
      <c r="AC284" s="261"/>
    </row>
    <row r="285" customFormat="false" ht="15.75" hidden="false" customHeight="true" outlineLevel="0" collapsed="false">
      <c r="A285" s="261"/>
      <c r="B285" s="261"/>
      <c r="C285" s="261"/>
      <c r="D285" s="261"/>
      <c r="E285" s="261"/>
      <c r="F285" s="241"/>
      <c r="G285" s="261"/>
      <c r="H285" s="261"/>
      <c r="I285" s="261"/>
      <c r="J285" s="261"/>
      <c r="K285" s="261"/>
      <c r="L285" s="261"/>
      <c r="M285" s="261"/>
      <c r="N285" s="261"/>
      <c r="O285" s="261"/>
      <c r="P285" s="261"/>
      <c r="Q285" s="261"/>
      <c r="R285" s="261"/>
      <c r="S285" s="261"/>
      <c r="T285" s="261"/>
      <c r="U285" s="289"/>
      <c r="V285" s="261"/>
      <c r="W285" s="289"/>
      <c r="X285" s="261"/>
      <c r="Y285" s="261"/>
      <c r="Z285" s="261"/>
      <c r="AA285" s="261"/>
      <c r="AB285" s="261"/>
      <c r="AC285" s="261"/>
    </row>
    <row r="286" customFormat="false" ht="15.75" hidden="false" customHeight="true" outlineLevel="0" collapsed="false">
      <c r="A286" s="261"/>
      <c r="B286" s="261"/>
      <c r="C286" s="261"/>
      <c r="D286" s="261"/>
      <c r="E286" s="261"/>
      <c r="F286" s="241"/>
      <c r="G286" s="261"/>
      <c r="H286" s="261"/>
      <c r="I286" s="261"/>
      <c r="J286" s="261"/>
      <c r="K286" s="261"/>
      <c r="L286" s="261"/>
      <c r="M286" s="261"/>
      <c r="N286" s="261"/>
      <c r="O286" s="261"/>
      <c r="P286" s="261"/>
      <c r="Q286" s="261"/>
      <c r="R286" s="261"/>
      <c r="S286" s="261"/>
      <c r="T286" s="261"/>
      <c r="U286" s="289"/>
      <c r="V286" s="261"/>
      <c r="W286" s="289"/>
      <c r="X286" s="261"/>
      <c r="Y286" s="261"/>
      <c r="Z286" s="261"/>
      <c r="AA286" s="261"/>
    </row>
    <row r="287" customFormat="false" ht="15.75" hidden="false" customHeight="true" outlineLevel="0" collapsed="false">
      <c r="A287" s="261"/>
      <c r="B287" s="261"/>
      <c r="C287" s="261"/>
      <c r="D287" s="261"/>
      <c r="E287" s="261"/>
      <c r="F287" s="241"/>
      <c r="G287" s="261"/>
      <c r="H287" s="261"/>
      <c r="I287" s="261"/>
      <c r="J287" s="261"/>
      <c r="K287" s="261"/>
      <c r="L287" s="261"/>
      <c r="M287" s="261"/>
      <c r="N287" s="261"/>
      <c r="O287" s="261"/>
      <c r="P287" s="261"/>
      <c r="Q287" s="261"/>
      <c r="R287" s="261"/>
      <c r="S287" s="261"/>
      <c r="T287" s="261"/>
      <c r="U287" s="289"/>
      <c r="V287" s="261"/>
      <c r="W287" s="289"/>
      <c r="X287" s="261"/>
      <c r="Y287" s="261"/>
      <c r="Z287" s="261"/>
      <c r="AA287" s="261"/>
    </row>
    <row r="288" customFormat="false" ht="15.75" hidden="false" customHeight="true" outlineLevel="0" collapsed="false">
      <c r="A288" s="261"/>
      <c r="B288" s="261"/>
      <c r="C288" s="261"/>
      <c r="D288" s="261"/>
      <c r="E288" s="261"/>
      <c r="F288" s="241"/>
      <c r="G288" s="261"/>
      <c r="H288" s="261"/>
      <c r="I288" s="261"/>
      <c r="J288" s="261"/>
      <c r="K288" s="261"/>
      <c r="L288" s="261"/>
      <c r="M288" s="261"/>
      <c r="N288" s="261"/>
      <c r="O288" s="261"/>
      <c r="P288" s="261"/>
      <c r="Q288" s="261"/>
      <c r="R288" s="261"/>
      <c r="S288" s="261"/>
      <c r="T288" s="261"/>
      <c r="U288" s="289"/>
      <c r="V288" s="261"/>
      <c r="W288" s="289"/>
      <c r="X288" s="261"/>
      <c r="Y288" s="261"/>
      <c r="Z288" s="261"/>
      <c r="AA288" s="261"/>
    </row>
    <row r="289" customFormat="false" ht="15.75" hidden="false" customHeight="true" outlineLevel="0" collapsed="false">
      <c r="A289" s="261"/>
      <c r="B289" s="261"/>
      <c r="C289" s="261"/>
      <c r="D289" s="261"/>
      <c r="E289" s="261"/>
      <c r="F289" s="241"/>
      <c r="G289" s="261"/>
      <c r="H289" s="261"/>
      <c r="I289" s="261"/>
      <c r="J289" s="261"/>
      <c r="K289" s="261"/>
      <c r="L289" s="261"/>
      <c r="M289" s="261"/>
      <c r="N289" s="261"/>
      <c r="O289" s="261"/>
      <c r="P289" s="261"/>
      <c r="Q289" s="261"/>
      <c r="R289" s="261"/>
      <c r="S289" s="261"/>
      <c r="T289" s="261"/>
      <c r="U289" s="289"/>
      <c r="V289" s="261"/>
      <c r="W289" s="289"/>
      <c r="X289" s="261"/>
      <c r="Y289" s="261"/>
      <c r="Z289" s="261"/>
      <c r="AA289" s="261"/>
    </row>
    <row r="290" customFormat="false" ht="15.75" hidden="false" customHeight="true" outlineLevel="0" collapsed="false">
      <c r="A290" s="261"/>
      <c r="B290" s="261"/>
      <c r="C290" s="261"/>
      <c r="D290" s="261"/>
      <c r="E290" s="261"/>
      <c r="F290" s="241"/>
      <c r="G290" s="261"/>
      <c r="H290" s="261"/>
      <c r="I290" s="261"/>
      <c r="J290" s="261"/>
      <c r="K290" s="261"/>
      <c r="L290" s="261"/>
      <c r="M290" s="261"/>
      <c r="N290" s="261"/>
      <c r="O290" s="261"/>
      <c r="P290" s="261"/>
      <c r="Q290" s="261"/>
      <c r="R290" s="261"/>
      <c r="S290" s="261"/>
      <c r="T290" s="261"/>
      <c r="U290" s="289"/>
      <c r="V290" s="261"/>
      <c r="W290" s="289"/>
      <c r="X290" s="261"/>
      <c r="Y290" s="261"/>
      <c r="Z290" s="261"/>
      <c r="AA290" s="261"/>
    </row>
    <row r="291" customFormat="false" ht="15.75" hidden="false" customHeight="true" outlineLevel="0" collapsed="false">
      <c r="A291" s="261"/>
      <c r="B291" s="261"/>
      <c r="C291" s="261"/>
      <c r="D291" s="261"/>
      <c r="E291" s="261"/>
      <c r="F291" s="241"/>
      <c r="G291" s="261"/>
      <c r="H291" s="261"/>
      <c r="I291" s="261"/>
      <c r="J291" s="261"/>
      <c r="K291" s="261"/>
      <c r="L291" s="261"/>
      <c r="M291" s="261"/>
      <c r="N291" s="261"/>
      <c r="O291" s="261"/>
      <c r="P291" s="261"/>
      <c r="Q291" s="261"/>
      <c r="R291" s="261"/>
      <c r="S291" s="261"/>
      <c r="T291" s="261"/>
      <c r="U291" s="289"/>
      <c r="V291" s="261"/>
      <c r="W291" s="289"/>
      <c r="X291" s="261"/>
      <c r="Y291" s="261"/>
      <c r="Z291" s="261"/>
      <c r="AA291" s="261"/>
    </row>
    <row r="292" customFormat="false" ht="15.75" hidden="false" customHeight="true" outlineLevel="0" collapsed="false">
      <c r="A292" s="261"/>
      <c r="B292" s="261"/>
      <c r="C292" s="261"/>
      <c r="D292" s="261"/>
      <c r="E292" s="261"/>
      <c r="F292" s="241"/>
      <c r="G292" s="261"/>
      <c r="H292" s="261"/>
      <c r="I292" s="261"/>
      <c r="J292" s="261"/>
      <c r="K292" s="261"/>
      <c r="L292" s="261"/>
      <c r="M292" s="261"/>
      <c r="N292" s="261"/>
      <c r="O292" s="261"/>
      <c r="P292" s="261"/>
      <c r="Q292" s="261"/>
      <c r="R292" s="261"/>
      <c r="S292" s="261"/>
      <c r="T292" s="261"/>
      <c r="U292" s="289"/>
      <c r="V292" s="261"/>
      <c r="W292" s="289"/>
      <c r="X292" s="261"/>
      <c r="Y292" s="261"/>
      <c r="Z292" s="261"/>
      <c r="AA292" s="261"/>
    </row>
    <row r="293" customFormat="false" ht="15.75" hidden="false" customHeight="true" outlineLevel="0" collapsed="false">
      <c r="A293" s="261"/>
      <c r="B293" s="261"/>
      <c r="C293" s="261"/>
      <c r="D293" s="261"/>
      <c r="E293" s="261"/>
      <c r="F293" s="241"/>
      <c r="G293" s="261"/>
      <c r="H293" s="261"/>
      <c r="I293" s="261"/>
      <c r="J293" s="261"/>
      <c r="K293" s="261"/>
      <c r="L293" s="261"/>
      <c r="M293" s="261"/>
      <c r="N293" s="261"/>
      <c r="O293" s="261"/>
      <c r="P293" s="261"/>
      <c r="Q293" s="261"/>
      <c r="R293" s="261"/>
      <c r="S293" s="261"/>
      <c r="T293" s="261"/>
      <c r="U293" s="289"/>
      <c r="V293" s="261"/>
      <c r="W293" s="289"/>
      <c r="X293" s="261"/>
      <c r="Y293" s="261"/>
      <c r="Z293" s="261"/>
      <c r="AA293" s="261"/>
    </row>
    <row r="294" customFormat="false" ht="15.75" hidden="false" customHeight="true" outlineLevel="0" collapsed="false">
      <c r="A294" s="261"/>
      <c r="B294" s="261"/>
      <c r="C294" s="261"/>
      <c r="D294" s="261"/>
      <c r="E294" s="261"/>
      <c r="F294" s="241"/>
      <c r="G294" s="261"/>
      <c r="H294" s="261"/>
      <c r="I294" s="261"/>
      <c r="J294" s="261"/>
      <c r="K294" s="261"/>
      <c r="L294" s="261"/>
      <c r="M294" s="261"/>
      <c r="N294" s="261"/>
      <c r="O294" s="261"/>
      <c r="P294" s="261"/>
      <c r="Q294" s="261"/>
      <c r="R294" s="261"/>
      <c r="S294" s="261"/>
      <c r="T294" s="261"/>
      <c r="U294" s="289"/>
      <c r="V294" s="261"/>
      <c r="W294" s="289"/>
      <c r="X294" s="261"/>
      <c r="Y294" s="261"/>
      <c r="Z294" s="261"/>
      <c r="AA294" s="261"/>
    </row>
    <row r="295" customFormat="false" ht="15.75" hidden="false" customHeight="true" outlineLevel="0" collapsed="false">
      <c r="A295" s="261"/>
      <c r="B295" s="261"/>
      <c r="C295" s="261"/>
      <c r="D295" s="261"/>
      <c r="E295" s="261"/>
      <c r="F295" s="241"/>
      <c r="G295" s="261"/>
      <c r="H295" s="261"/>
      <c r="I295" s="261"/>
      <c r="J295" s="261"/>
      <c r="K295" s="261"/>
      <c r="L295" s="261"/>
      <c r="M295" s="261"/>
      <c r="N295" s="261"/>
      <c r="O295" s="261"/>
      <c r="P295" s="261"/>
      <c r="Q295" s="261"/>
      <c r="R295" s="261"/>
      <c r="S295" s="261"/>
      <c r="T295" s="261"/>
      <c r="U295" s="289"/>
      <c r="V295" s="261"/>
      <c r="W295" s="289"/>
      <c r="X295" s="261"/>
      <c r="Y295" s="261"/>
      <c r="Z295" s="261"/>
      <c r="AA295" s="261"/>
    </row>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sheetData>
  <mergeCells count="66">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T216:U216"/>
    <mergeCell ref="T217:U217"/>
    <mergeCell ref="A219:L219"/>
    <mergeCell ref="A220:L220"/>
    <mergeCell ref="A221:L221"/>
    <mergeCell ref="A222:L222"/>
    <mergeCell ref="A223:L223"/>
    <mergeCell ref="A224:L224"/>
    <mergeCell ref="A225:L225"/>
    <mergeCell ref="A226:L226"/>
    <mergeCell ref="A227:L227"/>
    <mergeCell ref="A228:L228"/>
    <mergeCell ref="A229:L229"/>
    <mergeCell ref="A230:L230"/>
    <mergeCell ref="A231:L231"/>
    <mergeCell ref="A232:L232"/>
    <mergeCell ref="A233:L233"/>
    <mergeCell ref="A234:L234"/>
    <mergeCell ref="A235:L235"/>
    <mergeCell ref="A236:L236"/>
    <mergeCell ref="A237:L237"/>
    <mergeCell ref="A238:L238"/>
    <mergeCell ref="A239:L239"/>
    <mergeCell ref="A240:L240"/>
    <mergeCell ref="A241:L241"/>
    <mergeCell ref="A242:L242"/>
    <mergeCell ref="A243:L243"/>
    <mergeCell ref="A244:L244"/>
    <mergeCell ref="A245:L245"/>
    <mergeCell ref="A246:L246"/>
    <mergeCell ref="A247:L247"/>
    <mergeCell ref="A248:L248"/>
  </mergeCells>
  <conditionalFormatting sqref="AD16:AD18">
    <cfRule type="expression" priority="2" aboveAverage="0" equalAverage="0" bottom="0" percent="0" rank="0" text="" dxfId="9">
      <formula>LEN(TRIM(AD16))&gt;0</formula>
    </cfRule>
  </conditionalFormatting>
  <dataValidations count="1">
    <dataValidation allowBlank="true" errorStyle="stop" operator="between" showDropDown="false" showErrorMessage="false" showInputMessage="false" sqref="P8:P217"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4E13"/>
    <pageSetUpPr fitToPage="false"/>
  </sheetPr>
  <dimension ref="A1:AE9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12.625" defaultRowHeight="15" customHeight="true" zeroHeight="false" outlineLevelRow="0" outlineLevelCol="0"/>
  <cols>
    <col collapsed="false" customWidth="true" hidden="false" outlineLevel="0" max="1" min="1" style="234" width="18.12"/>
    <col collapsed="false" customWidth="true" hidden="false" outlineLevel="0" max="2" min="2" style="234" width="12.5"/>
    <col collapsed="false" customWidth="true" hidden="false" outlineLevel="0" max="3" min="3" style="234" width="43.38"/>
    <col collapsed="false" customWidth="true" hidden="false" outlineLevel="0" max="4" min="4" style="234" width="14"/>
    <col collapsed="false" customWidth="true" hidden="false" outlineLevel="0" max="5" min="5" style="234" width="19.12"/>
    <col collapsed="false" customWidth="true" hidden="false" outlineLevel="0" max="6" min="6" style="234" width="74.38"/>
    <col collapsed="false" customWidth="true" hidden="false" outlineLevel="0" max="7" min="7" style="234" width="18.38"/>
    <col collapsed="false" customWidth="true" hidden="false" outlineLevel="0" max="8" min="8" style="234" width="9.12"/>
    <col collapsed="false" customWidth="true" hidden="false" outlineLevel="0" max="9" min="9" style="234" width="7.12"/>
    <col collapsed="false" customWidth="true" hidden="false" outlineLevel="0" max="10" min="10" style="234" width="13.12"/>
    <col collapsed="false" customWidth="true" hidden="false" outlineLevel="0" max="11" min="11" style="234" width="9"/>
    <col collapsed="false" customWidth="true" hidden="false" outlineLevel="0" max="12" min="12" style="234" width="32.25"/>
    <col collapsed="false" customWidth="true" hidden="false" outlineLevel="0" max="13" min="13" style="234" width="13.12"/>
    <col collapsed="false" customWidth="true" hidden="false" outlineLevel="0" max="14" min="14" style="234" width="15.62"/>
    <col collapsed="false" customWidth="true" hidden="false" outlineLevel="0" max="15" min="15" style="234" width="17.88"/>
    <col collapsed="false" customWidth="true" hidden="false" outlineLevel="0" max="17" min="16" style="234" width="18"/>
    <col collapsed="false" customWidth="true" hidden="false" outlineLevel="0" max="18" min="18" style="234" width="16.62"/>
    <col collapsed="false" customWidth="true" hidden="false" outlineLevel="0" max="19" min="19" style="234" width="15.75"/>
    <col collapsed="false" customWidth="true" hidden="false" outlineLevel="0" max="20" min="20" style="234" width="13.5"/>
    <col collapsed="false" customWidth="true" hidden="false" outlineLevel="0" max="21" min="21" style="235" width="22.38"/>
    <col collapsed="false" customWidth="true" hidden="false" outlineLevel="0" max="22" min="22" style="234" width="13.12"/>
    <col collapsed="false" customWidth="true" hidden="false" outlineLevel="0" max="23" min="23" style="235" width="17.25"/>
    <col collapsed="false" customWidth="true" hidden="false" outlineLevel="0" max="24" min="24" style="234" width="17.5"/>
    <col collapsed="false" customWidth="true" hidden="false" outlineLevel="0" max="25" min="25" style="234" width="29"/>
    <col collapsed="false" customWidth="true" hidden="false" outlineLevel="0" max="26" min="26" style="234" width="19.38"/>
    <col collapsed="false" customWidth="true" hidden="false" outlineLevel="0" max="27" min="27" style="234" width="15.88"/>
    <col collapsed="false" customWidth="true" hidden="false" outlineLevel="0" max="29" min="28" style="234" width="13.12"/>
    <col collapsed="false" customWidth="false" hidden="false" outlineLevel="0" max="16384" min="30" style="234" width="12.62"/>
  </cols>
  <sheetData>
    <row r="1" customFormat="false" ht="19.7" hidden="false" customHeight="false" outlineLevel="0" collapsed="false">
      <c r="A1" s="291"/>
      <c r="B1" s="292" t="s">
        <v>0</v>
      </c>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3"/>
      <c r="AC1" s="293"/>
    </row>
    <row r="2" customFormat="false" ht="19.7" hidden="false" customHeight="false" outlineLevel="0" collapsed="false">
      <c r="A2" s="291"/>
      <c r="B2" s="76" t="s">
        <v>1</v>
      </c>
      <c r="C2" s="76"/>
      <c r="D2" s="76"/>
      <c r="E2" s="76"/>
      <c r="F2" s="76"/>
      <c r="G2" s="76"/>
      <c r="H2" s="76"/>
      <c r="I2" s="76"/>
      <c r="J2" s="76"/>
      <c r="K2" s="76"/>
      <c r="L2" s="76"/>
      <c r="M2" s="76"/>
      <c r="N2" s="76"/>
      <c r="O2" s="76"/>
      <c r="P2" s="76"/>
      <c r="Q2" s="76"/>
      <c r="R2" s="76"/>
      <c r="S2" s="76"/>
      <c r="T2" s="76"/>
      <c r="U2" s="76"/>
      <c r="V2" s="76"/>
      <c r="W2" s="76"/>
      <c r="X2" s="76"/>
      <c r="Y2" s="76"/>
      <c r="Z2" s="76"/>
      <c r="AA2" s="76"/>
      <c r="AB2" s="293"/>
      <c r="AC2" s="293"/>
    </row>
    <row r="3" customFormat="false" ht="19.7" hidden="false" customHeight="false" outlineLevel="0" collapsed="false">
      <c r="A3" s="291"/>
      <c r="B3" s="292" t="s">
        <v>2</v>
      </c>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4"/>
      <c r="AC3" s="294"/>
    </row>
    <row r="4" customFormat="false" ht="15" hidden="false" customHeight="true" outlineLevel="0" collapsed="false">
      <c r="A4" s="9" t="s">
        <v>2450</v>
      </c>
      <c r="B4" s="9"/>
      <c r="C4" s="295" t="s">
        <v>4</v>
      </c>
      <c r="D4" s="295"/>
      <c r="E4" s="295"/>
      <c r="F4" s="295"/>
      <c r="G4" s="295"/>
      <c r="H4" s="295"/>
      <c r="I4" s="295"/>
      <c r="J4" s="295"/>
      <c r="K4" s="295"/>
      <c r="L4" s="295"/>
      <c r="M4" s="295"/>
      <c r="N4" s="295"/>
      <c r="O4" s="295"/>
      <c r="P4" s="295"/>
      <c r="Q4" s="295"/>
      <c r="R4" s="295"/>
      <c r="S4" s="295"/>
      <c r="T4" s="295"/>
      <c r="U4" s="295"/>
      <c r="V4" s="295"/>
      <c r="W4" s="295"/>
      <c r="X4" s="295"/>
      <c r="Y4" s="295"/>
      <c r="Z4" s="295"/>
      <c r="AA4" s="295"/>
      <c r="AB4" s="294"/>
      <c r="AC4" s="294"/>
    </row>
    <row r="5" customFormat="false" ht="15.75" hidden="false" customHeight="true" outlineLevel="0" collapsed="false">
      <c r="A5" s="296" t="s">
        <v>5</v>
      </c>
      <c r="B5" s="296"/>
      <c r="C5" s="296" t="s">
        <v>6</v>
      </c>
      <c r="D5" s="296"/>
      <c r="E5" s="296"/>
      <c r="F5" s="297" t="s">
        <v>7</v>
      </c>
      <c r="G5" s="297"/>
      <c r="H5" s="297"/>
      <c r="I5" s="297"/>
      <c r="J5" s="297"/>
      <c r="K5" s="297"/>
      <c r="L5" s="297"/>
      <c r="M5" s="296" t="s">
        <v>8</v>
      </c>
      <c r="N5" s="296"/>
      <c r="O5" s="296"/>
      <c r="P5" s="296"/>
      <c r="Q5" s="296"/>
      <c r="R5" s="296"/>
      <c r="S5" s="296"/>
      <c r="T5" s="296" t="s">
        <v>9</v>
      </c>
      <c r="U5" s="296"/>
      <c r="V5" s="296"/>
      <c r="W5" s="296"/>
      <c r="X5" s="296"/>
      <c r="Y5" s="296"/>
      <c r="Z5" s="239" t="s">
        <v>10</v>
      </c>
      <c r="AA5" s="239" t="s">
        <v>11</v>
      </c>
      <c r="AB5" s="240"/>
      <c r="AC5" s="240"/>
      <c r="AD5" s="240"/>
    </row>
    <row r="6" customFormat="false" ht="15.75" hidden="false" customHeight="true" outlineLevel="0" collapsed="false">
      <c r="A6" s="239" t="s">
        <v>12</v>
      </c>
      <c r="B6" s="239" t="s">
        <v>13</v>
      </c>
      <c r="C6" s="239" t="s">
        <v>14</v>
      </c>
      <c r="D6" s="239" t="s">
        <v>15</v>
      </c>
      <c r="E6" s="239" t="s">
        <v>16</v>
      </c>
      <c r="F6" s="298" t="s">
        <v>17</v>
      </c>
      <c r="G6" s="239" t="s">
        <v>18</v>
      </c>
      <c r="H6" s="239" t="s">
        <v>19</v>
      </c>
      <c r="I6" s="296" t="s">
        <v>20</v>
      </c>
      <c r="J6" s="296"/>
      <c r="K6" s="299" t="s">
        <v>21</v>
      </c>
      <c r="L6" s="299"/>
      <c r="M6" s="239" t="s">
        <v>22</v>
      </c>
      <c r="N6" s="239" t="s">
        <v>23</v>
      </c>
      <c r="O6" s="239" t="s">
        <v>24</v>
      </c>
      <c r="P6" s="239" t="s">
        <v>25</v>
      </c>
      <c r="Q6" s="300" t="s">
        <v>26</v>
      </c>
      <c r="R6" s="300" t="s">
        <v>27</v>
      </c>
      <c r="S6" s="300" t="s">
        <v>28</v>
      </c>
      <c r="T6" s="299" t="s">
        <v>29</v>
      </c>
      <c r="U6" s="299"/>
      <c r="V6" s="299" t="s">
        <v>30</v>
      </c>
      <c r="W6" s="299"/>
      <c r="X6" s="239" t="s">
        <v>31</v>
      </c>
      <c r="Y6" s="300" t="s">
        <v>32</v>
      </c>
      <c r="Z6" s="239"/>
      <c r="AA6" s="239"/>
      <c r="AB6" s="240"/>
      <c r="AC6" s="240"/>
      <c r="AD6" s="240"/>
      <c r="AE6" s="240"/>
    </row>
    <row r="7" customFormat="false" ht="26.85" hidden="false" customHeight="false" outlineLevel="0" collapsed="false">
      <c r="A7" s="239"/>
      <c r="B7" s="239"/>
      <c r="C7" s="239"/>
      <c r="D7" s="239"/>
      <c r="E7" s="239"/>
      <c r="F7" s="298"/>
      <c r="G7" s="239"/>
      <c r="H7" s="239"/>
      <c r="I7" s="239" t="s">
        <v>33</v>
      </c>
      <c r="J7" s="239" t="s">
        <v>34</v>
      </c>
      <c r="K7" s="239" t="s">
        <v>35</v>
      </c>
      <c r="L7" s="300" t="s">
        <v>36</v>
      </c>
      <c r="M7" s="239"/>
      <c r="N7" s="239"/>
      <c r="O7" s="239"/>
      <c r="P7" s="239"/>
      <c r="Q7" s="239"/>
      <c r="R7" s="239"/>
      <c r="S7" s="239"/>
      <c r="T7" s="239" t="s">
        <v>37</v>
      </c>
      <c r="U7" s="301" t="s">
        <v>38</v>
      </c>
      <c r="V7" s="239" t="s">
        <v>39</v>
      </c>
      <c r="W7" s="301" t="s">
        <v>40</v>
      </c>
      <c r="X7" s="239"/>
      <c r="Y7" s="239"/>
      <c r="Z7" s="239"/>
      <c r="AA7" s="239"/>
      <c r="AB7" s="240"/>
      <c r="AC7" s="240"/>
      <c r="AD7" s="240"/>
      <c r="AE7" s="240"/>
    </row>
    <row r="8" s="241" customFormat="true" ht="15" hidden="false" customHeight="false" outlineLevel="0" collapsed="false">
      <c r="A8" s="47" t="s">
        <v>41</v>
      </c>
      <c r="B8" s="47" t="s">
        <v>41</v>
      </c>
      <c r="C8" s="329" t="s">
        <v>141</v>
      </c>
      <c r="D8" s="329" t="s">
        <v>142</v>
      </c>
      <c r="E8" s="329" t="s">
        <v>1925</v>
      </c>
      <c r="F8" s="329" t="s">
        <v>46</v>
      </c>
      <c r="G8" s="303"/>
      <c r="H8" s="329" t="s">
        <v>387</v>
      </c>
      <c r="I8" s="330" t="s">
        <v>47</v>
      </c>
      <c r="J8" s="330" t="s">
        <v>48</v>
      </c>
      <c r="K8" s="330" t="s">
        <v>47</v>
      </c>
      <c r="L8" s="330" t="s">
        <v>2451</v>
      </c>
      <c r="M8" s="331" t="n">
        <v>45621</v>
      </c>
      <c r="N8" s="331" t="n">
        <v>45625</v>
      </c>
      <c r="O8" s="47" t="s">
        <v>389</v>
      </c>
      <c r="P8" s="306"/>
      <c r="Q8" s="306"/>
      <c r="R8" s="306"/>
      <c r="S8" s="258" t="n">
        <f aca="false">Q8+R8</f>
        <v>0</v>
      </c>
      <c r="T8" s="332" t="n">
        <v>4</v>
      </c>
      <c r="U8" s="333" t="n">
        <v>120</v>
      </c>
      <c r="V8" s="332" t="n">
        <v>1</v>
      </c>
      <c r="W8" s="334" t="n">
        <v>55</v>
      </c>
      <c r="X8" s="335" t="n">
        <v>5</v>
      </c>
      <c r="Y8" s="258" t="n">
        <f aca="false">(T8*U8)+(V8*W8)</f>
        <v>535</v>
      </c>
      <c r="Z8" s="258" t="n">
        <f aca="false">S8+Y8</f>
        <v>535</v>
      </c>
      <c r="AA8" s="259"/>
      <c r="AB8" s="240"/>
      <c r="AC8" s="240"/>
      <c r="AD8" s="240"/>
      <c r="AE8" s="240"/>
    </row>
    <row r="9" s="241" customFormat="true" ht="15" hidden="false" customHeight="false" outlineLevel="0" collapsed="false">
      <c r="A9" s="47" t="s">
        <v>41</v>
      </c>
      <c r="B9" s="47" t="s">
        <v>41</v>
      </c>
      <c r="C9" s="329" t="s">
        <v>184</v>
      </c>
      <c r="D9" s="329" t="s">
        <v>185</v>
      </c>
      <c r="E9" s="329" t="s">
        <v>1941</v>
      </c>
      <c r="F9" s="329" t="s">
        <v>2452</v>
      </c>
      <c r="G9" s="303"/>
      <c r="H9" s="329" t="s">
        <v>387</v>
      </c>
      <c r="I9" s="330" t="s">
        <v>47</v>
      </c>
      <c r="J9" s="330" t="s">
        <v>82</v>
      </c>
      <c r="K9" s="330" t="s">
        <v>47</v>
      </c>
      <c r="L9" s="330" t="s">
        <v>2453</v>
      </c>
      <c r="M9" s="331" t="n">
        <v>45621</v>
      </c>
      <c r="N9" s="331" t="n">
        <v>45625</v>
      </c>
      <c r="O9" s="47" t="s">
        <v>389</v>
      </c>
      <c r="P9" s="306"/>
      <c r="Q9" s="306"/>
      <c r="R9" s="306"/>
      <c r="S9" s="258" t="n">
        <f aca="false">Q9+R9</f>
        <v>0</v>
      </c>
      <c r="T9" s="332" t="n">
        <v>4</v>
      </c>
      <c r="U9" s="333" t="n">
        <v>170.12</v>
      </c>
      <c r="V9" s="332" t="n">
        <v>1</v>
      </c>
      <c r="W9" s="334" t="n">
        <v>57</v>
      </c>
      <c r="X9" s="335" t="n">
        <v>5</v>
      </c>
      <c r="Y9" s="258" t="n">
        <f aca="false">(T9*U9)+(V9*W9)</f>
        <v>737.48</v>
      </c>
      <c r="Z9" s="258" t="n">
        <f aca="false">S9+Y9</f>
        <v>737.48</v>
      </c>
      <c r="AA9" s="259"/>
      <c r="AB9" s="240"/>
      <c r="AC9" s="240"/>
      <c r="AD9" s="240"/>
      <c r="AE9" s="240"/>
    </row>
    <row r="10" s="241" customFormat="true" ht="15" hidden="false" customHeight="false" outlineLevel="0" collapsed="false">
      <c r="A10" s="47" t="s">
        <v>41</v>
      </c>
      <c r="B10" s="47" t="s">
        <v>41</v>
      </c>
      <c r="C10" s="329" t="s">
        <v>332</v>
      </c>
      <c r="D10" s="329" t="s">
        <v>333</v>
      </c>
      <c r="E10" s="329" t="s">
        <v>44</v>
      </c>
      <c r="F10" s="329" t="s">
        <v>2454</v>
      </c>
      <c r="G10" s="303"/>
      <c r="H10" s="329" t="s">
        <v>387</v>
      </c>
      <c r="I10" s="330" t="s">
        <v>47</v>
      </c>
      <c r="J10" s="330" t="s">
        <v>48</v>
      </c>
      <c r="K10" s="330" t="s">
        <v>47</v>
      </c>
      <c r="L10" s="330" t="s">
        <v>147</v>
      </c>
      <c r="M10" s="331" t="n">
        <v>45618</v>
      </c>
      <c r="N10" s="331" t="n">
        <v>45618</v>
      </c>
      <c r="O10" s="47" t="s">
        <v>389</v>
      </c>
      <c r="P10" s="306"/>
      <c r="Q10" s="306"/>
      <c r="R10" s="306"/>
      <c r="S10" s="258" t="n">
        <f aca="false">Q10+R10</f>
        <v>0</v>
      </c>
      <c r="T10" s="332" t="n">
        <v>4</v>
      </c>
      <c r="U10" s="333" t="n">
        <v>170.12</v>
      </c>
      <c r="V10" s="332" t="n">
        <v>1</v>
      </c>
      <c r="W10" s="334" t="n">
        <v>57</v>
      </c>
      <c r="X10" s="335" t="n">
        <v>5</v>
      </c>
      <c r="Y10" s="258" t="n">
        <f aca="false">(T10*U10)+(V10*W10)</f>
        <v>737.48</v>
      </c>
      <c r="Z10" s="258" t="n">
        <f aca="false">S10+Y10</f>
        <v>737.48</v>
      </c>
      <c r="AA10" s="259"/>
      <c r="AB10" s="240"/>
      <c r="AC10" s="240"/>
      <c r="AD10" s="240"/>
      <c r="AE10" s="240"/>
    </row>
    <row r="11" s="241" customFormat="true" ht="15" hidden="false" customHeight="false" outlineLevel="0" collapsed="false">
      <c r="A11" s="47" t="s">
        <v>41</v>
      </c>
      <c r="B11" s="47" t="s">
        <v>41</v>
      </c>
      <c r="C11" s="329" t="s">
        <v>332</v>
      </c>
      <c r="D11" s="329" t="s">
        <v>333</v>
      </c>
      <c r="E11" s="329" t="s">
        <v>44</v>
      </c>
      <c r="F11" s="329" t="s">
        <v>2455</v>
      </c>
      <c r="G11" s="303"/>
      <c r="H11" s="329" t="s">
        <v>387</v>
      </c>
      <c r="I11" s="330" t="s">
        <v>47</v>
      </c>
      <c r="J11" s="330" t="s">
        <v>48</v>
      </c>
      <c r="K11" s="330" t="s">
        <v>47</v>
      </c>
      <c r="L11" s="330" t="s">
        <v>2456</v>
      </c>
      <c r="M11" s="331" t="n">
        <v>45621</v>
      </c>
      <c r="N11" s="331" t="n">
        <v>45625</v>
      </c>
      <c r="O11" s="47" t="s">
        <v>389</v>
      </c>
      <c r="P11" s="306"/>
      <c r="Q11" s="306"/>
      <c r="R11" s="306"/>
      <c r="S11" s="258" t="n">
        <f aca="false">Q11+R11</f>
        <v>0</v>
      </c>
      <c r="T11" s="332" t="n">
        <v>4</v>
      </c>
      <c r="U11" s="333" t="n">
        <v>170.12</v>
      </c>
      <c r="V11" s="332" t="n">
        <v>1</v>
      </c>
      <c r="W11" s="334" t="n">
        <v>57</v>
      </c>
      <c r="X11" s="335" t="n">
        <v>5</v>
      </c>
      <c r="Y11" s="258" t="n">
        <f aca="false">(T11*U11)+(V11*W11)</f>
        <v>737.48</v>
      </c>
      <c r="Z11" s="258" t="n">
        <f aca="false">S11+Y11</f>
        <v>737.48</v>
      </c>
      <c r="AA11" s="259"/>
      <c r="AB11" s="240"/>
      <c r="AC11" s="240"/>
      <c r="AD11" s="240"/>
      <c r="AE11" s="240"/>
    </row>
    <row r="12" s="241" customFormat="true" ht="15" hidden="false" customHeight="false" outlineLevel="0" collapsed="false">
      <c r="A12" s="47" t="s">
        <v>41</v>
      </c>
      <c r="B12" s="47" t="s">
        <v>41</v>
      </c>
      <c r="C12" s="329" t="s">
        <v>60</v>
      </c>
      <c r="D12" s="329" t="s">
        <v>61</v>
      </c>
      <c r="E12" s="329" t="s">
        <v>1925</v>
      </c>
      <c r="F12" s="329" t="s">
        <v>46</v>
      </c>
      <c r="G12" s="303"/>
      <c r="H12" s="329" t="s">
        <v>387</v>
      </c>
      <c r="I12" s="330" t="s">
        <v>47</v>
      </c>
      <c r="J12" s="330" t="s">
        <v>48</v>
      </c>
      <c r="K12" s="330" t="s">
        <v>47</v>
      </c>
      <c r="L12" s="330" t="s">
        <v>2457</v>
      </c>
      <c r="M12" s="331" t="n">
        <v>45621</v>
      </c>
      <c r="N12" s="331" t="n">
        <v>45625</v>
      </c>
      <c r="O12" s="47" t="s">
        <v>389</v>
      </c>
      <c r="P12" s="306"/>
      <c r="Q12" s="306"/>
      <c r="R12" s="306"/>
      <c r="S12" s="258" t="n">
        <f aca="false">Q12+R12</f>
        <v>0</v>
      </c>
      <c r="T12" s="332" t="n">
        <v>4</v>
      </c>
      <c r="U12" s="333" t="n">
        <v>120</v>
      </c>
      <c r="V12" s="332" t="n">
        <v>1</v>
      </c>
      <c r="W12" s="334" t="n">
        <v>55</v>
      </c>
      <c r="X12" s="335" t="n">
        <v>5</v>
      </c>
      <c r="Y12" s="258" t="n">
        <f aca="false">(T12*U12)+(V12*W12)</f>
        <v>535</v>
      </c>
      <c r="Z12" s="258" t="n">
        <f aca="false">S12+Y12</f>
        <v>535</v>
      </c>
      <c r="AA12" s="259"/>
      <c r="AB12" s="240"/>
      <c r="AC12" s="240"/>
      <c r="AD12" s="240"/>
      <c r="AE12" s="240"/>
    </row>
    <row r="13" s="241" customFormat="true" ht="15" hidden="false" customHeight="false" outlineLevel="0" collapsed="false">
      <c r="A13" s="47" t="s">
        <v>41</v>
      </c>
      <c r="B13" s="47" t="s">
        <v>41</v>
      </c>
      <c r="C13" s="329" t="s">
        <v>191</v>
      </c>
      <c r="D13" s="329" t="s">
        <v>192</v>
      </c>
      <c r="E13" s="329" t="s">
        <v>44</v>
      </c>
      <c r="F13" s="329" t="s">
        <v>193</v>
      </c>
      <c r="G13" s="303"/>
      <c r="H13" s="329" t="s">
        <v>387</v>
      </c>
      <c r="I13" s="330" t="s">
        <v>47</v>
      </c>
      <c r="J13" s="330" t="s">
        <v>48</v>
      </c>
      <c r="K13" s="330" t="s">
        <v>47</v>
      </c>
      <c r="L13" s="330" t="s">
        <v>2458</v>
      </c>
      <c r="M13" s="331" t="n">
        <v>45623</v>
      </c>
      <c r="N13" s="331" t="n">
        <v>45625</v>
      </c>
      <c r="O13" s="47" t="s">
        <v>389</v>
      </c>
      <c r="P13" s="306"/>
      <c r="Q13" s="306"/>
      <c r="R13" s="306"/>
      <c r="S13" s="258" t="n">
        <f aca="false">Q13+R13</f>
        <v>0</v>
      </c>
      <c r="T13" s="332" t="n">
        <v>4</v>
      </c>
      <c r="U13" s="333" t="n">
        <v>170.12</v>
      </c>
      <c r="V13" s="332" t="n">
        <v>2</v>
      </c>
      <c r="W13" s="334" t="n">
        <v>57</v>
      </c>
      <c r="X13" s="335" t="n">
        <v>6</v>
      </c>
      <c r="Y13" s="258" t="n">
        <f aca="false">(T13*U13)+(V13*W13)</f>
        <v>794.48</v>
      </c>
      <c r="Z13" s="258" t="n">
        <f aca="false">S13+Y13</f>
        <v>794.48</v>
      </c>
      <c r="AA13" s="259"/>
      <c r="AB13" s="240"/>
      <c r="AC13" s="240"/>
      <c r="AD13" s="240"/>
      <c r="AE13" s="240"/>
    </row>
    <row r="14" s="241" customFormat="true" ht="15" hidden="false" customHeight="false" outlineLevel="0" collapsed="false">
      <c r="A14" s="47" t="s">
        <v>41</v>
      </c>
      <c r="B14" s="47" t="s">
        <v>41</v>
      </c>
      <c r="C14" s="329" t="s">
        <v>509</v>
      </c>
      <c r="D14" s="329" t="s">
        <v>510</v>
      </c>
      <c r="E14" s="329" t="s">
        <v>44</v>
      </c>
      <c r="F14" s="329" t="s">
        <v>2459</v>
      </c>
      <c r="G14" s="303"/>
      <c r="H14" s="329" t="s">
        <v>387</v>
      </c>
      <c r="I14" s="330" t="s">
        <v>47</v>
      </c>
      <c r="J14" s="330" t="s">
        <v>48</v>
      </c>
      <c r="K14" s="330" t="s">
        <v>47</v>
      </c>
      <c r="L14" s="330" t="s">
        <v>712</v>
      </c>
      <c r="M14" s="331" t="n">
        <v>45624</v>
      </c>
      <c r="N14" s="331" t="n">
        <v>45626</v>
      </c>
      <c r="O14" s="47" t="s">
        <v>389</v>
      </c>
      <c r="P14" s="306"/>
      <c r="Q14" s="306"/>
      <c r="R14" s="306"/>
      <c r="S14" s="258" t="n">
        <f aca="false">Q14+R14</f>
        <v>0</v>
      </c>
      <c r="T14" s="332" t="n">
        <v>2</v>
      </c>
      <c r="U14" s="333" t="n">
        <v>170.12</v>
      </c>
      <c r="V14" s="332" t="n">
        <v>1</v>
      </c>
      <c r="W14" s="334" t="n">
        <v>57</v>
      </c>
      <c r="X14" s="335" t="n">
        <v>3</v>
      </c>
      <c r="Y14" s="258" t="n">
        <f aca="false">(T14*U14)+(V14*W14)</f>
        <v>397.24</v>
      </c>
      <c r="Z14" s="258" t="n">
        <f aca="false">S14+Y14</f>
        <v>397.24</v>
      </c>
      <c r="AA14" s="259"/>
      <c r="AB14" s="240"/>
      <c r="AC14" s="240"/>
      <c r="AD14" s="240"/>
      <c r="AE14" s="240"/>
    </row>
    <row r="15" s="241" customFormat="true" ht="15" hidden="false" customHeight="false" outlineLevel="0" collapsed="false">
      <c r="A15" s="47" t="s">
        <v>41</v>
      </c>
      <c r="B15" s="47" t="s">
        <v>41</v>
      </c>
      <c r="C15" s="329" t="s">
        <v>497</v>
      </c>
      <c r="D15" s="329" t="s">
        <v>498</v>
      </c>
      <c r="E15" s="329" t="s">
        <v>1935</v>
      </c>
      <c r="F15" s="329" t="s">
        <v>784</v>
      </c>
      <c r="G15" s="303"/>
      <c r="H15" s="329" t="s">
        <v>387</v>
      </c>
      <c r="I15" s="330" t="s">
        <v>47</v>
      </c>
      <c r="J15" s="330" t="s">
        <v>48</v>
      </c>
      <c r="K15" s="330" t="s">
        <v>47</v>
      </c>
      <c r="L15" s="330" t="s">
        <v>2460</v>
      </c>
      <c r="M15" s="331" t="n">
        <v>45621</v>
      </c>
      <c r="N15" s="331" t="n">
        <v>45624</v>
      </c>
      <c r="O15" s="47" t="s">
        <v>389</v>
      </c>
      <c r="P15" s="306"/>
      <c r="Q15" s="306"/>
      <c r="R15" s="306"/>
      <c r="S15" s="258" t="n">
        <f aca="false">Q15+R15</f>
        <v>0</v>
      </c>
      <c r="T15" s="332" t="n">
        <v>3</v>
      </c>
      <c r="U15" s="333" t="n">
        <v>170.12</v>
      </c>
      <c r="V15" s="332" t="n">
        <v>1</v>
      </c>
      <c r="W15" s="334" t="n">
        <v>57</v>
      </c>
      <c r="X15" s="335" t="n">
        <v>4</v>
      </c>
      <c r="Y15" s="258" t="n">
        <f aca="false">(T15*U15)+(V15*W15)</f>
        <v>567.36</v>
      </c>
      <c r="Z15" s="258" t="n">
        <f aca="false">S15+Y15</f>
        <v>567.36</v>
      </c>
      <c r="AA15" s="259"/>
      <c r="AB15" s="240"/>
      <c r="AC15" s="240"/>
      <c r="AD15" s="240"/>
      <c r="AE15" s="240"/>
    </row>
    <row r="16" s="241" customFormat="true" ht="15" hidden="false" customHeight="false" outlineLevel="0" collapsed="false">
      <c r="A16" s="47" t="s">
        <v>41</v>
      </c>
      <c r="B16" s="47" t="s">
        <v>41</v>
      </c>
      <c r="C16" s="329" t="s">
        <v>191</v>
      </c>
      <c r="D16" s="329" t="s">
        <v>192</v>
      </c>
      <c r="E16" s="329" t="s">
        <v>44</v>
      </c>
      <c r="F16" s="329" t="s">
        <v>193</v>
      </c>
      <c r="G16" s="303"/>
      <c r="H16" s="329" t="s">
        <v>387</v>
      </c>
      <c r="I16" s="330" t="s">
        <v>47</v>
      </c>
      <c r="J16" s="330" t="s">
        <v>48</v>
      </c>
      <c r="K16" s="330" t="s">
        <v>47</v>
      </c>
      <c r="L16" s="330" t="s">
        <v>2461</v>
      </c>
      <c r="M16" s="331" t="n">
        <v>45635</v>
      </c>
      <c r="N16" s="331" t="n">
        <v>45639</v>
      </c>
      <c r="O16" s="47" t="s">
        <v>389</v>
      </c>
      <c r="P16" s="306"/>
      <c r="Q16" s="306"/>
      <c r="R16" s="306"/>
      <c r="S16" s="258" t="n">
        <f aca="false">Q16+R16</f>
        <v>0</v>
      </c>
      <c r="T16" s="332" t="n">
        <v>4</v>
      </c>
      <c r="U16" s="333" t="n">
        <v>170.12</v>
      </c>
      <c r="V16" s="332" t="n">
        <v>1</v>
      </c>
      <c r="W16" s="334" t="n">
        <v>57</v>
      </c>
      <c r="X16" s="335" t="n">
        <v>5</v>
      </c>
      <c r="Y16" s="258" t="n">
        <f aca="false">(T16*U16)+(V16*W16)</f>
        <v>737.48</v>
      </c>
      <c r="Z16" s="258" t="n">
        <f aca="false">S16+Y16</f>
        <v>737.48</v>
      </c>
      <c r="AA16" s="259"/>
      <c r="AB16" s="240"/>
      <c r="AC16" s="240"/>
      <c r="AD16" s="260"/>
      <c r="AE16" s="240"/>
    </row>
    <row r="17" s="241" customFormat="true" ht="14.25" hidden="false" customHeight="true" outlineLevel="0" collapsed="false">
      <c r="A17" s="47" t="s">
        <v>41</v>
      </c>
      <c r="B17" s="47" t="s">
        <v>41</v>
      </c>
      <c r="C17" s="329" t="s">
        <v>164</v>
      </c>
      <c r="D17" s="329" t="s">
        <v>165</v>
      </c>
      <c r="E17" s="329" t="s">
        <v>1925</v>
      </c>
      <c r="F17" s="329" t="s">
        <v>46</v>
      </c>
      <c r="G17" s="303"/>
      <c r="H17" s="329" t="s">
        <v>387</v>
      </c>
      <c r="I17" s="330" t="s">
        <v>47</v>
      </c>
      <c r="J17" s="330" t="s">
        <v>48</v>
      </c>
      <c r="K17" s="330" t="s">
        <v>47</v>
      </c>
      <c r="L17" s="330" t="s">
        <v>2462</v>
      </c>
      <c r="M17" s="331" t="n">
        <v>45621</v>
      </c>
      <c r="N17" s="331" t="n">
        <v>45624</v>
      </c>
      <c r="O17" s="47" t="s">
        <v>389</v>
      </c>
      <c r="P17" s="306"/>
      <c r="Q17" s="306"/>
      <c r="R17" s="306"/>
      <c r="S17" s="258" t="n">
        <f aca="false">Q17+R17</f>
        <v>0</v>
      </c>
      <c r="T17" s="332" t="n">
        <v>4</v>
      </c>
      <c r="U17" s="333" t="n">
        <v>120</v>
      </c>
      <c r="V17" s="332" t="n">
        <v>4</v>
      </c>
      <c r="W17" s="334" t="n">
        <v>55</v>
      </c>
      <c r="X17" s="335" t="n">
        <v>8</v>
      </c>
      <c r="Y17" s="258" t="n">
        <f aca="false">(T17*U17)+(V17*W17)</f>
        <v>700</v>
      </c>
      <c r="Z17" s="258" t="n">
        <f aca="false">S17+Y17</f>
        <v>700</v>
      </c>
      <c r="AA17" s="259"/>
      <c r="AB17" s="240"/>
      <c r="AC17" s="240"/>
      <c r="AD17" s="260"/>
      <c r="AE17" s="240"/>
    </row>
    <row r="18" s="241" customFormat="true" ht="15.75" hidden="false" customHeight="true" outlineLevel="0" collapsed="false">
      <c r="A18" s="47" t="s">
        <v>41</v>
      </c>
      <c r="B18" s="47" t="s">
        <v>41</v>
      </c>
      <c r="C18" s="329" t="s">
        <v>53</v>
      </c>
      <c r="D18" s="329" t="s">
        <v>54</v>
      </c>
      <c r="E18" s="329" t="s">
        <v>1941</v>
      </c>
      <c r="F18" s="329" t="s">
        <v>46</v>
      </c>
      <c r="G18" s="303"/>
      <c r="H18" s="329" t="s">
        <v>387</v>
      </c>
      <c r="I18" s="330" t="s">
        <v>47</v>
      </c>
      <c r="J18" s="330" t="s">
        <v>48</v>
      </c>
      <c r="K18" s="330" t="s">
        <v>47</v>
      </c>
      <c r="L18" s="330" t="s">
        <v>2463</v>
      </c>
      <c r="M18" s="331" t="n">
        <v>45621</v>
      </c>
      <c r="N18" s="331" t="n">
        <v>45624</v>
      </c>
      <c r="O18" s="47" t="s">
        <v>389</v>
      </c>
      <c r="P18" s="306"/>
      <c r="Q18" s="306"/>
      <c r="R18" s="306"/>
      <c r="S18" s="258" t="n">
        <f aca="false">Q18+R18</f>
        <v>0</v>
      </c>
      <c r="T18" s="332" t="n">
        <v>4</v>
      </c>
      <c r="U18" s="333" t="n">
        <v>170.12</v>
      </c>
      <c r="V18" s="332" t="n">
        <v>4</v>
      </c>
      <c r="W18" s="334" t="n">
        <v>57</v>
      </c>
      <c r="X18" s="335" t="n">
        <v>8</v>
      </c>
      <c r="Y18" s="253" t="n">
        <f aca="false">(T18*U18)+(V18*W18)</f>
        <v>908.48</v>
      </c>
      <c r="Z18" s="258" t="n">
        <f aca="false">S18+Y18</f>
        <v>908.48</v>
      </c>
      <c r="AA18" s="259"/>
      <c r="AB18" s="240"/>
      <c r="AC18" s="240"/>
      <c r="AD18" s="260"/>
      <c r="AE18" s="240"/>
    </row>
    <row r="19" s="241" customFormat="true" ht="15.75" hidden="false" customHeight="true" outlineLevel="0" collapsed="false">
      <c r="A19" s="47" t="s">
        <v>41</v>
      </c>
      <c r="B19" s="47" t="s">
        <v>41</v>
      </c>
      <c r="C19" s="329" t="s">
        <v>1294</v>
      </c>
      <c r="D19" s="329" t="s">
        <v>1295</v>
      </c>
      <c r="E19" s="329" t="s">
        <v>44</v>
      </c>
      <c r="F19" s="329" t="s">
        <v>502</v>
      </c>
      <c r="G19" s="303"/>
      <c r="H19" s="329" t="s">
        <v>387</v>
      </c>
      <c r="I19" s="330" t="s">
        <v>47</v>
      </c>
      <c r="J19" s="330" t="s">
        <v>48</v>
      </c>
      <c r="K19" s="330" t="s">
        <v>47</v>
      </c>
      <c r="L19" s="330" t="s">
        <v>178</v>
      </c>
      <c r="M19" s="331" t="n">
        <v>45623</v>
      </c>
      <c r="N19" s="331" t="n">
        <v>45623</v>
      </c>
      <c r="O19" s="47" t="s">
        <v>389</v>
      </c>
      <c r="P19" s="306"/>
      <c r="Q19" s="306"/>
      <c r="R19" s="306"/>
      <c r="S19" s="258" t="n">
        <f aca="false">Q19+R19</f>
        <v>0</v>
      </c>
      <c r="T19" s="332" t="n">
        <v>4</v>
      </c>
      <c r="U19" s="333" t="n">
        <v>170.12</v>
      </c>
      <c r="V19" s="332" t="n">
        <v>1</v>
      </c>
      <c r="W19" s="334" t="n">
        <v>57</v>
      </c>
      <c r="X19" s="335" t="n">
        <v>5</v>
      </c>
      <c r="Y19" s="258" t="n">
        <f aca="false">(T19*U19)+(V19*W19)</f>
        <v>737.48</v>
      </c>
      <c r="Z19" s="258" t="n">
        <f aca="false">S19+Y19</f>
        <v>737.48</v>
      </c>
      <c r="AA19" s="259"/>
      <c r="AB19" s="240"/>
      <c r="AC19" s="240"/>
      <c r="AD19" s="240"/>
      <c r="AE19" s="240"/>
    </row>
    <row r="20" s="241" customFormat="true" ht="15.75" hidden="false" customHeight="true" outlineLevel="0" collapsed="false">
      <c r="A20" s="47" t="s">
        <v>41</v>
      </c>
      <c r="B20" s="47" t="s">
        <v>41</v>
      </c>
      <c r="C20" s="329" t="s">
        <v>506</v>
      </c>
      <c r="D20" s="329" t="s">
        <v>1962</v>
      </c>
      <c r="E20" s="329" t="s">
        <v>44</v>
      </c>
      <c r="F20" s="329" t="s">
        <v>1639</v>
      </c>
      <c r="G20" s="303"/>
      <c r="H20" s="329" t="s">
        <v>387</v>
      </c>
      <c r="I20" s="330" t="s">
        <v>47</v>
      </c>
      <c r="J20" s="330" t="s">
        <v>48</v>
      </c>
      <c r="K20" s="330" t="s">
        <v>47</v>
      </c>
      <c r="L20" s="330" t="s">
        <v>194</v>
      </c>
      <c r="M20" s="331" t="n">
        <v>45623</v>
      </c>
      <c r="N20" s="331" t="n">
        <v>45623</v>
      </c>
      <c r="O20" s="47" t="s">
        <v>389</v>
      </c>
      <c r="P20" s="306"/>
      <c r="Q20" s="306"/>
      <c r="R20" s="306"/>
      <c r="S20" s="258" t="n">
        <f aca="false">Q20+R20</f>
        <v>0</v>
      </c>
      <c r="T20" s="332" t="n">
        <v>4</v>
      </c>
      <c r="U20" s="333" t="n">
        <v>170.12</v>
      </c>
      <c r="V20" s="332" t="n">
        <v>1</v>
      </c>
      <c r="W20" s="334" t="n">
        <v>57</v>
      </c>
      <c r="X20" s="335" t="n">
        <v>5</v>
      </c>
      <c r="Y20" s="258" t="n">
        <f aca="false">(T20*U20)+(V20*W20)</f>
        <v>737.48</v>
      </c>
      <c r="Z20" s="258" t="n">
        <f aca="false">S20+Y20</f>
        <v>737.48</v>
      </c>
      <c r="AA20" s="259"/>
      <c r="AB20" s="240"/>
      <c r="AC20" s="240"/>
      <c r="AD20" s="240"/>
      <c r="AE20" s="240"/>
    </row>
    <row r="21" s="241" customFormat="true" ht="15.75" hidden="false" customHeight="true" outlineLevel="0" collapsed="false">
      <c r="A21" s="47" t="s">
        <v>41</v>
      </c>
      <c r="B21" s="47" t="s">
        <v>41</v>
      </c>
      <c r="C21" s="329" t="s">
        <v>79</v>
      </c>
      <c r="D21" s="329" t="s">
        <v>80</v>
      </c>
      <c r="E21" s="329" t="s">
        <v>1925</v>
      </c>
      <c r="F21" s="329" t="s">
        <v>81</v>
      </c>
      <c r="G21" s="303"/>
      <c r="H21" s="329" t="s">
        <v>387</v>
      </c>
      <c r="I21" s="330" t="s">
        <v>47</v>
      </c>
      <c r="J21" s="330" t="s">
        <v>48</v>
      </c>
      <c r="K21" s="330" t="s">
        <v>47</v>
      </c>
      <c r="L21" s="330" t="s">
        <v>2464</v>
      </c>
      <c r="M21" s="331" t="n">
        <v>45594</v>
      </c>
      <c r="N21" s="331" t="n">
        <v>45598</v>
      </c>
      <c r="O21" s="47" t="s">
        <v>389</v>
      </c>
      <c r="P21" s="306"/>
      <c r="Q21" s="306"/>
      <c r="R21" s="306"/>
      <c r="S21" s="258" t="n">
        <f aca="false">Q21+R21</f>
        <v>0</v>
      </c>
      <c r="T21" s="332" t="n">
        <v>4</v>
      </c>
      <c r="U21" s="333" t="n">
        <v>120</v>
      </c>
      <c r="V21" s="332" t="n">
        <v>1</v>
      </c>
      <c r="W21" s="334" t="n">
        <v>55</v>
      </c>
      <c r="X21" s="335" t="n">
        <v>5</v>
      </c>
      <c r="Y21" s="258" t="n">
        <f aca="false">(T21*U21)+(V21*W21)</f>
        <v>535</v>
      </c>
      <c r="Z21" s="258" t="n">
        <f aca="false">S21+Y21</f>
        <v>535</v>
      </c>
      <c r="AA21" s="259"/>
      <c r="AB21" s="240"/>
      <c r="AC21" s="240"/>
      <c r="AD21" s="240"/>
      <c r="AE21" s="240"/>
    </row>
    <row r="22" s="241" customFormat="true" ht="15.75" hidden="false" customHeight="true" outlineLevel="0" collapsed="false">
      <c r="A22" s="47" t="s">
        <v>41</v>
      </c>
      <c r="B22" s="47" t="s">
        <v>41</v>
      </c>
      <c r="C22" s="329" t="s">
        <v>204</v>
      </c>
      <c r="D22" s="329" t="s">
        <v>205</v>
      </c>
      <c r="E22" s="329" t="s">
        <v>1941</v>
      </c>
      <c r="F22" s="329" t="s">
        <v>328</v>
      </c>
      <c r="G22" s="303"/>
      <c r="H22" s="329" t="s">
        <v>387</v>
      </c>
      <c r="I22" s="330" t="s">
        <v>47</v>
      </c>
      <c r="J22" s="330" t="s">
        <v>48</v>
      </c>
      <c r="K22" s="330" t="s">
        <v>47</v>
      </c>
      <c r="L22" s="330" t="s">
        <v>651</v>
      </c>
      <c r="M22" s="331" t="n">
        <v>45621</v>
      </c>
      <c r="N22" s="331" t="n">
        <v>45621</v>
      </c>
      <c r="O22" s="47" t="s">
        <v>389</v>
      </c>
      <c r="P22" s="306"/>
      <c r="Q22" s="306"/>
      <c r="R22" s="306"/>
      <c r="S22" s="258" t="n">
        <f aca="false">Q22+R22</f>
        <v>0</v>
      </c>
      <c r="T22" s="332" t="n">
        <v>4</v>
      </c>
      <c r="U22" s="333" t="n">
        <v>170.12</v>
      </c>
      <c r="V22" s="332" t="n">
        <v>1</v>
      </c>
      <c r="W22" s="334" t="n">
        <v>57</v>
      </c>
      <c r="X22" s="335" t="n">
        <v>5</v>
      </c>
      <c r="Y22" s="258" t="n">
        <f aca="false">(T22*U22)+(V22*W22)</f>
        <v>737.48</v>
      </c>
      <c r="Z22" s="258" t="n">
        <f aca="false">S22+Y22</f>
        <v>737.48</v>
      </c>
      <c r="AA22" s="259"/>
      <c r="AB22" s="240"/>
      <c r="AC22" s="240"/>
      <c r="AD22" s="240"/>
      <c r="AE22" s="240"/>
    </row>
    <row r="23" s="241" customFormat="true" ht="15.75" hidden="false" customHeight="true" outlineLevel="0" collapsed="false">
      <c r="A23" s="47" t="s">
        <v>41</v>
      </c>
      <c r="B23" s="47" t="s">
        <v>41</v>
      </c>
      <c r="C23" s="329" t="s">
        <v>65</v>
      </c>
      <c r="D23" s="329" t="s">
        <v>66</v>
      </c>
      <c r="E23" s="329" t="s">
        <v>1925</v>
      </c>
      <c r="F23" s="329" t="s">
        <v>81</v>
      </c>
      <c r="G23" s="303"/>
      <c r="H23" s="329" t="s">
        <v>387</v>
      </c>
      <c r="I23" s="330" t="s">
        <v>47</v>
      </c>
      <c r="J23" s="330" t="s">
        <v>48</v>
      </c>
      <c r="K23" s="330" t="s">
        <v>47</v>
      </c>
      <c r="L23" s="330" t="s">
        <v>2465</v>
      </c>
      <c r="M23" s="331" t="n">
        <v>45594</v>
      </c>
      <c r="N23" s="331" t="n">
        <v>45597</v>
      </c>
      <c r="O23" s="47" t="s">
        <v>389</v>
      </c>
      <c r="P23" s="306"/>
      <c r="Q23" s="306"/>
      <c r="R23" s="306"/>
      <c r="S23" s="258" t="n">
        <f aca="false">Q23+R23</f>
        <v>0</v>
      </c>
      <c r="T23" s="332" t="n">
        <v>3</v>
      </c>
      <c r="U23" s="333" t="n">
        <v>120</v>
      </c>
      <c r="V23" s="332" t="n">
        <v>1</v>
      </c>
      <c r="W23" s="334" t="n">
        <v>55</v>
      </c>
      <c r="X23" s="335" t="n">
        <v>4</v>
      </c>
      <c r="Y23" s="258" t="n">
        <f aca="false">(T23*U23)+(V23*W23)</f>
        <v>415</v>
      </c>
      <c r="Z23" s="258" t="n">
        <f aca="false">S23+Y23</f>
        <v>415</v>
      </c>
      <c r="AA23" s="259"/>
      <c r="AB23" s="240"/>
      <c r="AC23" s="240"/>
      <c r="AD23" s="240"/>
      <c r="AE23" s="240"/>
    </row>
    <row r="24" s="241" customFormat="true" ht="15.75" hidden="false" customHeight="true" outlineLevel="0" collapsed="false">
      <c r="A24" s="47" t="s">
        <v>41</v>
      </c>
      <c r="B24" s="47" t="s">
        <v>41</v>
      </c>
      <c r="C24" s="329" t="s">
        <v>397</v>
      </c>
      <c r="D24" s="329" t="s">
        <v>398</v>
      </c>
      <c r="E24" s="329" t="s">
        <v>1925</v>
      </c>
      <c r="F24" s="329" t="s">
        <v>514</v>
      </c>
      <c r="G24" s="303"/>
      <c r="H24" s="329" t="s">
        <v>387</v>
      </c>
      <c r="I24" s="330" t="s">
        <v>47</v>
      </c>
      <c r="J24" s="330" t="s">
        <v>343</v>
      </c>
      <c r="K24" s="330" t="s">
        <v>47</v>
      </c>
      <c r="L24" s="330" t="s">
        <v>472</v>
      </c>
      <c r="M24" s="331" t="n">
        <v>45624</v>
      </c>
      <c r="N24" s="331" t="n">
        <v>45624</v>
      </c>
      <c r="O24" s="47" t="s">
        <v>389</v>
      </c>
      <c r="P24" s="306"/>
      <c r="Q24" s="306"/>
      <c r="R24" s="306"/>
      <c r="S24" s="258" t="n">
        <f aca="false">Q24+R24</f>
        <v>0</v>
      </c>
      <c r="T24" s="332" t="n">
        <v>3</v>
      </c>
      <c r="U24" s="333" t="n">
        <v>120</v>
      </c>
      <c r="V24" s="332" t="n">
        <v>1</v>
      </c>
      <c r="W24" s="334" t="n">
        <v>55</v>
      </c>
      <c r="X24" s="335" t="n">
        <v>4</v>
      </c>
      <c r="Y24" s="258" t="n">
        <f aca="false">(T24*U24)+(V24*W24)</f>
        <v>415</v>
      </c>
      <c r="Z24" s="258" t="n">
        <f aca="false">S24+Y24</f>
        <v>415</v>
      </c>
      <c r="AA24" s="259"/>
      <c r="AB24" s="240"/>
      <c r="AC24" s="240"/>
      <c r="AD24" s="240"/>
      <c r="AE24" s="240"/>
    </row>
    <row r="25" s="241" customFormat="true" ht="15.75" hidden="false" customHeight="true" outlineLevel="0" collapsed="false">
      <c r="A25" s="47" t="s">
        <v>41</v>
      </c>
      <c r="B25" s="47" t="s">
        <v>41</v>
      </c>
      <c r="C25" s="329" t="s">
        <v>87</v>
      </c>
      <c r="D25" s="329" t="s">
        <v>88</v>
      </c>
      <c r="E25" s="329" t="s">
        <v>1925</v>
      </c>
      <c r="F25" s="329" t="s">
        <v>459</v>
      </c>
      <c r="G25" s="303"/>
      <c r="H25" s="329" t="s">
        <v>387</v>
      </c>
      <c r="I25" s="330" t="s">
        <v>47</v>
      </c>
      <c r="J25" s="330" t="s">
        <v>48</v>
      </c>
      <c r="K25" s="330" t="s">
        <v>47</v>
      </c>
      <c r="L25" s="330" t="s">
        <v>2463</v>
      </c>
      <c r="M25" s="331" t="n">
        <v>45621</v>
      </c>
      <c r="N25" s="331" t="n">
        <v>45624</v>
      </c>
      <c r="O25" s="47" t="s">
        <v>389</v>
      </c>
      <c r="P25" s="306"/>
      <c r="Q25" s="306"/>
      <c r="R25" s="306"/>
      <c r="S25" s="258" t="n">
        <f aca="false">Q25+R25</f>
        <v>0</v>
      </c>
      <c r="T25" s="332" t="n">
        <v>3</v>
      </c>
      <c r="U25" s="333" t="n">
        <v>120</v>
      </c>
      <c r="V25" s="332" t="n">
        <v>4</v>
      </c>
      <c r="W25" s="334" t="n">
        <v>55</v>
      </c>
      <c r="X25" s="335" t="n">
        <v>7</v>
      </c>
      <c r="Y25" s="258" t="n">
        <f aca="false">(T25*U25)+(V25*W25)</f>
        <v>580</v>
      </c>
      <c r="Z25" s="258" t="n">
        <f aca="false">S25+Y25</f>
        <v>580</v>
      </c>
      <c r="AA25" s="259"/>
      <c r="AB25" s="240"/>
      <c r="AC25" s="240"/>
      <c r="AD25" s="240"/>
      <c r="AE25" s="240"/>
    </row>
    <row r="26" s="241" customFormat="true" ht="15.75" hidden="false" customHeight="true" outlineLevel="0" collapsed="false">
      <c r="A26" s="47" t="s">
        <v>41</v>
      </c>
      <c r="B26" s="47" t="s">
        <v>41</v>
      </c>
      <c r="C26" s="329" t="s">
        <v>415</v>
      </c>
      <c r="D26" s="329" t="s">
        <v>416</v>
      </c>
      <c r="E26" s="329" t="s">
        <v>1925</v>
      </c>
      <c r="F26" s="329" t="s">
        <v>99</v>
      </c>
      <c r="G26" s="303"/>
      <c r="H26" s="329" t="s">
        <v>387</v>
      </c>
      <c r="I26" s="330" t="s">
        <v>47</v>
      </c>
      <c r="J26" s="330" t="s">
        <v>48</v>
      </c>
      <c r="K26" s="330" t="s">
        <v>47</v>
      </c>
      <c r="L26" s="330" t="s">
        <v>194</v>
      </c>
      <c r="M26" s="331" t="n">
        <v>45623</v>
      </c>
      <c r="N26" s="331" t="n">
        <v>45623</v>
      </c>
      <c r="O26" s="47" t="s">
        <v>389</v>
      </c>
      <c r="P26" s="306"/>
      <c r="Q26" s="306"/>
      <c r="R26" s="306"/>
      <c r="S26" s="258" t="n">
        <f aca="false">Q26+R26</f>
        <v>0</v>
      </c>
      <c r="T26" s="332" t="n">
        <v>3</v>
      </c>
      <c r="U26" s="333" t="n">
        <v>120</v>
      </c>
      <c r="V26" s="332" t="n">
        <v>1</v>
      </c>
      <c r="W26" s="334" t="n">
        <v>55</v>
      </c>
      <c r="X26" s="335" t="n">
        <v>4</v>
      </c>
      <c r="Y26" s="258" t="n">
        <f aca="false">(T26*U26)+(V26*W26)</f>
        <v>415</v>
      </c>
      <c r="Z26" s="258" t="n">
        <f aca="false">S26+Y26</f>
        <v>415</v>
      </c>
      <c r="AA26" s="259"/>
      <c r="AB26" s="240"/>
      <c r="AC26" s="240"/>
      <c r="AD26" s="240"/>
      <c r="AE26" s="240"/>
    </row>
    <row r="27" s="241" customFormat="true" ht="15.75" hidden="false" customHeight="true" outlineLevel="0" collapsed="false">
      <c r="A27" s="47" t="s">
        <v>41</v>
      </c>
      <c r="B27" s="47" t="s">
        <v>41</v>
      </c>
      <c r="C27" s="329" t="s">
        <v>160</v>
      </c>
      <c r="D27" s="329" t="s">
        <v>161</v>
      </c>
      <c r="E27" s="329" t="s">
        <v>44</v>
      </c>
      <c r="F27" s="329" t="s">
        <v>99</v>
      </c>
      <c r="G27" s="303"/>
      <c r="H27" s="329" t="s">
        <v>387</v>
      </c>
      <c r="I27" s="330" t="s">
        <v>47</v>
      </c>
      <c r="J27" s="330" t="s">
        <v>48</v>
      </c>
      <c r="K27" s="330" t="s">
        <v>47</v>
      </c>
      <c r="L27" s="330" t="s">
        <v>194</v>
      </c>
      <c r="M27" s="331" t="n">
        <v>45623</v>
      </c>
      <c r="N27" s="331" t="n">
        <v>45623</v>
      </c>
      <c r="O27" s="47" t="s">
        <v>389</v>
      </c>
      <c r="P27" s="306"/>
      <c r="Q27" s="306"/>
      <c r="R27" s="306"/>
      <c r="S27" s="258" t="n">
        <f aca="false">Q27+R27</f>
        <v>0</v>
      </c>
      <c r="T27" s="332" t="n">
        <v>3</v>
      </c>
      <c r="U27" s="333" t="n">
        <v>170.12</v>
      </c>
      <c r="V27" s="332" t="n">
        <v>1</v>
      </c>
      <c r="W27" s="334" t="n">
        <v>57</v>
      </c>
      <c r="X27" s="335" t="n">
        <v>4</v>
      </c>
      <c r="Y27" s="258" t="n">
        <f aca="false">(T27*U27)+(V27*W27)</f>
        <v>567.36</v>
      </c>
      <c r="Z27" s="258" t="n">
        <f aca="false">S27+Y27</f>
        <v>567.36</v>
      </c>
      <c r="AA27" s="259"/>
      <c r="AB27" s="240"/>
      <c r="AC27" s="240"/>
      <c r="AD27" s="240"/>
      <c r="AE27" s="240"/>
    </row>
    <row r="28" s="241" customFormat="true" ht="15.75" hidden="false" customHeight="true" outlineLevel="0" collapsed="false">
      <c r="A28" s="47" t="s">
        <v>41</v>
      </c>
      <c r="B28" s="47" t="s">
        <v>41</v>
      </c>
      <c r="C28" s="329" t="s">
        <v>1585</v>
      </c>
      <c r="D28" s="329" t="s">
        <v>1865</v>
      </c>
      <c r="E28" s="329" t="s">
        <v>44</v>
      </c>
      <c r="F28" s="329" t="s">
        <v>2466</v>
      </c>
      <c r="G28" s="303"/>
      <c r="H28" s="329" t="s">
        <v>387</v>
      </c>
      <c r="I28" s="330" t="s">
        <v>47</v>
      </c>
      <c r="J28" s="330" t="s">
        <v>48</v>
      </c>
      <c r="K28" s="330" t="s">
        <v>47</v>
      </c>
      <c r="L28" s="330" t="s">
        <v>2467</v>
      </c>
      <c r="M28" s="331" t="n">
        <v>45589</v>
      </c>
      <c r="N28" s="331" t="n">
        <v>45628</v>
      </c>
      <c r="O28" s="47" t="s">
        <v>389</v>
      </c>
      <c r="P28" s="306"/>
      <c r="Q28" s="306"/>
      <c r="R28" s="306"/>
      <c r="S28" s="258" t="n">
        <f aca="false">Q28+R28</f>
        <v>0</v>
      </c>
      <c r="T28" s="332" t="n">
        <v>3</v>
      </c>
      <c r="U28" s="333" t="n">
        <v>170.12</v>
      </c>
      <c r="V28" s="332" t="n">
        <v>9</v>
      </c>
      <c r="W28" s="334" t="n">
        <v>57</v>
      </c>
      <c r="X28" s="335" t="n">
        <v>12</v>
      </c>
      <c r="Y28" s="258" t="n">
        <f aca="false">(T28*U28)+(V28*W28)</f>
        <v>1023.36</v>
      </c>
      <c r="Z28" s="258" t="n">
        <f aca="false">S28+Y28</f>
        <v>1023.36</v>
      </c>
      <c r="AA28" s="259"/>
      <c r="AB28" s="240"/>
      <c r="AC28" s="240"/>
      <c r="AD28" s="240"/>
      <c r="AE28" s="240"/>
    </row>
    <row r="29" s="241" customFormat="true" ht="15.75" hidden="false" customHeight="true" outlineLevel="0" collapsed="false">
      <c r="A29" s="47" t="s">
        <v>41</v>
      </c>
      <c r="B29" s="47" t="s">
        <v>41</v>
      </c>
      <c r="C29" s="329" t="s">
        <v>69</v>
      </c>
      <c r="D29" s="329" t="s">
        <v>70</v>
      </c>
      <c r="E29" s="329" t="s">
        <v>1925</v>
      </c>
      <c r="F29" s="329" t="s">
        <v>71</v>
      </c>
      <c r="G29" s="303"/>
      <c r="H29" s="329" t="s">
        <v>387</v>
      </c>
      <c r="I29" s="330" t="s">
        <v>47</v>
      </c>
      <c r="J29" s="330" t="s">
        <v>48</v>
      </c>
      <c r="K29" s="330" t="s">
        <v>47</v>
      </c>
      <c r="L29" s="330" t="s">
        <v>177</v>
      </c>
      <c r="M29" s="331" t="n">
        <v>45624</v>
      </c>
      <c r="N29" s="331" t="n">
        <v>45624</v>
      </c>
      <c r="O29" s="47" t="s">
        <v>389</v>
      </c>
      <c r="P29" s="306"/>
      <c r="Q29" s="306"/>
      <c r="R29" s="306"/>
      <c r="S29" s="258" t="n">
        <f aca="false">Q29+R29</f>
        <v>0</v>
      </c>
      <c r="T29" s="332" t="n">
        <v>3</v>
      </c>
      <c r="U29" s="333" t="n">
        <v>120</v>
      </c>
      <c r="V29" s="332" t="n">
        <v>1</v>
      </c>
      <c r="W29" s="334" t="n">
        <v>55</v>
      </c>
      <c r="X29" s="335" t="n">
        <v>4</v>
      </c>
      <c r="Y29" s="258" t="n">
        <f aca="false">(T29*U29)+(V29*W29)</f>
        <v>415</v>
      </c>
      <c r="Z29" s="258" t="n">
        <f aca="false">S29+Y29</f>
        <v>415</v>
      </c>
      <c r="AA29" s="259"/>
      <c r="AB29" s="240"/>
      <c r="AC29" s="240"/>
      <c r="AD29" s="240"/>
      <c r="AE29" s="240"/>
    </row>
    <row r="30" s="241" customFormat="true" ht="15.75" hidden="false" customHeight="true" outlineLevel="0" collapsed="false">
      <c r="A30" s="47" t="s">
        <v>41</v>
      </c>
      <c r="B30" s="47" t="s">
        <v>41</v>
      </c>
      <c r="C30" s="329" t="s">
        <v>345</v>
      </c>
      <c r="D30" s="329" t="s">
        <v>346</v>
      </c>
      <c r="E30" s="329" t="s">
        <v>1925</v>
      </c>
      <c r="F30" s="329" t="s">
        <v>2468</v>
      </c>
      <c r="G30" s="303"/>
      <c r="H30" s="329" t="s">
        <v>387</v>
      </c>
      <c r="I30" s="330" t="s">
        <v>47</v>
      </c>
      <c r="J30" s="330" t="s">
        <v>48</v>
      </c>
      <c r="K30" s="330" t="s">
        <v>47</v>
      </c>
      <c r="L30" s="330" t="s">
        <v>2203</v>
      </c>
      <c r="M30" s="331" t="n">
        <v>45624</v>
      </c>
      <c r="N30" s="331" t="n">
        <v>45624</v>
      </c>
      <c r="O30" s="47" t="s">
        <v>389</v>
      </c>
      <c r="P30" s="306"/>
      <c r="Q30" s="306"/>
      <c r="R30" s="306"/>
      <c r="S30" s="258" t="n">
        <f aca="false">Q30+R30</f>
        <v>0</v>
      </c>
      <c r="T30" s="332" t="n">
        <v>3</v>
      </c>
      <c r="U30" s="333" t="n">
        <v>120</v>
      </c>
      <c r="V30" s="332" t="n">
        <v>1</v>
      </c>
      <c r="W30" s="334" t="n">
        <v>55</v>
      </c>
      <c r="X30" s="335" t="n">
        <v>4</v>
      </c>
      <c r="Y30" s="258" t="n">
        <f aca="false">(T30*U30)+(V30*W30)</f>
        <v>415</v>
      </c>
      <c r="Z30" s="258" t="n">
        <f aca="false">S30+Y30</f>
        <v>415</v>
      </c>
      <c r="AA30" s="259"/>
      <c r="AB30" s="240"/>
      <c r="AC30" s="240"/>
      <c r="AD30" s="240"/>
      <c r="AE30" s="240"/>
    </row>
    <row r="31" s="241" customFormat="true" ht="15.75" hidden="false" customHeight="true" outlineLevel="0" collapsed="false">
      <c r="A31" s="47" t="s">
        <v>41</v>
      </c>
      <c r="B31" s="47" t="s">
        <v>41</v>
      </c>
      <c r="C31" s="329" t="s">
        <v>168</v>
      </c>
      <c r="D31" s="329" t="s">
        <v>169</v>
      </c>
      <c r="E31" s="329" t="s">
        <v>44</v>
      </c>
      <c r="F31" s="329" t="s">
        <v>2079</v>
      </c>
      <c r="G31" s="303"/>
      <c r="H31" s="329" t="s">
        <v>387</v>
      </c>
      <c r="I31" s="330" t="s">
        <v>47</v>
      </c>
      <c r="J31" s="330" t="s">
        <v>171</v>
      </c>
      <c r="K31" s="330" t="s">
        <v>47</v>
      </c>
      <c r="L31" s="330" t="s">
        <v>2469</v>
      </c>
      <c r="M31" s="331" t="n">
        <v>45635</v>
      </c>
      <c r="N31" s="331" t="n">
        <v>45639</v>
      </c>
      <c r="O31" s="47" t="s">
        <v>389</v>
      </c>
      <c r="P31" s="306"/>
      <c r="Q31" s="306"/>
      <c r="R31" s="306"/>
      <c r="S31" s="258" t="n">
        <f aca="false">Q31+R31</f>
        <v>0</v>
      </c>
      <c r="T31" s="332" t="n">
        <v>4</v>
      </c>
      <c r="U31" s="333" t="n">
        <v>170.12</v>
      </c>
      <c r="V31" s="332" t="n">
        <v>1</v>
      </c>
      <c r="W31" s="334" t="n">
        <v>57</v>
      </c>
      <c r="X31" s="335" t="n">
        <v>5</v>
      </c>
      <c r="Y31" s="258" t="n">
        <f aca="false">(T31*U31)+(V31*W31)</f>
        <v>737.48</v>
      </c>
      <c r="Z31" s="258" t="n">
        <f aca="false">S31+Y31</f>
        <v>737.48</v>
      </c>
      <c r="AA31" s="259"/>
      <c r="AB31" s="240"/>
      <c r="AC31" s="240"/>
      <c r="AD31" s="240"/>
      <c r="AE31" s="240"/>
    </row>
    <row r="32" s="241" customFormat="true" ht="16.5" hidden="false" customHeight="true" outlineLevel="0" collapsed="false">
      <c r="A32" s="47" t="s">
        <v>41</v>
      </c>
      <c r="B32" s="47" t="s">
        <v>41</v>
      </c>
      <c r="C32" s="329" t="s">
        <v>175</v>
      </c>
      <c r="D32" s="329" t="s">
        <v>176</v>
      </c>
      <c r="E32" s="329" t="s">
        <v>1925</v>
      </c>
      <c r="F32" s="329" t="s">
        <v>2079</v>
      </c>
      <c r="G32" s="303"/>
      <c r="H32" s="329" t="s">
        <v>387</v>
      </c>
      <c r="I32" s="330" t="s">
        <v>47</v>
      </c>
      <c r="J32" s="330" t="s">
        <v>171</v>
      </c>
      <c r="K32" s="330" t="s">
        <v>47</v>
      </c>
      <c r="L32" s="330" t="s">
        <v>2469</v>
      </c>
      <c r="M32" s="331" t="n">
        <v>45635</v>
      </c>
      <c r="N32" s="331" t="n">
        <v>45639</v>
      </c>
      <c r="O32" s="47" t="s">
        <v>389</v>
      </c>
      <c r="P32" s="306"/>
      <c r="Q32" s="306"/>
      <c r="R32" s="306"/>
      <c r="S32" s="258" t="n">
        <f aca="false">Q32+R32</f>
        <v>0</v>
      </c>
      <c r="T32" s="332" t="n">
        <v>4</v>
      </c>
      <c r="U32" s="333" t="n">
        <v>120</v>
      </c>
      <c r="V32" s="332" t="n">
        <v>1</v>
      </c>
      <c r="W32" s="334" t="n">
        <v>55</v>
      </c>
      <c r="X32" s="335" t="n">
        <v>5</v>
      </c>
      <c r="Y32" s="258" t="n">
        <f aca="false">(T32*U32)+(V32*W32)</f>
        <v>535</v>
      </c>
      <c r="Z32" s="258" t="n">
        <f aca="false">S32+Y32</f>
        <v>535</v>
      </c>
      <c r="AA32" s="259"/>
      <c r="AB32" s="240"/>
      <c r="AC32" s="240"/>
    </row>
    <row r="33" s="241" customFormat="true" ht="15.75" hidden="false" customHeight="true" outlineLevel="0" collapsed="false">
      <c r="A33" s="47" t="s">
        <v>41</v>
      </c>
      <c r="B33" s="47" t="s">
        <v>41</v>
      </c>
      <c r="C33" s="329" t="s">
        <v>478</v>
      </c>
      <c r="D33" s="329" t="s">
        <v>479</v>
      </c>
      <c r="E33" s="329" t="s">
        <v>1925</v>
      </c>
      <c r="F33" s="329" t="s">
        <v>818</v>
      </c>
      <c r="G33" s="303"/>
      <c r="H33" s="329" t="s">
        <v>387</v>
      </c>
      <c r="I33" s="330" t="s">
        <v>47</v>
      </c>
      <c r="J33" s="330" t="s">
        <v>48</v>
      </c>
      <c r="K33" s="330" t="s">
        <v>47</v>
      </c>
      <c r="L33" s="330" t="s">
        <v>312</v>
      </c>
      <c r="M33" s="331" t="n">
        <v>45625</v>
      </c>
      <c r="N33" s="331" t="n">
        <v>45625</v>
      </c>
      <c r="O33" s="47" t="s">
        <v>389</v>
      </c>
      <c r="P33" s="306"/>
      <c r="Q33" s="306"/>
      <c r="R33" s="306"/>
      <c r="S33" s="258" t="n">
        <f aca="false">Q33+R33</f>
        <v>0</v>
      </c>
      <c r="T33" s="332" t="n">
        <v>4</v>
      </c>
      <c r="U33" s="333" t="n">
        <v>120</v>
      </c>
      <c r="V33" s="332" t="n">
        <v>1</v>
      </c>
      <c r="W33" s="334" t="n">
        <v>55</v>
      </c>
      <c r="X33" s="335" t="n">
        <v>5</v>
      </c>
      <c r="Y33" s="258" t="n">
        <f aca="false">(T33*U33)+(V33*W33)</f>
        <v>535</v>
      </c>
      <c r="Z33" s="258" t="n">
        <f aca="false">S33+Y33</f>
        <v>535</v>
      </c>
      <c r="AA33" s="259"/>
      <c r="AB33" s="261"/>
      <c r="AC33" s="261"/>
    </row>
    <row r="34" s="241" customFormat="true" ht="15.75" hidden="false" customHeight="true" outlineLevel="0" collapsed="false">
      <c r="A34" s="47" t="s">
        <v>41</v>
      </c>
      <c r="B34" s="47" t="s">
        <v>41</v>
      </c>
      <c r="C34" s="329" t="s">
        <v>93</v>
      </c>
      <c r="D34" s="329" t="s">
        <v>94</v>
      </c>
      <c r="E34" s="329" t="s">
        <v>44</v>
      </c>
      <c r="F34" s="329" t="s">
        <v>99</v>
      </c>
      <c r="G34" s="303"/>
      <c r="H34" s="329" t="s">
        <v>387</v>
      </c>
      <c r="I34" s="330" t="s">
        <v>47</v>
      </c>
      <c r="J34" s="330" t="s">
        <v>48</v>
      </c>
      <c r="K34" s="330" t="s">
        <v>47</v>
      </c>
      <c r="L34" s="330" t="s">
        <v>312</v>
      </c>
      <c r="M34" s="331" t="n">
        <v>45625</v>
      </c>
      <c r="N34" s="331" t="n">
        <v>45625</v>
      </c>
      <c r="O34" s="47" t="s">
        <v>389</v>
      </c>
      <c r="P34" s="306"/>
      <c r="Q34" s="306"/>
      <c r="R34" s="306"/>
      <c r="S34" s="258" t="n">
        <f aca="false">Q34+R34</f>
        <v>0</v>
      </c>
      <c r="T34" s="332" t="n">
        <v>4</v>
      </c>
      <c r="U34" s="333" t="n">
        <v>170.12</v>
      </c>
      <c r="V34" s="332" t="n">
        <v>1</v>
      </c>
      <c r="W34" s="334" t="n">
        <v>57</v>
      </c>
      <c r="X34" s="335" t="n">
        <v>5</v>
      </c>
      <c r="Y34" s="258" t="n">
        <f aca="false">(T34*U34)+(V34*W34)</f>
        <v>737.48</v>
      </c>
      <c r="Z34" s="258" t="n">
        <f aca="false">S34+Y34</f>
        <v>737.48</v>
      </c>
      <c r="AA34" s="259"/>
      <c r="AB34" s="261"/>
      <c r="AC34" s="261"/>
    </row>
    <row r="35" s="241" customFormat="true" ht="15.75" hidden="false" customHeight="true" outlineLevel="0" collapsed="false">
      <c r="A35" s="47" t="s">
        <v>41</v>
      </c>
      <c r="B35" s="47" t="s">
        <v>41</v>
      </c>
      <c r="C35" s="329" t="s">
        <v>292</v>
      </c>
      <c r="D35" s="329" t="s">
        <v>293</v>
      </c>
      <c r="E35" s="329" t="s">
        <v>44</v>
      </c>
      <c r="F35" s="329" t="s">
        <v>1414</v>
      </c>
      <c r="G35" s="303"/>
      <c r="H35" s="329" t="s">
        <v>387</v>
      </c>
      <c r="I35" s="330" t="s">
        <v>47</v>
      </c>
      <c r="J35" s="330" t="s">
        <v>48</v>
      </c>
      <c r="K35" s="330" t="s">
        <v>47</v>
      </c>
      <c r="L35" s="330" t="s">
        <v>2470</v>
      </c>
      <c r="M35" s="331" t="n">
        <v>45621</v>
      </c>
      <c r="N35" s="331" t="n">
        <v>45624</v>
      </c>
      <c r="O35" s="47" t="s">
        <v>389</v>
      </c>
      <c r="P35" s="306"/>
      <c r="Q35" s="306"/>
      <c r="R35" s="306"/>
      <c r="S35" s="258" t="n">
        <f aca="false">Q35+R35</f>
        <v>0</v>
      </c>
      <c r="T35" s="332" t="n">
        <v>3</v>
      </c>
      <c r="U35" s="333" t="n">
        <v>170.12</v>
      </c>
      <c r="V35" s="332" t="n">
        <v>1</v>
      </c>
      <c r="W35" s="334" t="n">
        <v>57</v>
      </c>
      <c r="X35" s="335" t="n">
        <v>4</v>
      </c>
      <c r="Y35" s="258" t="n">
        <f aca="false">(T35*U35)+(V35*W35)</f>
        <v>567.36</v>
      </c>
      <c r="Z35" s="258" t="n">
        <f aca="false">S35+Y35</f>
        <v>567.36</v>
      </c>
      <c r="AA35" s="259"/>
      <c r="AB35" s="261"/>
      <c r="AC35" s="261"/>
    </row>
    <row r="36" s="241" customFormat="true" ht="15.75" hidden="false" customHeight="true" outlineLevel="0" collapsed="false">
      <c r="A36" s="47" t="s">
        <v>41</v>
      </c>
      <c r="B36" s="47" t="s">
        <v>41</v>
      </c>
      <c r="C36" s="329" t="s">
        <v>1611</v>
      </c>
      <c r="D36" s="329" t="s">
        <v>1846</v>
      </c>
      <c r="E36" s="329" t="s">
        <v>44</v>
      </c>
      <c r="F36" s="329" t="s">
        <v>784</v>
      </c>
      <c r="G36" s="303"/>
      <c r="H36" s="329" t="s">
        <v>387</v>
      </c>
      <c r="I36" s="330" t="s">
        <v>47</v>
      </c>
      <c r="J36" s="330" t="s">
        <v>764</v>
      </c>
      <c r="K36" s="330" t="s">
        <v>47</v>
      </c>
      <c r="L36" s="330" t="s">
        <v>105</v>
      </c>
      <c r="M36" s="331" t="n">
        <v>45625</v>
      </c>
      <c r="N36" s="331" t="n">
        <v>45625</v>
      </c>
      <c r="O36" s="47" t="s">
        <v>389</v>
      </c>
      <c r="P36" s="306"/>
      <c r="Q36" s="306"/>
      <c r="R36" s="306"/>
      <c r="S36" s="258" t="n">
        <f aca="false">Q36+R36</f>
        <v>0</v>
      </c>
      <c r="T36" s="332" t="n">
        <v>3</v>
      </c>
      <c r="U36" s="333" t="n">
        <v>170.12</v>
      </c>
      <c r="V36" s="332" t="n">
        <v>1</v>
      </c>
      <c r="W36" s="334" t="n">
        <v>57</v>
      </c>
      <c r="X36" s="335" t="n">
        <v>4</v>
      </c>
      <c r="Y36" s="258" t="n">
        <f aca="false">(T36*U36)+(V36*W36)</f>
        <v>567.36</v>
      </c>
      <c r="Z36" s="258" t="n">
        <f aca="false">S36+Y36</f>
        <v>567.36</v>
      </c>
      <c r="AA36" s="259"/>
      <c r="AB36" s="261"/>
      <c r="AC36" s="261"/>
    </row>
    <row r="37" s="241" customFormat="true" ht="15.75" hidden="false" customHeight="true" outlineLevel="0" collapsed="false">
      <c r="A37" s="47" t="s">
        <v>41</v>
      </c>
      <c r="B37" s="47" t="s">
        <v>41</v>
      </c>
      <c r="C37" s="329" t="s">
        <v>761</v>
      </c>
      <c r="D37" s="329" t="s">
        <v>762</v>
      </c>
      <c r="E37" s="329" t="s">
        <v>44</v>
      </c>
      <c r="F37" s="336" t="s">
        <v>2471</v>
      </c>
      <c r="G37" s="303"/>
      <c r="H37" s="329" t="s">
        <v>387</v>
      </c>
      <c r="I37" s="330" t="s">
        <v>47</v>
      </c>
      <c r="J37" s="330" t="s">
        <v>764</v>
      </c>
      <c r="K37" s="330" t="s">
        <v>47</v>
      </c>
      <c r="L37" s="330" t="s">
        <v>2472</v>
      </c>
      <c r="M37" s="331" t="n">
        <v>45618</v>
      </c>
      <c r="N37" s="331" t="n">
        <v>45618</v>
      </c>
      <c r="O37" s="47" t="s">
        <v>389</v>
      </c>
      <c r="P37" s="306"/>
      <c r="Q37" s="306"/>
      <c r="R37" s="306"/>
      <c r="S37" s="258" t="n">
        <f aca="false">Q37+R37</f>
        <v>0</v>
      </c>
      <c r="T37" s="332" t="n">
        <v>3</v>
      </c>
      <c r="U37" s="333" t="n">
        <v>170.12</v>
      </c>
      <c r="V37" s="332" t="n">
        <v>1</v>
      </c>
      <c r="W37" s="334" t="n">
        <v>57</v>
      </c>
      <c r="X37" s="335" t="n">
        <v>4</v>
      </c>
      <c r="Y37" s="258" t="n">
        <f aca="false">(T37*U37)+(V37*W37)</f>
        <v>567.36</v>
      </c>
      <c r="Z37" s="258" t="n">
        <f aca="false">S37+Y37</f>
        <v>567.36</v>
      </c>
      <c r="AA37" s="259"/>
      <c r="AB37" s="261"/>
      <c r="AC37" s="261"/>
    </row>
    <row r="38" s="241" customFormat="true" ht="15.75" hidden="false" customHeight="true" outlineLevel="0" collapsed="false">
      <c r="A38" s="47" t="s">
        <v>41</v>
      </c>
      <c r="B38" s="47" t="s">
        <v>41</v>
      </c>
      <c r="C38" s="329" t="s">
        <v>149</v>
      </c>
      <c r="D38" s="329" t="s">
        <v>150</v>
      </c>
      <c r="E38" s="329" t="s">
        <v>1935</v>
      </c>
      <c r="F38" s="329" t="s">
        <v>1130</v>
      </c>
      <c r="G38" s="303"/>
      <c r="H38" s="329" t="s">
        <v>387</v>
      </c>
      <c r="I38" s="330" t="s">
        <v>47</v>
      </c>
      <c r="J38" s="330" t="s">
        <v>48</v>
      </c>
      <c r="K38" s="330" t="s">
        <v>47</v>
      </c>
      <c r="L38" s="330" t="s">
        <v>48</v>
      </c>
      <c r="M38" s="331" t="n">
        <v>45624</v>
      </c>
      <c r="N38" s="331" t="n">
        <v>45624</v>
      </c>
      <c r="O38" s="47" t="s">
        <v>389</v>
      </c>
      <c r="P38" s="306"/>
      <c r="Q38" s="306"/>
      <c r="R38" s="306"/>
      <c r="S38" s="258" t="n">
        <f aca="false">Q38+R38</f>
        <v>0</v>
      </c>
      <c r="T38" s="332" t="n">
        <v>3</v>
      </c>
      <c r="U38" s="333" t="n">
        <v>170.12</v>
      </c>
      <c r="V38" s="332" t="n">
        <v>1</v>
      </c>
      <c r="W38" s="334" t="n">
        <v>57</v>
      </c>
      <c r="X38" s="335" t="n">
        <v>4</v>
      </c>
      <c r="Y38" s="258" t="n">
        <f aca="false">(T38*U38)+(V38*W38)</f>
        <v>567.36</v>
      </c>
      <c r="Z38" s="258" t="n">
        <f aca="false">S38+Y38</f>
        <v>567.36</v>
      </c>
      <c r="AA38" s="259"/>
      <c r="AB38" s="261"/>
      <c r="AC38" s="261"/>
    </row>
    <row r="39" s="241" customFormat="true" ht="15.75" hidden="false" customHeight="true" outlineLevel="0" collapsed="false">
      <c r="A39" s="47" t="s">
        <v>41</v>
      </c>
      <c r="B39" s="47" t="s">
        <v>41</v>
      </c>
      <c r="C39" s="329" t="s">
        <v>521</v>
      </c>
      <c r="D39" s="329" t="s">
        <v>522</v>
      </c>
      <c r="E39" s="329" t="s">
        <v>1941</v>
      </c>
      <c r="F39" s="329" t="s">
        <v>99</v>
      </c>
      <c r="G39" s="303"/>
      <c r="H39" s="329" t="s">
        <v>387</v>
      </c>
      <c r="I39" s="330" t="s">
        <v>47</v>
      </c>
      <c r="J39" s="330" t="s">
        <v>48</v>
      </c>
      <c r="K39" s="330" t="s">
        <v>47</v>
      </c>
      <c r="L39" s="330" t="s">
        <v>2473</v>
      </c>
      <c r="M39" s="331" t="n">
        <v>45621</v>
      </c>
      <c r="N39" s="331" t="n">
        <v>45625</v>
      </c>
      <c r="O39" s="47" t="s">
        <v>389</v>
      </c>
      <c r="P39" s="306"/>
      <c r="Q39" s="306"/>
      <c r="R39" s="306"/>
      <c r="S39" s="258" t="n">
        <f aca="false">Q39+R39</f>
        <v>0</v>
      </c>
      <c r="T39" s="332" t="n">
        <v>4</v>
      </c>
      <c r="U39" s="333" t="n">
        <v>170.12</v>
      </c>
      <c r="V39" s="332" t="n">
        <v>1</v>
      </c>
      <c r="W39" s="334" t="n">
        <v>57</v>
      </c>
      <c r="X39" s="335" t="n">
        <v>5</v>
      </c>
      <c r="Y39" s="258" t="n">
        <f aca="false">(T39*U39)+(V39*W39)</f>
        <v>737.48</v>
      </c>
      <c r="Z39" s="258" t="n">
        <f aca="false">S39+Y39</f>
        <v>737.48</v>
      </c>
      <c r="AA39" s="259"/>
      <c r="AB39" s="261"/>
      <c r="AC39" s="261"/>
    </row>
    <row r="40" s="241" customFormat="true" ht="14.25" hidden="false" customHeight="true" outlineLevel="0" collapsed="false">
      <c r="A40" s="47" t="s">
        <v>41</v>
      </c>
      <c r="B40" s="47" t="s">
        <v>41</v>
      </c>
      <c r="C40" s="329" t="s">
        <v>2474</v>
      </c>
      <c r="D40" s="329" t="s">
        <v>2475</v>
      </c>
      <c r="E40" s="329" t="s">
        <v>44</v>
      </c>
      <c r="F40" s="329" t="s">
        <v>2476</v>
      </c>
      <c r="G40" s="303"/>
      <c r="H40" s="329" t="s">
        <v>387</v>
      </c>
      <c r="I40" s="330" t="s">
        <v>47</v>
      </c>
      <c r="J40" s="330" t="s">
        <v>48</v>
      </c>
      <c r="K40" s="330" t="s">
        <v>47</v>
      </c>
      <c r="L40" s="330" t="s">
        <v>2412</v>
      </c>
      <c r="M40" s="331" t="n">
        <v>45621</v>
      </c>
      <c r="N40" s="331" t="n">
        <v>45625</v>
      </c>
      <c r="O40" s="47" t="s">
        <v>389</v>
      </c>
      <c r="P40" s="306"/>
      <c r="Q40" s="306"/>
      <c r="R40" s="306"/>
      <c r="S40" s="258" t="n">
        <f aca="false">Q40+R40</f>
        <v>0</v>
      </c>
      <c r="T40" s="332" t="n">
        <v>4</v>
      </c>
      <c r="U40" s="333" t="n">
        <v>170.12</v>
      </c>
      <c r="V40" s="332" t="n">
        <v>1</v>
      </c>
      <c r="W40" s="334" t="n">
        <v>57</v>
      </c>
      <c r="X40" s="335" t="n">
        <v>5</v>
      </c>
      <c r="Y40" s="258" t="n">
        <f aca="false">(T40*U40)+(V40*W40)</f>
        <v>737.48</v>
      </c>
      <c r="Z40" s="258" t="n">
        <f aca="false">S40+Y40</f>
        <v>737.48</v>
      </c>
      <c r="AA40" s="259"/>
      <c r="AB40" s="261"/>
      <c r="AC40" s="261"/>
    </row>
    <row r="41" s="241" customFormat="true" ht="14.25" hidden="false" customHeight="true" outlineLevel="0" collapsed="false">
      <c r="A41" s="47" t="s">
        <v>41</v>
      </c>
      <c r="B41" s="47" t="s">
        <v>41</v>
      </c>
      <c r="C41" s="329" t="s">
        <v>42</v>
      </c>
      <c r="D41" s="329" t="s">
        <v>43</v>
      </c>
      <c r="E41" s="329" t="s">
        <v>44</v>
      </c>
      <c r="F41" s="329" t="s">
        <v>45</v>
      </c>
      <c r="G41" s="303"/>
      <c r="H41" s="329" t="s">
        <v>387</v>
      </c>
      <c r="I41" s="330" t="s">
        <v>47</v>
      </c>
      <c r="J41" s="330" t="s">
        <v>48</v>
      </c>
      <c r="K41" s="330" t="s">
        <v>47</v>
      </c>
      <c r="L41" s="330" t="s">
        <v>245</v>
      </c>
      <c r="M41" s="331" t="n">
        <v>45629</v>
      </c>
      <c r="N41" s="331" t="n">
        <v>45629</v>
      </c>
      <c r="O41" s="47" t="s">
        <v>389</v>
      </c>
      <c r="P41" s="306"/>
      <c r="Q41" s="306"/>
      <c r="R41" s="306"/>
      <c r="S41" s="258" t="n">
        <f aca="false">Q41+R41</f>
        <v>0</v>
      </c>
      <c r="T41" s="332" t="n">
        <v>4</v>
      </c>
      <c r="U41" s="333" t="n">
        <v>170.12</v>
      </c>
      <c r="V41" s="332" t="n">
        <v>1</v>
      </c>
      <c r="W41" s="334" t="n">
        <v>57</v>
      </c>
      <c r="X41" s="335" t="n">
        <v>5</v>
      </c>
      <c r="Y41" s="258" t="n">
        <f aca="false">(T41*U41)+(V41*W41)</f>
        <v>737.48</v>
      </c>
      <c r="Z41" s="258" t="n">
        <f aca="false">S41+Y41</f>
        <v>737.48</v>
      </c>
      <c r="AA41" s="259"/>
      <c r="AB41" s="261"/>
      <c r="AC41" s="261"/>
      <c r="AD41" s="261"/>
      <c r="AE41" s="261"/>
    </row>
    <row r="42" s="241" customFormat="true" ht="14.25" hidden="false" customHeight="true" outlineLevel="0" collapsed="false">
      <c r="A42" s="47" t="s">
        <v>41</v>
      </c>
      <c r="B42" s="47" t="s">
        <v>41</v>
      </c>
      <c r="C42" s="329" t="s">
        <v>57</v>
      </c>
      <c r="D42" s="329" t="s">
        <v>58</v>
      </c>
      <c r="E42" s="329" t="s">
        <v>44</v>
      </c>
      <c r="F42" s="329" t="s">
        <v>2477</v>
      </c>
      <c r="G42" s="303"/>
      <c r="H42" s="329" t="s">
        <v>387</v>
      </c>
      <c r="I42" s="330" t="s">
        <v>47</v>
      </c>
      <c r="J42" s="330" t="s">
        <v>48</v>
      </c>
      <c r="K42" s="330" t="s">
        <v>47</v>
      </c>
      <c r="L42" s="330" t="s">
        <v>990</v>
      </c>
      <c r="M42" s="331" t="n">
        <v>45629</v>
      </c>
      <c r="N42" s="331" t="n">
        <v>45629</v>
      </c>
      <c r="O42" s="47" t="s">
        <v>389</v>
      </c>
      <c r="P42" s="306"/>
      <c r="Q42" s="306"/>
      <c r="R42" s="306"/>
      <c r="S42" s="258" t="n">
        <f aca="false">Q42+R42</f>
        <v>0</v>
      </c>
      <c r="T42" s="332" t="n">
        <v>4</v>
      </c>
      <c r="U42" s="333" t="n">
        <v>170.12</v>
      </c>
      <c r="V42" s="332" t="n">
        <v>1</v>
      </c>
      <c r="W42" s="334" t="n">
        <v>57</v>
      </c>
      <c r="X42" s="335" t="n">
        <v>5</v>
      </c>
      <c r="Y42" s="258" t="n">
        <f aca="false">(T42*U42)+(V42*W42)</f>
        <v>737.48</v>
      </c>
      <c r="Z42" s="258" t="n">
        <f aca="false">S42+Y42</f>
        <v>737.48</v>
      </c>
      <c r="AA42" s="259"/>
      <c r="AB42" s="261"/>
      <c r="AC42" s="261"/>
    </row>
    <row r="43" s="241" customFormat="true" ht="14.25" hidden="false" customHeight="true" outlineLevel="0" collapsed="false">
      <c r="A43" s="47" t="s">
        <v>41</v>
      </c>
      <c r="B43" s="47" t="s">
        <v>41</v>
      </c>
      <c r="C43" s="329" t="s">
        <v>234</v>
      </c>
      <c r="D43" s="329" t="s">
        <v>235</v>
      </c>
      <c r="E43" s="329" t="s">
        <v>44</v>
      </c>
      <c r="F43" s="329" t="s">
        <v>2478</v>
      </c>
      <c r="G43" s="303"/>
      <c r="H43" s="329" t="s">
        <v>387</v>
      </c>
      <c r="I43" s="330" t="s">
        <v>47</v>
      </c>
      <c r="J43" s="330" t="s">
        <v>48</v>
      </c>
      <c r="K43" s="330" t="s">
        <v>47</v>
      </c>
      <c r="L43" s="330" t="s">
        <v>2479</v>
      </c>
      <c r="M43" s="331" t="n">
        <v>45636</v>
      </c>
      <c r="N43" s="331" t="n">
        <v>45646</v>
      </c>
      <c r="O43" s="47" t="s">
        <v>389</v>
      </c>
      <c r="P43" s="306"/>
      <c r="Q43" s="306"/>
      <c r="R43" s="306"/>
      <c r="S43" s="258" t="n">
        <f aca="false">Q43+R43</f>
        <v>0</v>
      </c>
      <c r="T43" s="332" t="n">
        <v>4</v>
      </c>
      <c r="U43" s="333" t="n">
        <v>170.12</v>
      </c>
      <c r="V43" s="332" t="n">
        <v>2</v>
      </c>
      <c r="W43" s="334" t="n">
        <v>57</v>
      </c>
      <c r="X43" s="335" t="n">
        <v>6</v>
      </c>
      <c r="Y43" s="258" t="n">
        <f aca="false">(T43*U43)+(V43*W43)</f>
        <v>794.48</v>
      </c>
      <c r="Z43" s="258" t="n">
        <f aca="false">S43+Y43</f>
        <v>794.48</v>
      </c>
      <c r="AA43" s="259"/>
      <c r="AB43" s="261"/>
      <c r="AC43" s="261"/>
    </row>
    <row r="44" s="241" customFormat="true" ht="15.75" hidden="false" customHeight="true" outlineLevel="0" collapsed="false">
      <c r="A44" s="47" t="s">
        <v>41</v>
      </c>
      <c r="B44" s="47" t="s">
        <v>41</v>
      </c>
      <c r="C44" s="329" t="s">
        <v>197</v>
      </c>
      <c r="D44" s="329" t="s">
        <v>198</v>
      </c>
      <c r="E44" s="329" t="s">
        <v>1925</v>
      </c>
      <c r="F44" s="329" t="s">
        <v>575</v>
      </c>
      <c r="G44" s="303"/>
      <c r="H44" s="329" t="s">
        <v>387</v>
      </c>
      <c r="I44" s="330" t="s">
        <v>47</v>
      </c>
      <c r="J44" s="330" t="s">
        <v>48</v>
      </c>
      <c r="K44" s="330" t="s">
        <v>47</v>
      </c>
      <c r="L44" s="330" t="s">
        <v>2479</v>
      </c>
      <c r="M44" s="331" t="n">
        <v>45636</v>
      </c>
      <c r="N44" s="331" t="n">
        <v>45646</v>
      </c>
      <c r="O44" s="47" t="s">
        <v>389</v>
      </c>
      <c r="P44" s="306"/>
      <c r="Q44" s="306"/>
      <c r="R44" s="306"/>
      <c r="S44" s="258" t="n">
        <f aca="false">Q44+R44</f>
        <v>0</v>
      </c>
      <c r="T44" s="332" t="n">
        <v>4</v>
      </c>
      <c r="U44" s="333" t="n">
        <v>120</v>
      </c>
      <c r="V44" s="332" t="n">
        <v>2</v>
      </c>
      <c r="W44" s="334" t="n">
        <v>55</v>
      </c>
      <c r="X44" s="335" t="n">
        <v>6</v>
      </c>
      <c r="Y44" s="258" t="n">
        <f aca="false">(T44*U44)+(V44*W44)</f>
        <v>590</v>
      </c>
      <c r="Z44" s="258" t="n">
        <f aca="false">S44+Y44</f>
        <v>590</v>
      </c>
      <c r="AA44" s="259"/>
      <c r="AB44" s="261"/>
      <c r="AC44" s="261"/>
    </row>
    <row r="45" s="241" customFormat="true" ht="15.75" hidden="false" customHeight="true" outlineLevel="0" collapsed="false">
      <c r="A45" s="47" t="s">
        <v>41</v>
      </c>
      <c r="B45" s="47" t="s">
        <v>41</v>
      </c>
      <c r="C45" s="329" t="s">
        <v>128</v>
      </c>
      <c r="D45" s="329" t="s">
        <v>129</v>
      </c>
      <c r="E45" s="329" t="s">
        <v>1925</v>
      </c>
      <c r="F45" s="329" t="s">
        <v>499</v>
      </c>
      <c r="G45" s="303"/>
      <c r="H45" s="329" t="s">
        <v>387</v>
      </c>
      <c r="I45" s="330" t="s">
        <v>47</v>
      </c>
      <c r="J45" s="330" t="s">
        <v>82</v>
      </c>
      <c r="K45" s="330" t="s">
        <v>47</v>
      </c>
      <c r="L45" s="330" t="s">
        <v>2480</v>
      </c>
      <c r="M45" s="331" t="n">
        <v>45622</v>
      </c>
      <c r="N45" s="331" t="n">
        <v>45625</v>
      </c>
      <c r="O45" s="47" t="s">
        <v>389</v>
      </c>
      <c r="P45" s="306"/>
      <c r="Q45" s="306"/>
      <c r="R45" s="306"/>
      <c r="S45" s="258" t="n">
        <f aca="false">Q45+R45</f>
        <v>0</v>
      </c>
      <c r="T45" s="332" t="n">
        <v>3</v>
      </c>
      <c r="U45" s="333" t="n">
        <v>120</v>
      </c>
      <c r="V45" s="332" t="n">
        <v>1</v>
      </c>
      <c r="W45" s="334" t="n">
        <v>55</v>
      </c>
      <c r="X45" s="335" t="n">
        <v>4</v>
      </c>
      <c r="Y45" s="258" t="n">
        <f aca="false">(T45*U45)+(V45*W45)</f>
        <v>415</v>
      </c>
      <c r="Z45" s="258" t="n">
        <f aca="false">S45+Y45</f>
        <v>415</v>
      </c>
      <c r="AA45" s="259"/>
      <c r="AB45" s="261"/>
      <c r="AC45" s="261"/>
    </row>
    <row r="46" s="241" customFormat="true" ht="15.75" hidden="false" customHeight="true" outlineLevel="0" collapsed="false">
      <c r="A46" s="47" t="s">
        <v>41</v>
      </c>
      <c r="B46" s="47" t="s">
        <v>41</v>
      </c>
      <c r="C46" s="329" t="s">
        <v>340</v>
      </c>
      <c r="D46" s="329" t="s">
        <v>341</v>
      </c>
      <c r="E46" s="329" t="s">
        <v>1925</v>
      </c>
      <c r="F46" s="329" t="s">
        <v>210</v>
      </c>
      <c r="G46" s="303"/>
      <c r="H46" s="329" t="s">
        <v>387</v>
      </c>
      <c r="I46" s="330" t="s">
        <v>47</v>
      </c>
      <c r="J46" s="330" t="s">
        <v>343</v>
      </c>
      <c r="K46" s="330" t="s">
        <v>47</v>
      </c>
      <c r="L46" s="330" t="s">
        <v>147</v>
      </c>
      <c r="M46" s="331" t="n">
        <v>45628</v>
      </c>
      <c r="N46" s="331" t="n">
        <v>45628</v>
      </c>
      <c r="O46" s="47" t="s">
        <v>389</v>
      </c>
      <c r="P46" s="306"/>
      <c r="Q46" s="306"/>
      <c r="R46" s="306"/>
      <c r="S46" s="258" t="n">
        <f aca="false">Q46+R46</f>
        <v>0</v>
      </c>
      <c r="T46" s="332" t="n">
        <v>3</v>
      </c>
      <c r="U46" s="333" t="n">
        <v>120</v>
      </c>
      <c r="V46" s="332" t="n">
        <v>1</v>
      </c>
      <c r="W46" s="334" t="n">
        <v>55</v>
      </c>
      <c r="X46" s="335" t="n">
        <v>4</v>
      </c>
      <c r="Y46" s="258" t="n">
        <f aca="false">(T46*U46)+(V46*W46)</f>
        <v>415</v>
      </c>
      <c r="Z46" s="258" t="n">
        <f aca="false">S46+Y46</f>
        <v>415</v>
      </c>
      <c r="AA46" s="259"/>
      <c r="AB46" s="261"/>
      <c r="AC46" s="261"/>
    </row>
    <row r="47" s="241" customFormat="true" ht="15.75" hidden="false" customHeight="true" outlineLevel="0" collapsed="false">
      <c r="A47" s="47" t="s">
        <v>41</v>
      </c>
      <c r="B47" s="47" t="s">
        <v>41</v>
      </c>
      <c r="C47" s="329" t="s">
        <v>42</v>
      </c>
      <c r="D47" s="329" t="s">
        <v>43</v>
      </c>
      <c r="E47" s="329" t="s">
        <v>44</v>
      </c>
      <c r="F47" s="329" t="s">
        <v>45</v>
      </c>
      <c r="G47" s="303"/>
      <c r="H47" s="329" t="s">
        <v>387</v>
      </c>
      <c r="I47" s="330" t="s">
        <v>47</v>
      </c>
      <c r="J47" s="330" t="s">
        <v>48</v>
      </c>
      <c r="K47" s="330" t="s">
        <v>47</v>
      </c>
      <c r="L47" s="330" t="s">
        <v>189</v>
      </c>
      <c r="M47" s="331" t="n">
        <v>45630</v>
      </c>
      <c r="N47" s="331" t="n">
        <v>45630</v>
      </c>
      <c r="O47" s="47" t="s">
        <v>389</v>
      </c>
      <c r="P47" s="306"/>
      <c r="Q47" s="306"/>
      <c r="R47" s="306"/>
      <c r="S47" s="258" t="n">
        <f aca="false">Q47+R47</f>
        <v>0</v>
      </c>
      <c r="T47" s="332" t="n">
        <v>3</v>
      </c>
      <c r="U47" s="333" t="n">
        <v>170.12</v>
      </c>
      <c r="V47" s="332" t="n">
        <v>1</v>
      </c>
      <c r="W47" s="334" t="n">
        <v>57</v>
      </c>
      <c r="X47" s="335" t="n">
        <v>4</v>
      </c>
      <c r="Y47" s="258" t="n">
        <f aca="false">(T47*U47)+(V47*W47)</f>
        <v>567.36</v>
      </c>
      <c r="Z47" s="258" t="n">
        <f aca="false">S47+Y47</f>
        <v>567.36</v>
      </c>
      <c r="AA47" s="259"/>
      <c r="AB47" s="261"/>
      <c r="AC47" s="261"/>
    </row>
    <row r="48" s="241" customFormat="true" ht="15.75" hidden="false" customHeight="true" outlineLevel="0" collapsed="false">
      <c r="A48" s="47" t="s">
        <v>41</v>
      </c>
      <c r="B48" s="47" t="s">
        <v>41</v>
      </c>
      <c r="C48" s="329" t="s">
        <v>57</v>
      </c>
      <c r="D48" s="329" t="s">
        <v>58</v>
      </c>
      <c r="E48" s="329" t="s">
        <v>44</v>
      </c>
      <c r="F48" s="329" t="s">
        <v>59</v>
      </c>
      <c r="G48" s="303"/>
      <c r="H48" s="329" t="s">
        <v>387</v>
      </c>
      <c r="I48" s="330" t="s">
        <v>47</v>
      </c>
      <c r="J48" s="330" t="s">
        <v>48</v>
      </c>
      <c r="K48" s="330" t="s">
        <v>47</v>
      </c>
      <c r="L48" s="330" t="s">
        <v>189</v>
      </c>
      <c r="M48" s="331" t="n">
        <v>45630</v>
      </c>
      <c r="N48" s="331" t="n">
        <v>45630</v>
      </c>
      <c r="O48" s="47" t="s">
        <v>389</v>
      </c>
      <c r="P48" s="306"/>
      <c r="Q48" s="306"/>
      <c r="R48" s="306"/>
      <c r="S48" s="258" t="n">
        <f aca="false">Q48+R48</f>
        <v>0</v>
      </c>
      <c r="T48" s="332" t="n">
        <v>3</v>
      </c>
      <c r="U48" s="333" t="n">
        <v>170.12</v>
      </c>
      <c r="V48" s="332" t="n">
        <v>1</v>
      </c>
      <c r="W48" s="334" t="n">
        <v>57</v>
      </c>
      <c r="X48" s="335" t="n">
        <v>4</v>
      </c>
      <c r="Y48" s="258" t="n">
        <f aca="false">(T48*U48)+(V48*W48)</f>
        <v>567.36</v>
      </c>
      <c r="Z48" s="258" t="n">
        <f aca="false">S48+Y48</f>
        <v>567.36</v>
      </c>
      <c r="AA48" s="259"/>
      <c r="AB48" s="261"/>
      <c r="AC48" s="261"/>
    </row>
    <row r="49" s="241" customFormat="true" ht="15.75" hidden="false" customHeight="true" outlineLevel="0" collapsed="false">
      <c r="A49" s="47" t="s">
        <v>41</v>
      </c>
      <c r="B49" s="47" t="s">
        <v>41</v>
      </c>
      <c r="C49" s="329" t="s">
        <v>296</v>
      </c>
      <c r="D49" s="329" t="s">
        <v>297</v>
      </c>
      <c r="E49" s="329" t="s">
        <v>1925</v>
      </c>
      <c r="F49" s="329" t="s">
        <v>2405</v>
      </c>
      <c r="G49" s="303"/>
      <c r="H49" s="329" t="s">
        <v>387</v>
      </c>
      <c r="I49" s="330" t="s">
        <v>47</v>
      </c>
      <c r="J49" s="330" t="s">
        <v>48</v>
      </c>
      <c r="K49" s="330" t="s">
        <v>47</v>
      </c>
      <c r="L49" s="330" t="s">
        <v>2481</v>
      </c>
      <c r="M49" s="331" t="n">
        <v>45632</v>
      </c>
      <c r="N49" s="331" t="n">
        <v>45639</v>
      </c>
      <c r="O49" s="47" t="s">
        <v>389</v>
      </c>
      <c r="P49" s="306"/>
      <c r="Q49" s="306"/>
      <c r="R49" s="306"/>
      <c r="S49" s="258" t="n">
        <f aca="false">Q49+R49</f>
        <v>0</v>
      </c>
      <c r="T49" s="332" t="n">
        <v>4</v>
      </c>
      <c r="U49" s="333" t="n">
        <v>120</v>
      </c>
      <c r="V49" s="332" t="n">
        <v>2</v>
      </c>
      <c r="W49" s="334" t="n">
        <v>55</v>
      </c>
      <c r="X49" s="335" t="n">
        <v>6</v>
      </c>
      <c r="Y49" s="258" t="n">
        <f aca="false">(T49*U49)+(V49*W49)</f>
        <v>590</v>
      </c>
      <c r="Z49" s="258" t="n">
        <f aca="false">S49+Y49</f>
        <v>590</v>
      </c>
      <c r="AA49" s="259"/>
      <c r="AB49" s="261"/>
      <c r="AC49" s="261"/>
    </row>
    <row r="50" s="241" customFormat="true" ht="15.75" hidden="false" customHeight="true" outlineLevel="0" collapsed="false">
      <c r="A50" s="47" t="s">
        <v>41</v>
      </c>
      <c r="B50" s="47" t="s">
        <v>41</v>
      </c>
      <c r="C50" s="329" t="s">
        <v>318</v>
      </c>
      <c r="D50" s="329" t="s">
        <v>319</v>
      </c>
      <c r="E50" s="329" t="s">
        <v>44</v>
      </c>
      <c r="F50" s="329" t="s">
        <v>1973</v>
      </c>
      <c r="G50" s="303"/>
      <c r="H50" s="329" t="s">
        <v>387</v>
      </c>
      <c r="I50" s="330" t="s">
        <v>47</v>
      </c>
      <c r="J50" s="330" t="s">
        <v>48</v>
      </c>
      <c r="K50" s="330" t="s">
        <v>47</v>
      </c>
      <c r="L50" s="330" t="s">
        <v>2482</v>
      </c>
      <c r="M50" s="331" t="n">
        <v>45624</v>
      </c>
      <c r="N50" s="331" t="n">
        <v>45630</v>
      </c>
      <c r="O50" s="47" t="s">
        <v>389</v>
      </c>
      <c r="P50" s="306"/>
      <c r="Q50" s="306"/>
      <c r="R50" s="306"/>
      <c r="S50" s="258" t="n">
        <f aca="false">Q50+R50</f>
        <v>0</v>
      </c>
      <c r="T50" s="332" t="n">
        <v>4</v>
      </c>
      <c r="U50" s="333" t="n">
        <v>170.12</v>
      </c>
      <c r="V50" s="332" t="n">
        <v>3</v>
      </c>
      <c r="W50" s="334" t="n">
        <v>57</v>
      </c>
      <c r="X50" s="335" t="n">
        <v>7</v>
      </c>
      <c r="Y50" s="258" t="n">
        <f aca="false">(T50*U50)+(V50*W50)</f>
        <v>851.48</v>
      </c>
      <c r="Z50" s="258" t="n">
        <f aca="false">S50+Y50</f>
        <v>851.48</v>
      </c>
      <c r="AA50" s="259"/>
      <c r="AB50" s="261"/>
      <c r="AC50" s="261"/>
    </row>
    <row r="51" s="241" customFormat="true" ht="14.25" hidden="false" customHeight="true" outlineLevel="0" collapsed="false">
      <c r="A51" s="47" t="s">
        <v>41</v>
      </c>
      <c r="B51" s="47" t="s">
        <v>41</v>
      </c>
      <c r="C51" s="329" t="s">
        <v>184</v>
      </c>
      <c r="D51" s="329" t="s">
        <v>185</v>
      </c>
      <c r="E51" s="329" t="s">
        <v>1941</v>
      </c>
      <c r="F51" s="329" t="s">
        <v>2483</v>
      </c>
      <c r="G51" s="303"/>
      <c r="H51" s="329" t="s">
        <v>387</v>
      </c>
      <c r="I51" s="330" t="s">
        <v>47</v>
      </c>
      <c r="J51" s="330" t="s">
        <v>48</v>
      </c>
      <c r="K51" s="330" t="s">
        <v>47</v>
      </c>
      <c r="L51" s="330" t="s">
        <v>2401</v>
      </c>
      <c r="M51" s="331" t="n">
        <v>45629</v>
      </c>
      <c r="N51" s="331" t="n">
        <v>45630</v>
      </c>
      <c r="O51" s="47" t="s">
        <v>389</v>
      </c>
      <c r="P51" s="306"/>
      <c r="Q51" s="306"/>
      <c r="R51" s="306"/>
      <c r="S51" s="258" t="n">
        <f aca="false">Q51+R51</f>
        <v>0</v>
      </c>
      <c r="T51" s="332" t="n">
        <v>4</v>
      </c>
      <c r="U51" s="333" t="n">
        <v>170.12</v>
      </c>
      <c r="V51" s="332" t="n">
        <v>2</v>
      </c>
      <c r="W51" s="334" t="n">
        <v>57</v>
      </c>
      <c r="X51" s="335" t="n">
        <v>6</v>
      </c>
      <c r="Y51" s="258" t="n">
        <f aca="false">(T51*U51)+(V51*W51)</f>
        <v>794.48</v>
      </c>
      <c r="Z51" s="258" t="n">
        <f aca="false">S51+Y51</f>
        <v>794.48</v>
      </c>
      <c r="AA51" s="259"/>
      <c r="AB51" s="261"/>
      <c r="AC51" s="261"/>
    </row>
    <row r="52" s="241" customFormat="true" ht="15.75" hidden="false" customHeight="true" outlineLevel="0" collapsed="false">
      <c r="A52" s="47" t="s">
        <v>41</v>
      </c>
      <c r="B52" s="47" t="s">
        <v>41</v>
      </c>
      <c r="C52" s="329" t="s">
        <v>770</v>
      </c>
      <c r="D52" s="329" t="s">
        <v>771</v>
      </c>
      <c r="E52" s="329" t="s">
        <v>44</v>
      </c>
      <c r="F52" s="329" t="s">
        <v>1483</v>
      </c>
      <c r="G52" s="303"/>
      <c r="H52" s="329" t="s">
        <v>387</v>
      </c>
      <c r="I52" s="330" t="s">
        <v>47</v>
      </c>
      <c r="J52" s="330" t="s">
        <v>48</v>
      </c>
      <c r="K52" s="330" t="s">
        <v>47</v>
      </c>
      <c r="L52" s="330" t="s">
        <v>2473</v>
      </c>
      <c r="M52" s="331" t="n">
        <v>45621</v>
      </c>
      <c r="N52" s="331" t="n">
        <v>45625</v>
      </c>
      <c r="O52" s="47" t="s">
        <v>389</v>
      </c>
      <c r="P52" s="306"/>
      <c r="Q52" s="306"/>
      <c r="R52" s="306"/>
      <c r="S52" s="258" t="n">
        <f aca="false">Q52+R52</f>
        <v>0</v>
      </c>
      <c r="T52" s="332" t="n">
        <v>4</v>
      </c>
      <c r="U52" s="333" t="n">
        <v>170.12</v>
      </c>
      <c r="V52" s="332" t="n">
        <v>1</v>
      </c>
      <c r="W52" s="334" t="n">
        <v>57</v>
      </c>
      <c r="X52" s="335" t="n">
        <v>5</v>
      </c>
      <c r="Y52" s="258" t="n">
        <f aca="false">(T52*U52)+(V52*W52)</f>
        <v>737.48</v>
      </c>
      <c r="Z52" s="258" t="n">
        <f aca="false">S52+Y52</f>
        <v>737.48</v>
      </c>
      <c r="AA52" s="259"/>
      <c r="AB52" s="261"/>
      <c r="AC52" s="261"/>
    </row>
    <row r="53" s="241" customFormat="true" ht="15.75" hidden="false" customHeight="true" outlineLevel="0" collapsed="false">
      <c r="A53" s="47" t="s">
        <v>41</v>
      </c>
      <c r="B53" s="47" t="s">
        <v>41</v>
      </c>
      <c r="C53" s="329" t="s">
        <v>2102</v>
      </c>
      <c r="D53" s="329" t="s">
        <v>2103</v>
      </c>
      <c r="E53" s="329" t="s">
        <v>44</v>
      </c>
      <c r="F53" s="329" t="s">
        <v>2484</v>
      </c>
      <c r="G53" s="303"/>
      <c r="H53" s="329" t="s">
        <v>387</v>
      </c>
      <c r="I53" s="330" t="s">
        <v>47</v>
      </c>
      <c r="J53" s="330" t="s">
        <v>48</v>
      </c>
      <c r="K53" s="330" t="s">
        <v>47</v>
      </c>
      <c r="L53" s="330" t="s">
        <v>436</v>
      </c>
      <c r="M53" s="331" t="n">
        <v>45628</v>
      </c>
      <c r="N53" s="331" t="n">
        <v>45630</v>
      </c>
      <c r="O53" s="47" t="s">
        <v>389</v>
      </c>
      <c r="P53" s="306"/>
      <c r="Q53" s="306"/>
      <c r="R53" s="306"/>
      <c r="S53" s="258" t="n">
        <f aca="false">Q53+R53</f>
        <v>0</v>
      </c>
      <c r="T53" s="332" t="n">
        <v>3</v>
      </c>
      <c r="U53" s="333" t="n">
        <v>170.12</v>
      </c>
      <c r="V53" s="332" t="n">
        <v>1</v>
      </c>
      <c r="W53" s="334" t="n">
        <v>57</v>
      </c>
      <c r="X53" s="335" t="n">
        <v>4</v>
      </c>
      <c r="Y53" s="258" t="n">
        <f aca="false">(T53*U53)+(V53*W53)</f>
        <v>567.36</v>
      </c>
      <c r="Z53" s="258" t="n">
        <f aca="false">S53+Y53</f>
        <v>567.36</v>
      </c>
      <c r="AA53" s="259"/>
      <c r="AB53" s="261"/>
      <c r="AC53" s="261"/>
    </row>
    <row r="54" s="241" customFormat="true" ht="15.75" hidden="false" customHeight="true" outlineLevel="0" collapsed="false">
      <c r="A54" s="47" t="s">
        <v>41</v>
      </c>
      <c r="B54" s="47" t="s">
        <v>41</v>
      </c>
      <c r="C54" s="329" t="s">
        <v>345</v>
      </c>
      <c r="D54" s="329" t="s">
        <v>346</v>
      </c>
      <c r="E54" s="329" t="s">
        <v>1925</v>
      </c>
      <c r="F54" s="329" t="s">
        <v>2485</v>
      </c>
      <c r="G54" s="303"/>
      <c r="H54" s="329" t="s">
        <v>387</v>
      </c>
      <c r="I54" s="330" t="s">
        <v>47</v>
      </c>
      <c r="J54" s="330" t="s">
        <v>48</v>
      </c>
      <c r="K54" s="330" t="s">
        <v>47</v>
      </c>
      <c r="L54" s="330" t="s">
        <v>104</v>
      </c>
      <c r="M54" s="331" t="n">
        <v>45630</v>
      </c>
      <c r="N54" s="331" t="n">
        <v>45630</v>
      </c>
      <c r="O54" s="47" t="s">
        <v>389</v>
      </c>
      <c r="P54" s="306"/>
      <c r="Q54" s="306"/>
      <c r="R54" s="306"/>
      <c r="S54" s="258" t="n">
        <f aca="false">Q54+R54</f>
        <v>0</v>
      </c>
      <c r="T54" s="332" t="n">
        <v>3</v>
      </c>
      <c r="U54" s="333" t="n">
        <v>120</v>
      </c>
      <c r="V54" s="332" t="n">
        <v>1</v>
      </c>
      <c r="W54" s="334" t="n">
        <v>55</v>
      </c>
      <c r="X54" s="335" t="n">
        <v>4</v>
      </c>
      <c r="Y54" s="258" t="n">
        <f aca="false">(T54*U54)+(V54*W54)</f>
        <v>415</v>
      </c>
      <c r="Z54" s="258" t="n">
        <f aca="false">S54+Y54</f>
        <v>415</v>
      </c>
      <c r="AA54" s="259"/>
      <c r="AB54" s="261"/>
      <c r="AC54" s="261"/>
    </row>
    <row r="55" s="241" customFormat="true" ht="15.75" hidden="false" customHeight="true" outlineLevel="0" collapsed="false">
      <c r="A55" s="47" t="s">
        <v>41</v>
      </c>
      <c r="B55" s="47" t="s">
        <v>41</v>
      </c>
      <c r="C55" s="329" t="s">
        <v>65</v>
      </c>
      <c r="D55" s="329" t="s">
        <v>66</v>
      </c>
      <c r="E55" s="329" t="s">
        <v>1925</v>
      </c>
      <c r="F55" s="329" t="s">
        <v>2259</v>
      </c>
      <c r="G55" s="303"/>
      <c r="H55" s="329" t="s">
        <v>387</v>
      </c>
      <c r="I55" s="330" t="s">
        <v>47</v>
      </c>
      <c r="J55" s="330" t="s">
        <v>48</v>
      </c>
      <c r="K55" s="330" t="s">
        <v>47</v>
      </c>
      <c r="L55" s="330" t="s">
        <v>2486</v>
      </c>
      <c r="M55" s="331" t="n">
        <v>45607</v>
      </c>
      <c r="N55" s="331" t="n">
        <v>45610</v>
      </c>
      <c r="O55" s="47" t="s">
        <v>389</v>
      </c>
      <c r="P55" s="306"/>
      <c r="Q55" s="306"/>
      <c r="R55" s="306"/>
      <c r="S55" s="258" t="n">
        <f aca="false">Q55+R55</f>
        <v>0</v>
      </c>
      <c r="T55" s="332" t="n">
        <v>3</v>
      </c>
      <c r="U55" s="333" t="n">
        <v>120</v>
      </c>
      <c r="V55" s="332" t="n">
        <v>1</v>
      </c>
      <c r="W55" s="334" t="n">
        <v>55</v>
      </c>
      <c r="X55" s="335" t="n">
        <v>4</v>
      </c>
      <c r="Y55" s="258" t="n">
        <f aca="false">(T55*U55)+(V55*W55)</f>
        <v>415</v>
      </c>
      <c r="Z55" s="258" t="n">
        <f aca="false">S55+Y55</f>
        <v>415</v>
      </c>
      <c r="AA55" s="259"/>
      <c r="AB55" s="261"/>
      <c r="AC55" s="261"/>
    </row>
    <row r="56" s="241" customFormat="true" ht="15.75" hidden="false" customHeight="true" outlineLevel="0" collapsed="false">
      <c r="A56" s="47" t="s">
        <v>41</v>
      </c>
      <c r="B56" s="47" t="s">
        <v>41</v>
      </c>
      <c r="C56" s="329" t="s">
        <v>65</v>
      </c>
      <c r="D56" s="329" t="s">
        <v>66</v>
      </c>
      <c r="E56" s="329" t="s">
        <v>1925</v>
      </c>
      <c r="F56" s="329" t="s">
        <v>81</v>
      </c>
      <c r="G56" s="303"/>
      <c r="H56" s="329" t="s">
        <v>387</v>
      </c>
      <c r="I56" s="330" t="s">
        <v>47</v>
      </c>
      <c r="J56" s="330" t="s">
        <v>48</v>
      </c>
      <c r="K56" s="330" t="s">
        <v>47</v>
      </c>
      <c r="L56" s="330" t="s">
        <v>2436</v>
      </c>
      <c r="M56" s="331" t="n">
        <v>45600</v>
      </c>
      <c r="N56" s="331" t="n">
        <v>45604</v>
      </c>
      <c r="O56" s="47" t="s">
        <v>389</v>
      </c>
      <c r="P56" s="306"/>
      <c r="Q56" s="306"/>
      <c r="R56" s="306"/>
      <c r="S56" s="258" t="n">
        <f aca="false">Q56+R56</f>
        <v>0</v>
      </c>
      <c r="T56" s="332" t="n">
        <v>4</v>
      </c>
      <c r="U56" s="333" t="n">
        <v>120</v>
      </c>
      <c r="V56" s="332" t="n">
        <v>1</v>
      </c>
      <c r="W56" s="334" t="n">
        <v>55</v>
      </c>
      <c r="X56" s="335" t="n">
        <v>5</v>
      </c>
      <c r="Y56" s="258" t="n">
        <f aca="false">(T56*U56)+(V56*W56)</f>
        <v>535</v>
      </c>
      <c r="Z56" s="258" t="n">
        <f aca="false">S56+Y56</f>
        <v>535</v>
      </c>
      <c r="AA56" s="259"/>
      <c r="AB56" s="261"/>
      <c r="AC56" s="261"/>
    </row>
    <row r="57" s="241" customFormat="true" ht="15.75" hidden="false" customHeight="true" outlineLevel="0" collapsed="false">
      <c r="A57" s="47" t="s">
        <v>41</v>
      </c>
      <c r="B57" s="47" t="s">
        <v>41</v>
      </c>
      <c r="C57" s="329" t="s">
        <v>506</v>
      </c>
      <c r="D57" s="329" t="s">
        <v>1962</v>
      </c>
      <c r="E57" s="329" t="s">
        <v>44</v>
      </c>
      <c r="F57" s="329" t="s">
        <v>1639</v>
      </c>
      <c r="G57" s="303"/>
      <c r="H57" s="329" t="s">
        <v>387</v>
      </c>
      <c r="I57" s="330" t="s">
        <v>47</v>
      </c>
      <c r="J57" s="330" t="s">
        <v>48</v>
      </c>
      <c r="K57" s="330" t="s">
        <v>47</v>
      </c>
      <c r="L57" s="330" t="s">
        <v>2487</v>
      </c>
      <c r="M57" s="331" t="n">
        <v>45629</v>
      </c>
      <c r="N57" s="331" t="n">
        <v>45629</v>
      </c>
      <c r="O57" s="47" t="s">
        <v>389</v>
      </c>
      <c r="P57" s="306"/>
      <c r="Q57" s="306"/>
      <c r="R57" s="306"/>
      <c r="S57" s="258" t="n">
        <f aca="false">Q57+R57</f>
        <v>0</v>
      </c>
      <c r="T57" s="332" t="n">
        <v>4</v>
      </c>
      <c r="U57" s="333" t="n">
        <v>170.12</v>
      </c>
      <c r="V57" s="332" t="n">
        <v>1</v>
      </c>
      <c r="W57" s="334" t="n">
        <v>57</v>
      </c>
      <c r="X57" s="335" t="n">
        <v>5</v>
      </c>
      <c r="Y57" s="258" t="n">
        <f aca="false">(T57*U57)+(V57*W57)</f>
        <v>737.48</v>
      </c>
      <c r="Z57" s="258" t="n">
        <f aca="false">S57+Y57</f>
        <v>737.48</v>
      </c>
      <c r="AA57" s="259"/>
      <c r="AB57" s="261"/>
      <c r="AC57" s="261"/>
    </row>
    <row r="58" s="241" customFormat="true" ht="15.75" hidden="false" customHeight="true" outlineLevel="0" collapsed="false">
      <c r="A58" s="47" t="s">
        <v>41</v>
      </c>
      <c r="B58" s="47" t="s">
        <v>41</v>
      </c>
      <c r="C58" s="329" t="s">
        <v>122</v>
      </c>
      <c r="D58" s="329" t="s">
        <v>123</v>
      </c>
      <c r="E58" s="329" t="s">
        <v>44</v>
      </c>
      <c r="F58" s="329" t="s">
        <v>46</v>
      </c>
      <c r="G58" s="303"/>
      <c r="H58" s="329" t="s">
        <v>387</v>
      </c>
      <c r="I58" s="330" t="s">
        <v>47</v>
      </c>
      <c r="J58" s="330" t="s">
        <v>48</v>
      </c>
      <c r="K58" s="330" t="s">
        <v>47</v>
      </c>
      <c r="L58" s="330" t="s">
        <v>2488</v>
      </c>
      <c r="M58" s="331" t="n">
        <v>45615</v>
      </c>
      <c r="N58" s="331" t="n">
        <v>45631</v>
      </c>
      <c r="O58" s="47" t="s">
        <v>389</v>
      </c>
      <c r="P58" s="306"/>
      <c r="Q58" s="306"/>
      <c r="R58" s="306"/>
      <c r="S58" s="258" t="n">
        <f aca="false">Q58+R58</f>
        <v>0</v>
      </c>
      <c r="T58" s="332" t="n">
        <v>4</v>
      </c>
      <c r="U58" s="333" t="n">
        <v>170.12</v>
      </c>
      <c r="V58" s="332" t="n">
        <v>3</v>
      </c>
      <c r="W58" s="334" t="n">
        <v>57</v>
      </c>
      <c r="X58" s="335" t="n">
        <v>7</v>
      </c>
      <c r="Y58" s="258" t="n">
        <f aca="false">(T58*U58)+(V58*W58)</f>
        <v>851.48</v>
      </c>
      <c r="Z58" s="258" t="n">
        <f aca="false">S58+Y58</f>
        <v>851.48</v>
      </c>
      <c r="AA58" s="259"/>
      <c r="AB58" s="261"/>
      <c r="AC58" s="261"/>
    </row>
    <row r="59" s="241" customFormat="true" ht="15.75" hidden="false" customHeight="true" outlineLevel="0" collapsed="false">
      <c r="A59" s="47" t="s">
        <v>41</v>
      </c>
      <c r="B59" s="47" t="s">
        <v>41</v>
      </c>
      <c r="C59" s="329" t="s">
        <v>302</v>
      </c>
      <c r="D59" s="329" t="s">
        <v>303</v>
      </c>
      <c r="E59" s="329" t="s">
        <v>1925</v>
      </c>
      <c r="F59" s="329" t="s">
        <v>304</v>
      </c>
      <c r="G59" s="303"/>
      <c r="H59" s="329" t="s">
        <v>387</v>
      </c>
      <c r="I59" s="330" t="s">
        <v>47</v>
      </c>
      <c r="J59" s="330" t="s">
        <v>48</v>
      </c>
      <c r="K59" s="330" t="s">
        <v>47</v>
      </c>
      <c r="L59" s="330" t="s">
        <v>1000</v>
      </c>
      <c r="M59" s="331" t="n">
        <v>45631</v>
      </c>
      <c r="N59" s="331" t="n">
        <v>45631</v>
      </c>
      <c r="O59" s="47" t="s">
        <v>389</v>
      </c>
      <c r="P59" s="306"/>
      <c r="Q59" s="306"/>
      <c r="R59" s="306"/>
      <c r="S59" s="258" t="n">
        <f aca="false">Q59+R59</f>
        <v>0</v>
      </c>
      <c r="T59" s="332" t="n">
        <v>4</v>
      </c>
      <c r="U59" s="333" t="n">
        <v>120</v>
      </c>
      <c r="V59" s="332" t="n">
        <v>1</v>
      </c>
      <c r="W59" s="334" t="n">
        <v>55</v>
      </c>
      <c r="X59" s="335" t="n">
        <v>5</v>
      </c>
      <c r="Y59" s="258" t="n">
        <f aca="false">(T59*U59)+(V59*W59)</f>
        <v>535</v>
      </c>
      <c r="Z59" s="258" t="n">
        <f aca="false">S59+Y59</f>
        <v>535</v>
      </c>
      <c r="AA59" s="259"/>
      <c r="AB59" s="261"/>
      <c r="AC59" s="261"/>
    </row>
    <row r="60" s="241" customFormat="true" ht="15.75" hidden="false" customHeight="true" outlineLevel="0" collapsed="false">
      <c r="A60" s="47" t="s">
        <v>41</v>
      </c>
      <c r="B60" s="47" t="s">
        <v>41</v>
      </c>
      <c r="C60" s="329" t="s">
        <v>2232</v>
      </c>
      <c r="D60" s="329" t="s">
        <v>2233</v>
      </c>
      <c r="E60" s="329" t="s">
        <v>1925</v>
      </c>
      <c r="F60" s="329" t="s">
        <v>2489</v>
      </c>
      <c r="G60" s="303"/>
      <c r="H60" s="329" t="s">
        <v>387</v>
      </c>
      <c r="I60" s="330" t="s">
        <v>47</v>
      </c>
      <c r="J60" s="330" t="s">
        <v>48</v>
      </c>
      <c r="K60" s="330" t="s">
        <v>47</v>
      </c>
      <c r="L60" s="330" t="s">
        <v>2490</v>
      </c>
      <c r="M60" s="331" t="n">
        <v>45623</v>
      </c>
      <c r="N60" s="331" t="n">
        <v>45623</v>
      </c>
      <c r="O60" s="47" t="s">
        <v>389</v>
      </c>
      <c r="P60" s="306"/>
      <c r="Q60" s="306"/>
      <c r="R60" s="306"/>
      <c r="S60" s="258" t="n">
        <f aca="false">Q60+R60</f>
        <v>0</v>
      </c>
      <c r="T60" s="332" t="n">
        <v>4</v>
      </c>
      <c r="U60" s="333" t="n">
        <v>120</v>
      </c>
      <c r="V60" s="332" t="n">
        <v>1</v>
      </c>
      <c r="W60" s="334" t="n">
        <v>55</v>
      </c>
      <c r="X60" s="335" t="n">
        <v>5</v>
      </c>
      <c r="Y60" s="258" t="n">
        <f aca="false">(T60*U60)+(V60*W60)</f>
        <v>535</v>
      </c>
      <c r="Z60" s="258" t="n">
        <f aca="false">S60+Y60</f>
        <v>535</v>
      </c>
      <c r="AA60" s="259"/>
      <c r="AB60" s="261"/>
      <c r="AC60" s="261"/>
    </row>
    <row r="61" s="241" customFormat="true" ht="15.75" hidden="false" customHeight="true" outlineLevel="0" collapsed="false">
      <c r="A61" s="47" t="s">
        <v>41</v>
      </c>
      <c r="B61" s="47" t="s">
        <v>41</v>
      </c>
      <c r="C61" s="329" t="s">
        <v>204</v>
      </c>
      <c r="D61" s="329" t="s">
        <v>205</v>
      </c>
      <c r="E61" s="329" t="s">
        <v>1941</v>
      </c>
      <c r="F61" s="329" t="s">
        <v>650</v>
      </c>
      <c r="G61" s="303"/>
      <c r="H61" s="329" t="s">
        <v>387</v>
      </c>
      <c r="I61" s="330" t="s">
        <v>47</v>
      </c>
      <c r="J61" s="330" t="s">
        <v>48</v>
      </c>
      <c r="K61" s="330" t="s">
        <v>47</v>
      </c>
      <c r="L61" s="330" t="s">
        <v>651</v>
      </c>
      <c r="M61" s="331" t="n">
        <v>45628</v>
      </c>
      <c r="N61" s="331" t="n">
        <v>45628</v>
      </c>
      <c r="O61" s="47" t="s">
        <v>389</v>
      </c>
      <c r="P61" s="306"/>
      <c r="Q61" s="306"/>
      <c r="R61" s="306"/>
      <c r="S61" s="258" t="n">
        <f aca="false">Q61+R61</f>
        <v>0</v>
      </c>
      <c r="T61" s="332" t="n">
        <v>5</v>
      </c>
      <c r="U61" s="333" t="n">
        <v>170.12</v>
      </c>
      <c r="V61" s="332" t="n">
        <v>1</v>
      </c>
      <c r="W61" s="334" t="n">
        <v>57</v>
      </c>
      <c r="X61" s="335" t="n">
        <v>6</v>
      </c>
      <c r="Y61" s="258" t="n">
        <f aca="false">(T61*U61)+(V61*W61)</f>
        <v>907.6</v>
      </c>
      <c r="Z61" s="258" t="n">
        <f aca="false">S61+Y61</f>
        <v>907.6</v>
      </c>
      <c r="AA61" s="259"/>
      <c r="AB61" s="261"/>
      <c r="AC61" s="261"/>
    </row>
    <row r="62" s="241" customFormat="true" ht="15" hidden="false" customHeight="false" outlineLevel="0" collapsed="false">
      <c r="A62" s="47" t="s">
        <v>41</v>
      </c>
      <c r="B62" s="47" t="s">
        <v>41</v>
      </c>
      <c r="C62" s="329" t="s">
        <v>415</v>
      </c>
      <c r="D62" s="329" t="s">
        <v>416</v>
      </c>
      <c r="E62" s="329" t="s">
        <v>1925</v>
      </c>
      <c r="F62" s="329" t="s">
        <v>99</v>
      </c>
      <c r="G62" s="303"/>
      <c r="H62" s="329" t="s">
        <v>387</v>
      </c>
      <c r="I62" s="330" t="s">
        <v>47</v>
      </c>
      <c r="J62" s="330" t="s">
        <v>48</v>
      </c>
      <c r="K62" s="330" t="s">
        <v>47</v>
      </c>
      <c r="L62" s="330" t="s">
        <v>2487</v>
      </c>
      <c r="M62" s="331" t="n">
        <v>45629</v>
      </c>
      <c r="N62" s="331" t="n">
        <v>45629</v>
      </c>
      <c r="O62" s="47" t="s">
        <v>389</v>
      </c>
      <c r="P62" s="306"/>
      <c r="Q62" s="306"/>
      <c r="R62" s="306"/>
      <c r="S62" s="258" t="n">
        <f aca="false">Q62+R62</f>
        <v>0</v>
      </c>
      <c r="T62" s="332" t="n">
        <v>5</v>
      </c>
      <c r="U62" s="333" t="n">
        <v>120</v>
      </c>
      <c r="V62" s="332" t="n">
        <v>1</v>
      </c>
      <c r="W62" s="334" t="n">
        <v>55</v>
      </c>
      <c r="X62" s="335" t="n">
        <v>6</v>
      </c>
      <c r="Y62" s="258" t="n">
        <f aca="false">(T62*U62)+(V62*W62)</f>
        <v>655</v>
      </c>
      <c r="Z62" s="258" t="n">
        <f aca="false">S62+Y62</f>
        <v>655</v>
      </c>
      <c r="AA62" s="259"/>
      <c r="AB62" s="261"/>
      <c r="AC62" s="261"/>
    </row>
    <row r="63" s="241" customFormat="true" ht="15.75" hidden="false" customHeight="true" outlineLevel="0" collapsed="false">
      <c r="A63" s="47" t="s">
        <v>41</v>
      </c>
      <c r="B63" s="47" t="s">
        <v>41</v>
      </c>
      <c r="C63" s="329" t="s">
        <v>53</v>
      </c>
      <c r="D63" s="329" t="s">
        <v>54</v>
      </c>
      <c r="E63" s="329" t="s">
        <v>1941</v>
      </c>
      <c r="F63" s="329" t="s">
        <v>46</v>
      </c>
      <c r="G63" s="303"/>
      <c r="H63" s="329" t="s">
        <v>387</v>
      </c>
      <c r="I63" s="330" t="s">
        <v>47</v>
      </c>
      <c r="J63" s="330" t="s">
        <v>48</v>
      </c>
      <c r="K63" s="330" t="s">
        <v>47</v>
      </c>
      <c r="L63" s="330" t="s">
        <v>2491</v>
      </c>
      <c r="M63" s="331" t="n">
        <v>45628</v>
      </c>
      <c r="N63" s="331" t="n">
        <v>45630</v>
      </c>
      <c r="O63" s="47" t="s">
        <v>389</v>
      </c>
      <c r="P63" s="306"/>
      <c r="Q63" s="306"/>
      <c r="R63" s="306"/>
      <c r="S63" s="258" t="n">
        <f aca="false">Q63+R63</f>
        <v>0</v>
      </c>
      <c r="T63" s="332" t="n">
        <v>5</v>
      </c>
      <c r="U63" s="333" t="n">
        <v>170.12</v>
      </c>
      <c r="V63" s="332" t="n">
        <v>3</v>
      </c>
      <c r="W63" s="334" t="n">
        <v>57</v>
      </c>
      <c r="X63" s="335" t="n">
        <v>8</v>
      </c>
      <c r="Y63" s="258" t="n">
        <f aca="false">(T63*U63)+(V63*W63)</f>
        <v>1021.6</v>
      </c>
      <c r="Z63" s="258" t="n">
        <f aca="false">S63+Y63</f>
        <v>1021.6</v>
      </c>
      <c r="AA63" s="259"/>
      <c r="AB63" s="261"/>
      <c r="AC63" s="261"/>
    </row>
    <row r="64" s="241" customFormat="true" ht="15.75" hidden="false" customHeight="true" outlineLevel="0" collapsed="false">
      <c r="A64" s="47" t="s">
        <v>41</v>
      </c>
      <c r="B64" s="47" t="s">
        <v>41</v>
      </c>
      <c r="C64" s="329" t="s">
        <v>164</v>
      </c>
      <c r="D64" s="329" t="s">
        <v>165</v>
      </c>
      <c r="E64" s="329" t="s">
        <v>1925</v>
      </c>
      <c r="F64" s="329" t="s">
        <v>46</v>
      </c>
      <c r="G64" s="303"/>
      <c r="H64" s="329" t="s">
        <v>387</v>
      </c>
      <c r="I64" s="330" t="s">
        <v>47</v>
      </c>
      <c r="J64" s="330" t="s">
        <v>48</v>
      </c>
      <c r="K64" s="330" t="s">
        <v>47</v>
      </c>
      <c r="L64" s="330" t="s">
        <v>2492</v>
      </c>
      <c r="M64" s="331" t="n">
        <v>45628</v>
      </c>
      <c r="N64" s="331" t="n">
        <v>45631</v>
      </c>
      <c r="O64" s="47" t="s">
        <v>389</v>
      </c>
      <c r="P64" s="306"/>
      <c r="Q64" s="306"/>
      <c r="R64" s="306"/>
      <c r="S64" s="258" t="n">
        <f aca="false">Q64+R64</f>
        <v>0</v>
      </c>
      <c r="T64" s="332" t="n">
        <v>5</v>
      </c>
      <c r="U64" s="333" t="n">
        <v>120</v>
      </c>
      <c r="V64" s="332" t="n">
        <v>4</v>
      </c>
      <c r="W64" s="334" t="n">
        <v>55</v>
      </c>
      <c r="X64" s="335" t="n">
        <v>9</v>
      </c>
      <c r="Y64" s="258" t="n">
        <f aca="false">(T64*U64)+(V64*W64)</f>
        <v>820</v>
      </c>
      <c r="Z64" s="258" t="n">
        <f aca="false">S64+Y64</f>
        <v>820</v>
      </c>
      <c r="AA64" s="259"/>
      <c r="AB64" s="261"/>
      <c r="AC64" s="261"/>
    </row>
    <row r="65" s="241" customFormat="true" ht="15.75" hidden="false" customHeight="true" outlineLevel="0" collapsed="false">
      <c r="A65" s="47" t="s">
        <v>41</v>
      </c>
      <c r="B65" s="47" t="s">
        <v>41</v>
      </c>
      <c r="C65" s="329" t="s">
        <v>427</v>
      </c>
      <c r="D65" s="329" t="s">
        <v>428</v>
      </c>
      <c r="E65" s="329" t="s">
        <v>1941</v>
      </c>
      <c r="F65" s="329" t="s">
        <v>2493</v>
      </c>
      <c r="G65" s="303"/>
      <c r="H65" s="329" t="s">
        <v>387</v>
      </c>
      <c r="I65" s="330" t="s">
        <v>47</v>
      </c>
      <c r="J65" s="330" t="s">
        <v>48</v>
      </c>
      <c r="K65" s="330" t="s">
        <v>47</v>
      </c>
      <c r="L65" s="330" t="s">
        <v>395</v>
      </c>
      <c r="M65" s="331" t="n">
        <v>45623</v>
      </c>
      <c r="N65" s="331" t="n">
        <v>45623</v>
      </c>
      <c r="O65" s="47" t="s">
        <v>389</v>
      </c>
      <c r="P65" s="306"/>
      <c r="Q65" s="306"/>
      <c r="R65" s="306"/>
      <c r="S65" s="258" t="n">
        <f aca="false">Q65+R65</f>
        <v>0</v>
      </c>
      <c r="T65" s="332" t="n">
        <v>5</v>
      </c>
      <c r="U65" s="333" t="n">
        <v>170.12</v>
      </c>
      <c r="V65" s="332" t="n">
        <v>1</v>
      </c>
      <c r="W65" s="334" t="n">
        <v>57</v>
      </c>
      <c r="X65" s="335" t="n">
        <v>6</v>
      </c>
      <c r="Y65" s="258" t="n">
        <f aca="false">(T65*U65)+(V65*W65)</f>
        <v>907.6</v>
      </c>
      <c r="Z65" s="258" t="n">
        <f aca="false">S65+Y65</f>
        <v>907.6</v>
      </c>
      <c r="AA65" s="259"/>
      <c r="AB65" s="261"/>
      <c r="AC65" s="261"/>
    </row>
    <row r="66" s="241" customFormat="true" ht="15.75" hidden="false" customHeight="true" outlineLevel="0" collapsed="false">
      <c r="A66" s="47" t="s">
        <v>41</v>
      </c>
      <c r="B66" s="47" t="s">
        <v>41</v>
      </c>
      <c r="C66" s="329" t="s">
        <v>60</v>
      </c>
      <c r="D66" s="329" t="s">
        <v>61</v>
      </c>
      <c r="E66" s="329" t="s">
        <v>1925</v>
      </c>
      <c r="F66" s="329" t="s">
        <v>46</v>
      </c>
      <c r="G66" s="303"/>
      <c r="H66" s="329" t="s">
        <v>387</v>
      </c>
      <c r="I66" s="330" t="s">
        <v>47</v>
      </c>
      <c r="J66" s="330" t="s">
        <v>48</v>
      </c>
      <c r="K66" s="330" t="s">
        <v>47</v>
      </c>
      <c r="L66" s="330" t="s">
        <v>2494</v>
      </c>
      <c r="M66" s="331" t="n">
        <v>45628</v>
      </c>
      <c r="N66" s="331" t="n">
        <v>45632</v>
      </c>
      <c r="O66" s="47" t="s">
        <v>389</v>
      </c>
      <c r="P66" s="306"/>
      <c r="Q66" s="306"/>
      <c r="R66" s="306"/>
      <c r="S66" s="258" t="n">
        <f aca="false">Q66+R66</f>
        <v>0</v>
      </c>
      <c r="T66" s="332" t="n">
        <v>5</v>
      </c>
      <c r="U66" s="333" t="n">
        <v>120</v>
      </c>
      <c r="V66" s="332" t="n">
        <v>5</v>
      </c>
      <c r="W66" s="334" t="n">
        <v>55</v>
      </c>
      <c r="X66" s="335" t="n">
        <v>10</v>
      </c>
      <c r="Y66" s="258" t="n">
        <f aca="false">(T66*U66)+(V66*W66)</f>
        <v>875</v>
      </c>
      <c r="Z66" s="258" t="n">
        <f aca="false">S66+Y66</f>
        <v>875</v>
      </c>
      <c r="AA66" s="259"/>
      <c r="AB66" s="261"/>
      <c r="AC66" s="261"/>
    </row>
    <row r="67" s="241" customFormat="true" ht="15.75" hidden="false" customHeight="true" outlineLevel="0" collapsed="false">
      <c r="A67" s="47" t="s">
        <v>41</v>
      </c>
      <c r="B67" s="47" t="s">
        <v>41</v>
      </c>
      <c r="C67" s="329" t="s">
        <v>2495</v>
      </c>
      <c r="D67" s="329" t="s">
        <v>2496</v>
      </c>
      <c r="E67" s="329" t="s">
        <v>44</v>
      </c>
      <c r="F67" s="329" t="s">
        <v>2497</v>
      </c>
      <c r="G67" s="303"/>
      <c r="H67" s="329" t="s">
        <v>387</v>
      </c>
      <c r="I67" s="330" t="s">
        <v>47</v>
      </c>
      <c r="J67" s="330" t="s">
        <v>48</v>
      </c>
      <c r="K67" s="330" t="s">
        <v>47</v>
      </c>
      <c r="L67" s="330" t="s">
        <v>353</v>
      </c>
      <c r="M67" s="331" t="n">
        <v>45622</v>
      </c>
      <c r="N67" s="331" t="n">
        <v>45622</v>
      </c>
      <c r="O67" s="47" t="s">
        <v>389</v>
      </c>
      <c r="P67" s="306"/>
      <c r="Q67" s="306"/>
      <c r="R67" s="306"/>
      <c r="S67" s="258" t="n">
        <f aca="false">Q67+R67</f>
        <v>0</v>
      </c>
      <c r="T67" s="332" t="n">
        <v>5</v>
      </c>
      <c r="U67" s="333" t="n">
        <v>170.12</v>
      </c>
      <c r="V67" s="332" t="n">
        <v>1</v>
      </c>
      <c r="W67" s="334" t="n">
        <v>57</v>
      </c>
      <c r="X67" s="335" t="n">
        <v>6</v>
      </c>
      <c r="Y67" s="258" t="n">
        <f aca="false">(T67*U67)+(V67*W67)</f>
        <v>907.6</v>
      </c>
      <c r="Z67" s="258" t="n">
        <f aca="false">S67+Y67</f>
        <v>907.6</v>
      </c>
      <c r="AA67" s="259"/>
      <c r="AB67" s="261"/>
      <c r="AC67" s="261"/>
    </row>
    <row r="68" s="241" customFormat="true" ht="15.75" hidden="false" customHeight="true" outlineLevel="0" collapsed="false">
      <c r="A68" s="47" t="s">
        <v>41</v>
      </c>
      <c r="B68" s="47" t="s">
        <v>41</v>
      </c>
      <c r="C68" s="329" t="s">
        <v>531</v>
      </c>
      <c r="D68" s="329" t="s">
        <v>532</v>
      </c>
      <c r="E68" s="329" t="s">
        <v>44</v>
      </c>
      <c r="F68" s="329" t="s">
        <v>2498</v>
      </c>
      <c r="G68" s="303"/>
      <c r="H68" s="329" t="s">
        <v>387</v>
      </c>
      <c r="I68" s="330" t="s">
        <v>47</v>
      </c>
      <c r="J68" s="330" t="s">
        <v>48</v>
      </c>
      <c r="K68" s="330" t="s">
        <v>47</v>
      </c>
      <c r="L68" s="330" t="s">
        <v>2499</v>
      </c>
      <c r="M68" s="331" t="n">
        <v>45642</v>
      </c>
      <c r="N68" s="331" t="n">
        <v>45646</v>
      </c>
      <c r="O68" s="47" t="s">
        <v>389</v>
      </c>
      <c r="P68" s="306"/>
      <c r="Q68" s="306"/>
      <c r="R68" s="306"/>
      <c r="S68" s="258" t="n">
        <f aca="false">Q68+R68</f>
        <v>0</v>
      </c>
      <c r="T68" s="332" t="n">
        <v>4</v>
      </c>
      <c r="U68" s="333" t="n">
        <v>170.12</v>
      </c>
      <c r="V68" s="332" t="n">
        <v>1</v>
      </c>
      <c r="W68" s="334" t="n">
        <v>57</v>
      </c>
      <c r="X68" s="335" t="n">
        <v>5</v>
      </c>
      <c r="Y68" s="258" t="n">
        <f aca="false">(T68*U68)+(V68*W68)</f>
        <v>737.48</v>
      </c>
      <c r="Z68" s="258" t="n">
        <f aca="false">S68+Y68</f>
        <v>737.48</v>
      </c>
      <c r="AA68" s="259"/>
      <c r="AB68" s="261"/>
      <c r="AC68" s="261"/>
    </row>
    <row r="69" s="241" customFormat="true" ht="15.75" hidden="false" customHeight="true" outlineLevel="0" collapsed="false">
      <c r="A69" s="47" t="s">
        <v>41</v>
      </c>
      <c r="B69" s="47" t="s">
        <v>41</v>
      </c>
      <c r="C69" s="329" t="s">
        <v>845</v>
      </c>
      <c r="D69" s="329" t="s">
        <v>846</v>
      </c>
      <c r="E69" s="329" t="s">
        <v>44</v>
      </c>
      <c r="F69" s="329" t="s">
        <v>2500</v>
      </c>
      <c r="G69" s="303"/>
      <c r="H69" s="329" t="s">
        <v>387</v>
      </c>
      <c r="I69" s="330" t="s">
        <v>47</v>
      </c>
      <c r="J69" s="330" t="s">
        <v>48</v>
      </c>
      <c r="K69" s="330" t="s">
        <v>47</v>
      </c>
      <c r="L69" s="330" t="s">
        <v>2499</v>
      </c>
      <c r="M69" s="331" t="n">
        <v>45642</v>
      </c>
      <c r="N69" s="331" t="n">
        <v>45646</v>
      </c>
      <c r="O69" s="47" t="s">
        <v>389</v>
      </c>
      <c r="P69" s="306"/>
      <c r="Q69" s="306"/>
      <c r="R69" s="306"/>
      <c r="S69" s="258" t="n">
        <f aca="false">Q69+R69</f>
        <v>0</v>
      </c>
      <c r="T69" s="332" t="n">
        <v>4</v>
      </c>
      <c r="U69" s="333" t="n">
        <v>170.12</v>
      </c>
      <c r="V69" s="332" t="n">
        <v>1</v>
      </c>
      <c r="W69" s="334" t="n">
        <v>57</v>
      </c>
      <c r="X69" s="335" t="n">
        <v>5</v>
      </c>
      <c r="Y69" s="258" t="n">
        <f aca="false">(T69*U69)+(V69*W69)</f>
        <v>737.48</v>
      </c>
      <c r="Z69" s="258" t="n">
        <f aca="false">S69+Y69</f>
        <v>737.48</v>
      </c>
      <c r="AA69" s="259"/>
      <c r="AB69" s="261"/>
      <c r="AC69" s="261"/>
    </row>
    <row r="70" s="241" customFormat="true" ht="15.75" hidden="false" customHeight="true" outlineLevel="0" collapsed="false">
      <c r="A70" s="47" t="s">
        <v>41</v>
      </c>
      <c r="B70" s="47" t="s">
        <v>41</v>
      </c>
      <c r="C70" s="329" t="s">
        <v>613</v>
      </c>
      <c r="D70" s="329" t="s">
        <v>614</v>
      </c>
      <c r="E70" s="329" t="s">
        <v>44</v>
      </c>
      <c r="F70" s="329" t="s">
        <v>99</v>
      </c>
      <c r="G70" s="303"/>
      <c r="H70" s="329" t="s">
        <v>387</v>
      </c>
      <c r="I70" s="330" t="s">
        <v>47</v>
      </c>
      <c r="J70" s="330" t="s">
        <v>48</v>
      </c>
      <c r="K70" s="330" t="s">
        <v>47</v>
      </c>
      <c r="L70" s="330" t="s">
        <v>436</v>
      </c>
      <c r="M70" s="331" t="n">
        <v>45628</v>
      </c>
      <c r="N70" s="331" t="n">
        <v>45632</v>
      </c>
      <c r="O70" s="47" t="s">
        <v>389</v>
      </c>
      <c r="P70" s="306"/>
      <c r="Q70" s="306"/>
      <c r="R70" s="306"/>
      <c r="S70" s="258" t="n">
        <f aca="false">Q70+R70</f>
        <v>0</v>
      </c>
      <c r="T70" s="332" t="n">
        <v>4</v>
      </c>
      <c r="U70" s="333" t="n">
        <v>170.12</v>
      </c>
      <c r="V70" s="332" t="n">
        <v>1</v>
      </c>
      <c r="W70" s="334" t="n">
        <v>57</v>
      </c>
      <c r="X70" s="335" t="n">
        <v>5</v>
      </c>
      <c r="Y70" s="258" t="n">
        <f aca="false">(T70*U70)+(V70*W70)</f>
        <v>737.48</v>
      </c>
      <c r="Z70" s="258" t="n">
        <f aca="false">S70+Y70</f>
        <v>737.48</v>
      </c>
      <c r="AA70" s="259"/>
      <c r="AB70" s="261"/>
      <c r="AC70" s="261"/>
    </row>
    <row r="71" s="241" customFormat="true" ht="15.75" hidden="false" customHeight="true" outlineLevel="0" collapsed="false">
      <c r="A71" s="47" t="s">
        <v>41</v>
      </c>
      <c r="B71" s="47" t="s">
        <v>41</v>
      </c>
      <c r="C71" s="329" t="s">
        <v>1090</v>
      </c>
      <c r="D71" s="329" t="s">
        <v>1091</v>
      </c>
      <c r="E71" s="329" t="s">
        <v>44</v>
      </c>
      <c r="F71" s="329" t="s">
        <v>2501</v>
      </c>
      <c r="G71" s="303"/>
      <c r="H71" s="329" t="s">
        <v>387</v>
      </c>
      <c r="I71" s="330" t="s">
        <v>47</v>
      </c>
      <c r="J71" s="330" t="s">
        <v>48</v>
      </c>
      <c r="K71" s="330" t="s">
        <v>47</v>
      </c>
      <c r="L71" s="330" t="s">
        <v>194</v>
      </c>
      <c r="M71" s="331" t="n">
        <v>45624</v>
      </c>
      <c r="N71" s="331" t="n">
        <v>45624</v>
      </c>
      <c r="O71" s="47" t="s">
        <v>389</v>
      </c>
      <c r="P71" s="306"/>
      <c r="Q71" s="306"/>
      <c r="R71" s="306"/>
      <c r="S71" s="258" t="n">
        <f aca="false">Q71+R71</f>
        <v>0</v>
      </c>
      <c r="T71" s="332" t="n">
        <v>4</v>
      </c>
      <c r="U71" s="333" t="n">
        <v>170.12</v>
      </c>
      <c r="V71" s="332" t="n">
        <v>1</v>
      </c>
      <c r="W71" s="334" t="n">
        <v>57</v>
      </c>
      <c r="X71" s="335" t="n">
        <v>5</v>
      </c>
      <c r="Y71" s="258" t="n">
        <f aca="false">(T71*U71)+(V71*W71)</f>
        <v>737.48</v>
      </c>
      <c r="Z71" s="258" t="n">
        <f aca="false">S71+Y71</f>
        <v>737.48</v>
      </c>
      <c r="AA71" s="259"/>
      <c r="AB71" s="261"/>
      <c r="AC71" s="261"/>
    </row>
    <row r="72" s="241" customFormat="true" ht="15.75" hidden="false" customHeight="true" outlineLevel="0" collapsed="false">
      <c r="A72" s="47" t="s">
        <v>41</v>
      </c>
      <c r="B72" s="47" t="s">
        <v>41</v>
      </c>
      <c r="C72" s="329" t="s">
        <v>241</v>
      </c>
      <c r="D72" s="329" t="s">
        <v>1796</v>
      </c>
      <c r="E72" s="329" t="s">
        <v>44</v>
      </c>
      <c r="F72" s="329" t="s">
        <v>2502</v>
      </c>
      <c r="G72" s="303"/>
      <c r="H72" s="329" t="s">
        <v>387</v>
      </c>
      <c r="I72" s="330" t="s">
        <v>47</v>
      </c>
      <c r="J72" s="330" t="s">
        <v>48</v>
      </c>
      <c r="K72" s="330" t="s">
        <v>47</v>
      </c>
      <c r="L72" s="330" t="s">
        <v>436</v>
      </c>
      <c r="M72" s="331" t="n">
        <v>45628</v>
      </c>
      <c r="N72" s="331" t="n">
        <v>45632</v>
      </c>
      <c r="O72" s="47" t="s">
        <v>389</v>
      </c>
      <c r="P72" s="306"/>
      <c r="Q72" s="306"/>
      <c r="R72" s="306"/>
      <c r="S72" s="258" t="n">
        <f aca="false">Q72+R72</f>
        <v>0</v>
      </c>
      <c r="T72" s="332" t="n">
        <v>4</v>
      </c>
      <c r="U72" s="333" t="n">
        <v>170.12</v>
      </c>
      <c r="V72" s="332" t="n">
        <v>1</v>
      </c>
      <c r="W72" s="334" t="n">
        <v>57</v>
      </c>
      <c r="X72" s="335" t="n">
        <v>5</v>
      </c>
      <c r="Y72" s="258" t="n">
        <f aca="false">(T72*U72)+(V72*W72)</f>
        <v>737.48</v>
      </c>
      <c r="Z72" s="258" t="n">
        <f aca="false">S72+Y72</f>
        <v>737.48</v>
      </c>
      <c r="AA72" s="259"/>
      <c r="AB72" s="261"/>
      <c r="AC72" s="261"/>
    </row>
    <row r="73" s="241" customFormat="true" ht="15.75" hidden="false" customHeight="true" outlineLevel="0" collapsed="false">
      <c r="A73" s="47" t="s">
        <v>41</v>
      </c>
      <c r="B73" s="47" t="s">
        <v>41</v>
      </c>
      <c r="C73" s="329" t="s">
        <v>180</v>
      </c>
      <c r="D73" s="329" t="s">
        <v>181</v>
      </c>
      <c r="E73" s="329" t="s">
        <v>1925</v>
      </c>
      <c r="F73" s="329" t="s">
        <v>2503</v>
      </c>
      <c r="G73" s="303"/>
      <c r="H73" s="329" t="s">
        <v>387</v>
      </c>
      <c r="I73" s="330" t="s">
        <v>47</v>
      </c>
      <c r="J73" s="330" t="s">
        <v>48</v>
      </c>
      <c r="K73" s="330" t="s">
        <v>47</v>
      </c>
      <c r="L73" s="330" t="s">
        <v>228</v>
      </c>
      <c r="M73" s="331" t="n">
        <v>45631</v>
      </c>
      <c r="N73" s="331" t="n">
        <v>45631</v>
      </c>
      <c r="O73" s="47" t="s">
        <v>389</v>
      </c>
      <c r="P73" s="306"/>
      <c r="Q73" s="306"/>
      <c r="R73" s="306"/>
      <c r="S73" s="258" t="n">
        <f aca="false">Q73+R73</f>
        <v>0</v>
      </c>
      <c r="T73" s="332" t="n">
        <v>4</v>
      </c>
      <c r="U73" s="333" t="n">
        <v>120</v>
      </c>
      <c r="V73" s="332" t="n">
        <v>1</v>
      </c>
      <c r="W73" s="334" t="n">
        <v>55</v>
      </c>
      <c r="X73" s="335" t="n">
        <v>5</v>
      </c>
      <c r="Y73" s="258" t="n">
        <f aca="false">(T73*U73)+(V73*W73)</f>
        <v>535</v>
      </c>
      <c r="Z73" s="258" t="n">
        <f aca="false">S73+Y73</f>
        <v>535</v>
      </c>
      <c r="AA73" s="259"/>
      <c r="AB73" s="261"/>
      <c r="AC73" s="261"/>
    </row>
    <row r="74" s="241" customFormat="true" ht="15.75" hidden="false" customHeight="true" outlineLevel="0" collapsed="false">
      <c r="A74" s="47" t="s">
        <v>41</v>
      </c>
      <c r="B74" s="47" t="s">
        <v>41</v>
      </c>
      <c r="C74" s="329" t="s">
        <v>427</v>
      </c>
      <c r="D74" s="329" t="s">
        <v>428</v>
      </c>
      <c r="E74" s="329" t="s">
        <v>1941</v>
      </c>
      <c r="F74" s="329" t="s">
        <v>2504</v>
      </c>
      <c r="G74" s="303"/>
      <c r="H74" s="329" t="s">
        <v>387</v>
      </c>
      <c r="I74" s="330" t="s">
        <v>47</v>
      </c>
      <c r="J74" s="330" t="s">
        <v>48</v>
      </c>
      <c r="K74" s="330" t="s">
        <v>47</v>
      </c>
      <c r="L74" s="330" t="s">
        <v>436</v>
      </c>
      <c r="M74" s="331" t="n">
        <v>45628</v>
      </c>
      <c r="N74" s="331" t="n">
        <v>45632</v>
      </c>
      <c r="O74" s="47" t="s">
        <v>389</v>
      </c>
      <c r="P74" s="306"/>
      <c r="Q74" s="306"/>
      <c r="R74" s="306"/>
      <c r="S74" s="258" t="n">
        <f aca="false">Q74+R74</f>
        <v>0</v>
      </c>
      <c r="T74" s="332" t="n">
        <v>4</v>
      </c>
      <c r="U74" s="333" t="n">
        <v>170.12</v>
      </c>
      <c r="V74" s="332" t="n">
        <v>1</v>
      </c>
      <c r="W74" s="334" t="n">
        <v>57</v>
      </c>
      <c r="X74" s="335" t="n">
        <v>5</v>
      </c>
      <c r="Y74" s="258" t="n">
        <f aca="false">(T74*U74)+(V74*W74)</f>
        <v>737.48</v>
      </c>
      <c r="Z74" s="258" t="n">
        <f aca="false">S74+Y74</f>
        <v>737.48</v>
      </c>
      <c r="AA74" s="259"/>
      <c r="AB74" s="261"/>
      <c r="AC74" s="261"/>
    </row>
    <row r="75" s="241" customFormat="true" ht="15.75" hidden="false" customHeight="true" outlineLevel="0" collapsed="false">
      <c r="A75" s="47" t="s">
        <v>41</v>
      </c>
      <c r="B75" s="47" t="s">
        <v>41</v>
      </c>
      <c r="C75" s="329" t="s">
        <v>613</v>
      </c>
      <c r="D75" s="329" t="s">
        <v>614</v>
      </c>
      <c r="E75" s="329" t="s">
        <v>44</v>
      </c>
      <c r="F75" s="329" t="s">
        <v>99</v>
      </c>
      <c r="G75" s="303"/>
      <c r="H75" s="329" t="s">
        <v>387</v>
      </c>
      <c r="I75" s="330" t="s">
        <v>47</v>
      </c>
      <c r="J75" s="330" t="s">
        <v>48</v>
      </c>
      <c r="K75" s="330" t="s">
        <v>47</v>
      </c>
      <c r="L75" s="330" t="s">
        <v>120</v>
      </c>
      <c r="M75" s="331" t="n">
        <v>45623</v>
      </c>
      <c r="N75" s="331" t="n">
        <v>45624</v>
      </c>
      <c r="O75" s="47" t="s">
        <v>389</v>
      </c>
      <c r="P75" s="306"/>
      <c r="Q75" s="306"/>
      <c r="R75" s="306"/>
      <c r="S75" s="258" t="n">
        <f aca="false">Q75+R75</f>
        <v>0</v>
      </c>
      <c r="T75" s="332" t="n">
        <v>4</v>
      </c>
      <c r="U75" s="333" t="n">
        <v>170.12</v>
      </c>
      <c r="V75" s="332" t="n">
        <v>2</v>
      </c>
      <c r="W75" s="334" t="n">
        <v>57</v>
      </c>
      <c r="X75" s="335" t="n">
        <v>6</v>
      </c>
      <c r="Y75" s="258" t="n">
        <f aca="false">(T75*U75)+(V75*W75)</f>
        <v>794.48</v>
      </c>
      <c r="Z75" s="258" t="n">
        <f aca="false">S75+Y75</f>
        <v>794.48</v>
      </c>
      <c r="AA75" s="259"/>
      <c r="AB75" s="261"/>
      <c r="AC75" s="261"/>
    </row>
    <row r="76" s="241" customFormat="true" ht="15.75" hidden="false" customHeight="true" outlineLevel="0" collapsed="false">
      <c r="A76" s="47" t="s">
        <v>41</v>
      </c>
      <c r="B76" s="47" t="s">
        <v>41</v>
      </c>
      <c r="C76" s="329" t="s">
        <v>257</v>
      </c>
      <c r="D76" s="329" t="s">
        <v>258</v>
      </c>
      <c r="E76" s="329" t="s">
        <v>44</v>
      </c>
      <c r="F76" s="329" t="s">
        <v>2505</v>
      </c>
      <c r="G76" s="303"/>
      <c r="H76" s="329" t="s">
        <v>387</v>
      </c>
      <c r="I76" s="330" t="s">
        <v>47</v>
      </c>
      <c r="J76" s="330" t="s">
        <v>48</v>
      </c>
      <c r="K76" s="330" t="s">
        <v>47</v>
      </c>
      <c r="L76" s="330" t="s">
        <v>194</v>
      </c>
      <c r="M76" s="331" t="n">
        <v>45624</v>
      </c>
      <c r="N76" s="331" t="n">
        <v>45624</v>
      </c>
      <c r="O76" s="47" t="s">
        <v>389</v>
      </c>
      <c r="P76" s="306"/>
      <c r="Q76" s="306"/>
      <c r="R76" s="306"/>
      <c r="S76" s="258" t="n">
        <f aca="false">Q76+R76</f>
        <v>0</v>
      </c>
      <c r="T76" s="332" t="n">
        <v>4</v>
      </c>
      <c r="U76" s="333" t="n">
        <v>170.12</v>
      </c>
      <c r="V76" s="332" t="n">
        <v>1</v>
      </c>
      <c r="W76" s="334" t="n">
        <v>57</v>
      </c>
      <c r="X76" s="335" t="n">
        <v>5</v>
      </c>
      <c r="Y76" s="258" t="n">
        <f aca="false">(T76*U76)+(V76*W76)</f>
        <v>737.48</v>
      </c>
      <c r="Z76" s="258" t="n">
        <f aca="false">S76+Y76</f>
        <v>737.48</v>
      </c>
      <c r="AA76" s="259"/>
      <c r="AB76" s="261"/>
      <c r="AC76" s="261"/>
    </row>
    <row r="77" s="241" customFormat="true" ht="15.75" hidden="false" customHeight="true" outlineLevel="0" collapsed="false">
      <c r="A77" s="47" t="s">
        <v>41</v>
      </c>
      <c r="B77" s="47" t="s">
        <v>41</v>
      </c>
      <c r="C77" s="329" t="s">
        <v>115</v>
      </c>
      <c r="D77" s="329" t="s">
        <v>116</v>
      </c>
      <c r="E77" s="329" t="s">
        <v>44</v>
      </c>
      <c r="F77" s="329" t="s">
        <v>46</v>
      </c>
      <c r="G77" s="303"/>
      <c r="H77" s="329" t="s">
        <v>387</v>
      </c>
      <c r="I77" s="330" t="s">
        <v>47</v>
      </c>
      <c r="J77" s="330" t="s">
        <v>48</v>
      </c>
      <c r="K77" s="330" t="s">
        <v>47</v>
      </c>
      <c r="L77" s="330" t="s">
        <v>2506</v>
      </c>
      <c r="M77" s="331" t="n">
        <v>45628</v>
      </c>
      <c r="N77" s="331" t="n">
        <v>45631</v>
      </c>
      <c r="O77" s="47" t="s">
        <v>389</v>
      </c>
      <c r="P77" s="306"/>
      <c r="Q77" s="306"/>
      <c r="R77" s="306"/>
      <c r="S77" s="258" t="n">
        <f aca="false">Q77+R77</f>
        <v>0</v>
      </c>
      <c r="T77" s="332" t="n">
        <v>4</v>
      </c>
      <c r="U77" s="333" t="n">
        <v>170.12</v>
      </c>
      <c r="V77" s="332" t="n">
        <v>4</v>
      </c>
      <c r="W77" s="334" t="n">
        <v>57</v>
      </c>
      <c r="X77" s="335" t="n">
        <v>8</v>
      </c>
      <c r="Y77" s="258" t="n">
        <f aca="false">(T77*U77)+(V77*W77)</f>
        <v>908.48</v>
      </c>
      <c r="Z77" s="258" t="n">
        <f aca="false">S77+Y77</f>
        <v>908.48</v>
      </c>
      <c r="AA77" s="259"/>
      <c r="AB77" s="261"/>
      <c r="AC77" s="261"/>
    </row>
    <row r="78" s="241" customFormat="true" ht="15.75" hidden="false" customHeight="true" outlineLevel="0" collapsed="false">
      <c r="A78" s="47" t="s">
        <v>41</v>
      </c>
      <c r="B78" s="47" t="s">
        <v>41</v>
      </c>
      <c r="C78" s="329" t="s">
        <v>1096</v>
      </c>
      <c r="D78" s="329" t="s">
        <v>1097</v>
      </c>
      <c r="E78" s="329" t="s">
        <v>44</v>
      </c>
      <c r="F78" s="329" t="s">
        <v>2507</v>
      </c>
      <c r="G78" s="303"/>
      <c r="H78" s="329" t="s">
        <v>387</v>
      </c>
      <c r="I78" s="330" t="s">
        <v>47</v>
      </c>
      <c r="J78" s="330" t="s">
        <v>125</v>
      </c>
      <c r="K78" s="330" t="s">
        <v>47</v>
      </c>
      <c r="L78" s="330" t="s">
        <v>125</v>
      </c>
      <c r="M78" s="331" t="n">
        <v>45617</v>
      </c>
      <c r="N78" s="331" t="n">
        <v>45617</v>
      </c>
      <c r="O78" s="47" t="s">
        <v>389</v>
      </c>
      <c r="P78" s="306"/>
      <c r="Q78" s="306"/>
      <c r="R78" s="306"/>
      <c r="S78" s="258" t="n">
        <f aca="false">Q78+R78</f>
        <v>0</v>
      </c>
      <c r="T78" s="332" t="n">
        <v>4</v>
      </c>
      <c r="U78" s="333" t="n">
        <v>170.12</v>
      </c>
      <c r="V78" s="332" t="n">
        <v>1</v>
      </c>
      <c r="W78" s="334" t="n">
        <v>57</v>
      </c>
      <c r="X78" s="335" t="n">
        <v>5</v>
      </c>
      <c r="Y78" s="258" t="n">
        <f aca="false">(T78*U78)+(V78*W78)</f>
        <v>737.48</v>
      </c>
      <c r="Z78" s="258" t="n">
        <f aca="false">S78+Y78</f>
        <v>737.48</v>
      </c>
      <c r="AA78" s="259"/>
      <c r="AB78" s="261"/>
      <c r="AC78" s="261"/>
    </row>
    <row r="79" s="241" customFormat="true" ht="15.75" hidden="false" customHeight="true" outlineLevel="0" collapsed="false">
      <c r="A79" s="47" t="s">
        <v>41</v>
      </c>
      <c r="B79" s="47" t="s">
        <v>41</v>
      </c>
      <c r="C79" s="329" t="s">
        <v>1096</v>
      </c>
      <c r="D79" s="329" t="s">
        <v>1097</v>
      </c>
      <c r="E79" s="329" t="s">
        <v>44</v>
      </c>
      <c r="F79" s="329" t="s">
        <v>2508</v>
      </c>
      <c r="G79" s="303"/>
      <c r="H79" s="329" t="s">
        <v>387</v>
      </c>
      <c r="I79" s="330" t="s">
        <v>47</v>
      </c>
      <c r="J79" s="330" t="s">
        <v>48</v>
      </c>
      <c r="K79" s="330" t="s">
        <v>47</v>
      </c>
      <c r="L79" s="330" t="s">
        <v>436</v>
      </c>
      <c r="M79" s="331" t="n">
        <v>45628</v>
      </c>
      <c r="N79" s="331" t="n">
        <v>45632</v>
      </c>
      <c r="O79" s="47" t="s">
        <v>389</v>
      </c>
      <c r="P79" s="306"/>
      <c r="Q79" s="306"/>
      <c r="R79" s="306"/>
      <c r="S79" s="258" t="n">
        <f aca="false">Q79+R79</f>
        <v>0</v>
      </c>
      <c r="T79" s="332" t="n">
        <v>4</v>
      </c>
      <c r="U79" s="333" t="n">
        <v>170.12</v>
      </c>
      <c r="V79" s="332" t="n">
        <v>1</v>
      </c>
      <c r="W79" s="334" t="n">
        <v>57</v>
      </c>
      <c r="X79" s="335" t="n">
        <v>5</v>
      </c>
      <c r="Y79" s="258" t="n">
        <f aca="false">(T79*U79)+(V79*W79)</f>
        <v>737.48</v>
      </c>
      <c r="Z79" s="258" t="n">
        <f aca="false">S79+Y79</f>
        <v>737.48</v>
      </c>
      <c r="AA79" s="259"/>
      <c r="AB79" s="261"/>
      <c r="AC79" s="261"/>
    </row>
    <row r="80" s="241" customFormat="true" ht="15.75" hidden="false" customHeight="true" outlineLevel="0" collapsed="false">
      <c r="A80" s="47" t="s">
        <v>41</v>
      </c>
      <c r="B80" s="47" t="s">
        <v>41</v>
      </c>
      <c r="C80" s="329" t="s">
        <v>69</v>
      </c>
      <c r="D80" s="329" t="s">
        <v>70</v>
      </c>
      <c r="E80" s="329" t="s">
        <v>1925</v>
      </c>
      <c r="F80" s="329" t="s">
        <v>71</v>
      </c>
      <c r="G80" s="303"/>
      <c r="H80" s="329" t="s">
        <v>387</v>
      </c>
      <c r="I80" s="330" t="s">
        <v>47</v>
      </c>
      <c r="J80" s="330" t="s">
        <v>82</v>
      </c>
      <c r="K80" s="330" t="s">
        <v>47</v>
      </c>
      <c r="L80" s="330" t="s">
        <v>104</v>
      </c>
      <c r="M80" s="331" t="n">
        <v>45635</v>
      </c>
      <c r="N80" s="331" t="n">
        <v>45635</v>
      </c>
      <c r="O80" s="47" t="s">
        <v>389</v>
      </c>
      <c r="P80" s="306"/>
      <c r="Q80" s="306"/>
      <c r="R80" s="306"/>
      <c r="S80" s="258" t="n">
        <f aca="false">Q80+R80</f>
        <v>0</v>
      </c>
      <c r="T80" s="332" t="n">
        <v>4</v>
      </c>
      <c r="U80" s="333" t="n">
        <v>120</v>
      </c>
      <c r="V80" s="332" t="n">
        <v>1</v>
      </c>
      <c r="W80" s="334" t="n">
        <v>55</v>
      </c>
      <c r="X80" s="335" t="n">
        <v>5</v>
      </c>
      <c r="Y80" s="258" t="n">
        <f aca="false">(T80*U80)+(V80*W80)</f>
        <v>535</v>
      </c>
      <c r="Z80" s="258" t="n">
        <f aca="false">S80+Y80</f>
        <v>535</v>
      </c>
      <c r="AA80" s="259"/>
      <c r="AB80" s="261"/>
      <c r="AC80" s="261"/>
    </row>
    <row r="81" s="241" customFormat="true" ht="15.75" hidden="false" customHeight="true" outlineLevel="0" collapsed="false">
      <c r="A81" s="47" t="s">
        <v>41</v>
      </c>
      <c r="B81" s="47" t="s">
        <v>41</v>
      </c>
      <c r="C81" s="329" t="s">
        <v>509</v>
      </c>
      <c r="D81" s="329" t="s">
        <v>510</v>
      </c>
      <c r="E81" s="329" t="s">
        <v>44</v>
      </c>
      <c r="F81" s="329" t="s">
        <v>2509</v>
      </c>
      <c r="G81" s="303"/>
      <c r="H81" s="329" t="s">
        <v>387</v>
      </c>
      <c r="I81" s="330" t="s">
        <v>47</v>
      </c>
      <c r="J81" s="330" t="s">
        <v>48</v>
      </c>
      <c r="K81" s="330" t="s">
        <v>47</v>
      </c>
      <c r="L81" s="330" t="s">
        <v>436</v>
      </c>
      <c r="M81" s="331" t="n">
        <v>45628</v>
      </c>
      <c r="N81" s="331" t="n">
        <v>45630</v>
      </c>
      <c r="O81" s="47" t="s">
        <v>389</v>
      </c>
      <c r="P81" s="306"/>
      <c r="Q81" s="306"/>
      <c r="R81" s="306"/>
      <c r="S81" s="258" t="n">
        <f aca="false">Q81+R81</f>
        <v>0</v>
      </c>
      <c r="T81" s="332" t="n">
        <v>2</v>
      </c>
      <c r="U81" s="333" t="n">
        <v>170.12</v>
      </c>
      <c r="V81" s="332" t="n">
        <v>1</v>
      </c>
      <c r="W81" s="334" t="n">
        <v>57</v>
      </c>
      <c r="X81" s="335" t="n">
        <v>3</v>
      </c>
      <c r="Y81" s="258" t="n">
        <f aca="false">(T81*U81)+(V81*W81)</f>
        <v>397.24</v>
      </c>
      <c r="Z81" s="258" t="n">
        <f aca="false">S81+Y81</f>
        <v>397.24</v>
      </c>
      <c r="AA81" s="259"/>
      <c r="AB81" s="261"/>
      <c r="AC81" s="261"/>
    </row>
    <row r="82" s="241" customFormat="true" ht="15.75" hidden="false" customHeight="true" outlineLevel="0" collapsed="false">
      <c r="A82" s="47" t="s">
        <v>41</v>
      </c>
      <c r="B82" s="47" t="s">
        <v>41</v>
      </c>
      <c r="C82" s="329" t="s">
        <v>509</v>
      </c>
      <c r="D82" s="329" t="s">
        <v>510</v>
      </c>
      <c r="E82" s="329" t="s">
        <v>44</v>
      </c>
      <c r="F82" s="329" t="s">
        <v>2510</v>
      </c>
      <c r="G82" s="303"/>
      <c r="H82" s="329" t="s">
        <v>387</v>
      </c>
      <c r="I82" s="330" t="s">
        <v>47</v>
      </c>
      <c r="J82" s="330" t="s">
        <v>48</v>
      </c>
      <c r="K82" s="330" t="s">
        <v>47</v>
      </c>
      <c r="L82" s="330" t="s">
        <v>2511</v>
      </c>
      <c r="M82" s="331" t="n">
        <v>45642</v>
      </c>
      <c r="N82" s="331" t="n">
        <v>45645</v>
      </c>
      <c r="O82" s="47" t="s">
        <v>389</v>
      </c>
      <c r="P82" s="306"/>
      <c r="Q82" s="306"/>
      <c r="R82" s="306"/>
      <c r="S82" s="258" t="n">
        <f aca="false">Q82+R82</f>
        <v>0</v>
      </c>
      <c r="T82" s="332" t="n">
        <v>2</v>
      </c>
      <c r="U82" s="333" t="n">
        <v>170.12</v>
      </c>
      <c r="V82" s="332" t="n">
        <v>2</v>
      </c>
      <c r="W82" s="334" t="n">
        <v>57</v>
      </c>
      <c r="X82" s="335" t="n">
        <v>4</v>
      </c>
      <c r="Y82" s="258" t="n">
        <f aca="false">(T82*U82)+(V82*W82)</f>
        <v>454.24</v>
      </c>
      <c r="Z82" s="258" t="n">
        <f aca="false">S82+Y82</f>
        <v>454.24</v>
      </c>
      <c r="AA82" s="259"/>
      <c r="AB82" s="261"/>
      <c r="AC82" s="261"/>
    </row>
    <row r="83" s="241" customFormat="true" ht="15.75" hidden="false" customHeight="true" outlineLevel="0" collapsed="false">
      <c r="A83" s="47" t="s">
        <v>41</v>
      </c>
      <c r="B83" s="47" t="s">
        <v>41</v>
      </c>
      <c r="C83" s="329" t="s">
        <v>643</v>
      </c>
      <c r="D83" s="329" t="s">
        <v>644</v>
      </c>
      <c r="E83" s="329" t="s">
        <v>44</v>
      </c>
      <c r="F83" s="329" t="s">
        <v>645</v>
      </c>
      <c r="G83" s="303"/>
      <c r="H83" s="329" t="s">
        <v>387</v>
      </c>
      <c r="I83" s="330" t="s">
        <v>47</v>
      </c>
      <c r="J83" s="330" t="s">
        <v>48</v>
      </c>
      <c r="K83" s="330" t="s">
        <v>47</v>
      </c>
      <c r="L83" s="330" t="s">
        <v>125</v>
      </c>
      <c r="M83" s="331" t="n">
        <v>45635</v>
      </c>
      <c r="N83" s="331" t="n">
        <v>45635</v>
      </c>
      <c r="O83" s="47" t="s">
        <v>389</v>
      </c>
      <c r="P83" s="306"/>
      <c r="Q83" s="306"/>
      <c r="R83" s="306"/>
      <c r="S83" s="258" t="n">
        <f aca="false">Q83+R83</f>
        <v>0</v>
      </c>
      <c r="T83" s="332" t="n">
        <v>2</v>
      </c>
      <c r="U83" s="333" t="n">
        <v>170.12</v>
      </c>
      <c r="V83" s="332" t="n">
        <v>1</v>
      </c>
      <c r="W83" s="334" t="n">
        <v>57</v>
      </c>
      <c r="X83" s="335" t="n">
        <v>3</v>
      </c>
      <c r="Y83" s="258" t="n">
        <f aca="false">(T83*U83)+(V83*W83)</f>
        <v>397.24</v>
      </c>
      <c r="Z83" s="258" t="n">
        <f aca="false">S83+Y83</f>
        <v>397.24</v>
      </c>
      <c r="AA83" s="259"/>
      <c r="AB83" s="261"/>
      <c r="AC83" s="261"/>
    </row>
    <row r="84" s="241" customFormat="true" ht="15.75" hidden="false" customHeight="true" outlineLevel="0" collapsed="false">
      <c r="A84" s="47" t="s">
        <v>41</v>
      </c>
      <c r="B84" s="47" t="s">
        <v>41</v>
      </c>
      <c r="C84" s="329" t="s">
        <v>509</v>
      </c>
      <c r="D84" s="329" t="s">
        <v>510</v>
      </c>
      <c r="E84" s="329" t="s">
        <v>44</v>
      </c>
      <c r="F84" s="329" t="s">
        <v>2512</v>
      </c>
      <c r="G84" s="303"/>
      <c r="H84" s="329" t="s">
        <v>387</v>
      </c>
      <c r="I84" s="330" t="s">
        <v>47</v>
      </c>
      <c r="J84" s="330" t="s">
        <v>48</v>
      </c>
      <c r="K84" s="330" t="s">
        <v>47</v>
      </c>
      <c r="L84" s="330" t="s">
        <v>72</v>
      </c>
      <c r="M84" s="331" t="n">
        <v>45631</v>
      </c>
      <c r="N84" s="331" t="n">
        <v>45631</v>
      </c>
      <c r="O84" s="47" t="s">
        <v>389</v>
      </c>
      <c r="P84" s="306"/>
      <c r="Q84" s="306"/>
      <c r="R84" s="306"/>
      <c r="S84" s="258" t="n">
        <f aca="false">Q84+R84</f>
        <v>0</v>
      </c>
      <c r="T84" s="332" t="n">
        <v>2</v>
      </c>
      <c r="U84" s="333" t="n">
        <v>170.12</v>
      </c>
      <c r="V84" s="332" t="n">
        <v>1</v>
      </c>
      <c r="W84" s="334" t="n">
        <v>57</v>
      </c>
      <c r="X84" s="335" t="n">
        <v>3</v>
      </c>
      <c r="Y84" s="258" t="n">
        <f aca="false">(T84*U84)+(V84*W84)</f>
        <v>397.24</v>
      </c>
      <c r="Z84" s="258" t="n">
        <f aca="false">S84+Y84</f>
        <v>397.24</v>
      </c>
      <c r="AA84" s="259"/>
      <c r="AB84" s="261"/>
      <c r="AC84" s="261"/>
    </row>
    <row r="85" s="241" customFormat="true" ht="15.75" hidden="false" customHeight="true" outlineLevel="0" collapsed="false">
      <c r="A85" s="47" t="s">
        <v>41</v>
      </c>
      <c r="B85" s="47" t="s">
        <v>41</v>
      </c>
      <c r="C85" s="329" t="s">
        <v>241</v>
      </c>
      <c r="D85" s="329" t="s">
        <v>1796</v>
      </c>
      <c r="E85" s="329" t="s">
        <v>44</v>
      </c>
      <c r="F85" s="329" t="s">
        <v>2513</v>
      </c>
      <c r="G85" s="303"/>
      <c r="H85" s="329" t="s">
        <v>387</v>
      </c>
      <c r="I85" s="330" t="s">
        <v>47</v>
      </c>
      <c r="J85" s="330" t="s">
        <v>48</v>
      </c>
      <c r="K85" s="330" t="s">
        <v>47</v>
      </c>
      <c r="L85" s="330" t="s">
        <v>2514</v>
      </c>
      <c r="M85" s="331" t="n">
        <v>45618</v>
      </c>
      <c r="N85" s="331" t="n">
        <v>45622</v>
      </c>
      <c r="O85" s="47" t="s">
        <v>389</v>
      </c>
      <c r="P85" s="306"/>
      <c r="Q85" s="306"/>
      <c r="R85" s="306"/>
      <c r="S85" s="258" t="n">
        <f aca="false">Q85+R85</f>
        <v>0</v>
      </c>
      <c r="T85" s="332" t="n">
        <v>4</v>
      </c>
      <c r="U85" s="333" t="n">
        <v>170.12</v>
      </c>
      <c r="V85" s="332" t="n">
        <v>1</v>
      </c>
      <c r="W85" s="334" t="n">
        <v>57</v>
      </c>
      <c r="X85" s="335" t="n">
        <v>5</v>
      </c>
      <c r="Y85" s="258" t="n">
        <f aca="false">(T85*U85)+(V85*W85)</f>
        <v>737.48</v>
      </c>
      <c r="Z85" s="258" t="n">
        <f aca="false">S85+Y85</f>
        <v>737.48</v>
      </c>
      <c r="AA85" s="259"/>
      <c r="AB85" s="261"/>
      <c r="AC85" s="261"/>
    </row>
    <row r="86" s="241" customFormat="true" ht="15.75" hidden="false" customHeight="true" outlineLevel="0" collapsed="false">
      <c r="A86" s="47" t="s">
        <v>41</v>
      </c>
      <c r="B86" s="47" t="s">
        <v>41</v>
      </c>
      <c r="C86" s="329" t="s">
        <v>466</v>
      </c>
      <c r="D86" s="329" t="s">
        <v>467</v>
      </c>
      <c r="E86" s="329" t="s">
        <v>1941</v>
      </c>
      <c r="F86" s="329" t="s">
        <v>2515</v>
      </c>
      <c r="G86" s="303"/>
      <c r="H86" s="329" t="s">
        <v>387</v>
      </c>
      <c r="I86" s="330" t="s">
        <v>47</v>
      </c>
      <c r="J86" s="330" t="s">
        <v>48</v>
      </c>
      <c r="K86" s="330" t="s">
        <v>47</v>
      </c>
      <c r="L86" s="330" t="s">
        <v>395</v>
      </c>
      <c r="M86" s="331" t="n">
        <v>45630</v>
      </c>
      <c r="N86" s="331" t="n">
        <v>45630</v>
      </c>
      <c r="O86" s="47" t="s">
        <v>389</v>
      </c>
      <c r="P86" s="306"/>
      <c r="Q86" s="306"/>
      <c r="R86" s="306"/>
      <c r="S86" s="258" t="n">
        <f aca="false">Q86+R86</f>
        <v>0</v>
      </c>
      <c r="T86" s="332" t="n">
        <v>4</v>
      </c>
      <c r="U86" s="333" t="n">
        <v>170.12</v>
      </c>
      <c r="V86" s="332" t="n">
        <v>1</v>
      </c>
      <c r="W86" s="334" t="n">
        <v>57</v>
      </c>
      <c r="X86" s="335" t="n">
        <v>5</v>
      </c>
      <c r="Y86" s="258" t="n">
        <f aca="false">(T86*U86)+(V86*W86)</f>
        <v>737.48</v>
      </c>
      <c r="Z86" s="258" t="n">
        <f aca="false">S86+Y86</f>
        <v>737.48</v>
      </c>
      <c r="AA86" s="259"/>
      <c r="AB86" s="261"/>
      <c r="AC86" s="261"/>
    </row>
    <row r="87" s="241" customFormat="true" ht="15.75" hidden="false" customHeight="true" outlineLevel="0" collapsed="false">
      <c r="A87" s="47" t="s">
        <v>41</v>
      </c>
      <c r="B87" s="47" t="s">
        <v>41</v>
      </c>
      <c r="C87" s="329" t="s">
        <v>141</v>
      </c>
      <c r="D87" s="329" t="s">
        <v>142</v>
      </c>
      <c r="E87" s="329" t="s">
        <v>1925</v>
      </c>
      <c r="F87" s="329" t="s">
        <v>46</v>
      </c>
      <c r="G87" s="303"/>
      <c r="H87" s="329" t="s">
        <v>387</v>
      </c>
      <c r="I87" s="330" t="s">
        <v>47</v>
      </c>
      <c r="J87" s="330" t="s">
        <v>48</v>
      </c>
      <c r="K87" s="330" t="s">
        <v>47</v>
      </c>
      <c r="L87" s="330" t="s">
        <v>2516</v>
      </c>
      <c r="M87" s="331" t="n">
        <v>45628</v>
      </c>
      <c r="N87" s="331" t="n">
        <v>45631</v>
      </c>
      <c r="O87" s="47" t="s">
        <v>389</v>
      </c>
      <c r="P87" s="306"/>
      <c r="Q87" s="306"/>
      <c r="R87" s="306"/>
      <c r="S87" s="258" t="n">
        <f aca="false">Q87+R87</f>
        <v>0</v>
      </c>
      <c r="T87" s="332" t="n">
        <v>4</v>
      </c>
      <c r="U87" s="333" t="n">
        <v>120</v>
      </c>
      <c r="V87" s="332" t="n">
        <v>4</v>
      </c>
      <c r="W87" s="334" t="n">
        <v>55</v>
      </c>
      <c r="X87" s="335" t="n">
        <v>8</v>
      </c>
      <c r="Y87" s="258" t="n">
        <f aca="false">(T87*U87)+(V87*W87)</f>
        <v>700</v>
      </c>
      <c r="Z87" s="258" t="n">
        <f aca="false">S87+Y87</f>
        <v>700</v>
      </c>
      <c r="AA87" s="259"/>
      <c r="AB87" s="261"/>
      <c r="AC87" s="261"/>
    </row>
    <row r="88" s="241" customFormat="true" ht="15.75" hidden="false" customHeight="true" outlineLevel="0" collapsed="false">
      <c r="A88" s="47" t="s">
        <v>41</v>
      </c>
      <c r="B88" s="47" t="s">
        <v>41</v>
      </c>
      <c r="C88" s="329" t="s">
        <v>117</v>
      </c>
      <c r="D88" s="329" t="s">
        <v>118</v>
      </c>
      <c r="E88" s="329" t="s">
        <v>1925</v>
      </c>
      <c r="F88" s="329" t="s">
        <v>2517</v>
      </c>
      <c r="G88" s="303"/>
      <c r="H88" s="329" t="s">
        <v>387</v>
      </c>
      <c r="I88" s="330" t="s">
        <v>47</v>
      </c>
      <c r="J88" s="330" t="s">
        <v>48</v>
      </c>
      <c r="K88" s="330" t="s">
        <v>47</v>
      </c>
      <c r="L88" s="330" t="s">
        <v>436</v>
      </c>
      <c r="M88" s="331" t="n">
        <v>45628</v>
      </c>
      <c r="N88" s="331" t="n">
        <v>45632</v>
      </c>
      <c r="O88" s="47" t="s">
        <v>389</v>
      </c>
      <c r="P88" s="306"/>
      <c r="Q88" s="306"/>
      <c r="R88" s="306"/>
      <c r="S88" s="258" t="n">
        <f aca="false">Q88+R88</f>
        <v>0</v>
      </c>
      <c r="T88" s="332" t="n">
        <v>4</v>
      </c>
      <c r="U88" s="333" t="n">
        <v>120</v>
      </c>
      <c r="V88" s="332" t="n">
        <v>1</v>
      </c>
      <c r="W88" s="334" t="n">
        <v>55</v>
      </c>
      <c r="X88" s="335" t="n">
        <v>5</v>
      </c>
      <c r="Y88" s="258" t="n">
        <f aca="false">(T88*U88)+(V88*W88)</f>
        <v>535</v>
      </c>
      <c r="Z88" s="258" t="n">
        <f aca="false">S88+Y88</f>
        <v>535</v>
      </c>
      <c r="AA88" s="259"/>
      <c r="AB88" s="261"/>
      <c r="AC88" s="261"/>
    </row>
    <row r="89" s="241" customFormat="true" ht="15.75" hidden="false" customHeight="true" outlineLevel="0" collapsed="false">
      <c r="A89" s="47" t="s">
        <v>41</v>
      </c>
      <c r="B89" s="47" t="s">
        <v>41</v>
      </c>
      <c r="C89" s="329" t="s">
        <v>340</v>
      </c>
      <c r="D89" s="329" t="s">
        <v>341</v>
      </c>
      <c r="E89" s="329" t="s">
        <v>1925</v>
      </c>
      <c r="F89" s="329" t="s">
        <v>210</v>
      </c>
      <c r="G89" s="303"/>
      <c r="H89" s="329" t="s">
        <v>387</v>
      </c>
      <c r="I89" s="330" t="s">
        <v>47</v>
      </c>
      <c r="J89" s="330" t="s">
        <v>343</v>
      </c>
      <c r="K89" s="330" t="s">
        <v>47</v>
      </c>
      <c r="L89" s="330" t="s">
        <v>107</v>
      </c>
      <c r="M89" s="331" t="n">
        <v>45632</v>
      </c>
      <c r="N89" s="331" t="n">
        <v>45632</v>
      </c>
      <c r="O89" s="47" t="s">
        <v>389</v>
      </c>
      <c r="P89" s="306"/>
      <c r="Q89" s="306"/>
      <c r="R89" s="306"/>
      <c r="S89" s="258" t="n">
        <f aca="false">Q89+R89</f>
        <v>0</v>
      </c>
      <c r="T89" s="332" t="n">
        <v>4</v>
      </c>
      <c r="U89" s="333" t="n">
        <v>120</v>
      </c>
      <c r="V89" s="332" t="n">
        <v>1</v>
      </c>
      <c r="W89" s="334" t="n">
        <v>55</v>
      </c>
      <c r="X89" s="335" t="n">
        <v>5</v>
      </c>
      <c r="Y89" s="258" t="n">
        <f aca="false">(T89*U89)+(V89*W89)</f>
        <v>535</v>
      </c>
      <c r="Z89" s="258" t="n">
        <f aca="false">S89+Y89</f>
        <v>535</v>
      </c>
      <c r="AA89" s="259"/>
      <c r="AB89" s="261"/>
      <c r="AC89" s="261"/>
    </row>
    <row r="90" s="241" customFormat="true" ht="15.75" hidden="false" customHeight="true" outlineLevel="0" collapsed="false">
      <c r="A90" s="47" t="s">
        <v>41</v>
      </c>
      <c r="B90" s="47" t="s">
        <v>41</v>
      </c>
      <c r="C90" s="329" t="s">
        <v>93</v>
      </c>
      <c r="D90" s="329" t="s">
        <v>94</v>
      </c>
      <c r="E90" s="329" t="s">
        <v>44</v>
      </c>
      <c r="F90" s="329" t="s">
        <v>99</v>
      </c>
      <c r="G90" s="303"/>
      <c r="H90" s="329" t="s">
        <v>387</v>
      </c>
      <c r="I90" s="330" t="s">
        <v>47</v>
      </c>
      <c r="J90" s="330" t="s">
        <v>48</v>
      </c>
      <c r="K90" s="330" t="s">
        <v>47</v>
      </c>
      <c r="L90" s="330" t="s">
        <v>183</v>
      </c>
      <c r="M90" s="331" t="n">
        <v>45631</v>
      </c>
      <c r="N90" s="331" t="n">
        <v>45631</v>
      </c>
      <c r="O90" s="47" t="s">
        <v>389</v>
      </c>
      <c r="P90" s="306"/>
      <c r="Q90" s="306"/>
      <c r="R90" s="306"/>
      <c r="S90" s="258" t="n">
        <f aca="false">Q90+R90</f>
        <v>0</v>
      </c>
      <c r="T90" s="332" t="n">
        <v>4</v>
      </c>
      <c r="U90" s="333" t="n">
        <v>170.12</v>
      </c>
      <c r="V90" s="332" t="n">
        <v>1</v>
      </c>
      <c r="W90" s="334" t="n">
        <v>57</v>
      </c>
      <c r="X90" s="335" t="n">
        <v>5</v>
      </c>
      <c r="Y90" s="258" t="n">
        <f aca="false">(T90*U90)+(V90*W90)</f>
        <v>737.48</v>
      </c>
      <c r="Z90" s="258" t="n">
        <f aca="false">S90+Y90</f>
        <v>737.48</v>
      </c>
      <c r="AA90" s="259"/>
      <c r="AB90" s="261"/>
      <c r="AC90" s="261"/>
    </row>
    <row r="91" s="241" customFormat="true" ht="15.75" hidden="false" customHeight="true" outlineLevel="0" collapsed="false">
      <c r="A91" s="47" t="s">
        <v>41</v>
      </c>
      <c r="B91" s="47" t="s">
        <v>41</v>
      </c>
      <c r="C91" s="329" t="s">
        <v>523</v>
      </c>
      <c r="D91" s="329" t="s">
        <v>524</v>
      </c>
      <c r="E91" s="329" t="s">
        <v>1925</v>
      </c>
      <c r="F91" s="329" t="s">
        <v>2518</v>
      </c>
      <c r="G91" s="303"/>
      <c r="H91" s="329" t="s">
        <v>387</v>
      </c>
      <c r="I91" s="330" t="s">
        <v>47</v>
      </c>
      <c r="J91" s="330" t="s">
        <v>147</v>
      </c>
      <c r="K91" s="330" t="s">
        <v>47</v>
      </c>
      <c r="L91" s="330" t="s">
        <v>2519</v>
      </c>
      <c r="M91" s="331" t="n">
        <v>45596</v>
      </c>
      <c r="N91" s="331" t="n">
        <v>45630</v>
      </c>
      <c r="O91" s="47" t="s">
        <v>389</v>
      </c>
      <c r="P91" s="306"/>
      <c r="Q91" s="306"/>
      <c r="R91" s="306"/>
      <c r="S91" s="258" t="n">
        <f aca="false">Q91+R91</f>
        <v>0</v>
      </c>
      <c r="T91" s="332" t="n">
        <v>2</v>
      </c>
      <c r="U91" s="333" t="n">
        <v>120</v>
      </c>
      <c r="V91" s="332" t="n">
        <v>7</v>
      </c>
      <c r="W91" s="334" t="n">
        <v>55</v>
      </c>
      <c r="X91" s="335" t="n">
        <v>9</v>
      </c>
      <c r="Y91" s="258" t="n">
        <f aca="false">(T91*U91)+(V91*W91)</f>
        <v>625</v>
      </c>
      <c r="Z91" s="258" t="n">
        <f aca="false">S91+Y91</f>
        <v>625</v>
      </c>
      <c r="AA91" s="259"/>
      <c r="AB91" s="261"/>
      <c r="AC91" s="261"/>
    </row>
    <row r="92" s="241" customFormat="true" ht="15.75" hidden="false" customHeight="true" outlineLevel="0" collapsed="false">
      <c r="A92" s="47" t="s">
        <v>41</v>
      </c>
      <c r="B92" s="47" t="s">
        <v>41</v>
      </c>
      <c r="C92" s="329" t="s">
        <v>336</v>
      </c>
      <c r="D92" s="329" t="s">
        <v>337</v>
      </c>
      <c r="E92" s="329" t="s">
        <v>1925</v>
      </c>
      <c r="F92" s="329" t="s">
        <v>1414</v>
      </c>
      <c r="G92" s="303"/>
      <c r="H92" s="329" t="s">
        <v>387</v>
      </c>
      <c r="I92" s="330" t="s">
        <v>47</v>
      </c>
      <c r="J92" s="330" t="s">
        <v>48</v>
      </c>
      <c r="K92" s="330" t="s">
        <v>47</v>
      </c>
      <c r="L92" s="330" t="s">
        <v>2520</v>
      </c>
      <c r="M92" s="331" t="n">
        <v>45575</v>
      </c>
      <c r="N92" s="331" t="n">
        <v>45578</v>
      </c>
      <c r="O92" s="47" t="s">
        <v>389</v>
      </c>
      <c r="P92" s="306"/>
      <c r="Q92" s="306"/>
      <c r="R92" s="306"/>
      <c r="S92" s="258" t="n">
        <f aca="false">Q92+R92</f>
        <v>0</v>
      </c>
      <c r="T92" s="332" t="n">
        <v>4</v>
      </c>
      <c r="U92" s="333" t="n">
        <v>120</v>
      </c>
      <c r="V92" s="332" t="n">
        <v>7</v>
      </c>
      <c r="W92" s="334" t="n">
        <v>55</v>
      </c>
      <c r="X92" s="335" t="n">
        <v>11</v>
      </c>
      <c r="Y92" s="258" t="n">
        <f aca="false">(T92*U92)+(V92*W92)</f>
        <v>865</v>
      </c>
      <c r="Z92" s="258" t="n">
        <f aca="false">S92+Y92</f>
        <v>865</v>
      </c>
      <c r="AA92" s="259"/>
      <c r="AB92" s="261"/>
      <c r="AC92" s="261"/>
    </row>
    <row r="93" s="241" customFormat="true" ht="15.75" hidden="false" customHeight="true" outlineLevel="0" collapsed="false">
      <c r="A93" s="47" t="s">
        <v>41</v>
      </c>
      <c r="B93" s="47" t="s">
        <v>41</v>
      </c>
      <c r="C93" s="329" t="s">
        <v>220</v>
      </c>
      <c r="D93" s="329" t="s">
        <v>221</v>
      </c>
      <c r="E93" s="329" t="s">
        <v>44</v>
      </c>
      <c r="F93" s="329" t="s">
        <v>222</v>
      </c>
      <c r="G93" s="303"/>
      <c r="H93" s="329" t="s">
        <v>387</v>
      </c>
      <c r="I93" s="330" t="s">
        <v>47</v>
      </c>
      <c r="J93" s="330" t="s">
        <v>48</v>
      </c>
      <c r="K93" s="330" t="s">
        <v>47</v>
      </c>
      <c r="L93" s="330" t="s">
        <v>147</v>
      </c>
      <c r="M93" s="331" t="n">
        <v>45632</v>
      </c>
      <c r="N93" s="331" t="n">
        <v>45632</v>
      </c>
      <c r="O93" s="47" t="s">
        <v>389</v>
      </c>
      <c r="P93" s="306"/>
      <c r="Q93" s="306"/>
      <c r="R93" s="306"/>
      <c r="S93" s="258" t="n">
        <f aca="false">Q93+R93</f>
        <v>0</v>
      </c>
      <c r="T93" s="332" t="n">
        <v>4</v>
      </c>
      <c r="U93" s="333" t="n">
        <v>170.12</v>
      </c>
      <c r="V93" s="332" t="n">
        <v>1</v>
      </c>
      <c r="W93" s="334" t="n">
        <v>57</v>
      </c>
      <c r="X93" s="335" t="n">
        <v>5</v>
      </c>
      <c r="Y93" s="258" t="n">
        <f aca="false">(T93*U93)+(V93*W93)</f>
        <v>737.48</v>
      </c>
      <c r="Z93" s="258" t="n">
        <f aca="false">S93+Y93</f>
        <v>737.48</v>
      </c>
      <c r="AA93" s="259"/>
      <c r="AB93" s="261"/>
      <c r="AC93" s="261"/>
    </row>
    <row r="94" s="241" customFormat="true" ht="15.75" hidden="false" customHeight="true" outlineLevel="0" collapsed="false">
      <c r="A94" s="47" t="s">
        <v>41</v>
      </c>
      <c r="B94" s="47" t="s">
        <v>41</v>
      </c>
      <c r="C94" s="329" t="s">
        <v>292</v>
      </c>
      <c r="D94" s="329" t="s">
        <v>293</v>
      </c>
      <c r="E94" s="329" t="s">
        <v>44</v>
      </c>
      <c r="F94" s="329" t="s">
        <v>1414</v>
      </c>
      <c r="G94" s="303"/>
      <c r="H94" s="329" t="s">
        <v>387</v>
      </c>
      <c r="I94" s="330" t="s">
        <v>47</v>
      </c>
      <c r="J94" s="330" t="s">
        <v>48</v>
      </c>
      <c r="K94" s="330" t="s">
        <v>47</v>
      </c>
      <c r="L94" s="330" t="s">
        <v>2520</v>
      </c>
      <c r="M94" s="331" t="n">
        <v>45575</v>
      </c>
      <c r="N94" s="331" t="n">
        <v>45578</v>
      </c>
      <c r="O94" s="47" t="s">
        <v>389</v>
      </c>
      <c r="P94" s="306"/>
      <c r="Q94" s="306"/>
      <c r="R94" s="306"/>
      <c r="S94" s="258" t="n">
        <f aca="false">Q94+R94</f>
        <v>0</v>
      </c>
      <c r="T94" s="332" t="n">
        <v>4</v>
      </c>
      <c r="U94" s="333" t="n">
        <v>170.12</v>
      </c>
      <c r="V94" s="332" t="n">
        <v>1</v>
      </c>
      <c r="W94" s="334" t="n">
        <v>57</v>
      </c>
      <c r="X94" s="335" t="n">
        <v>5</v>
      </c>
      <c r="Y94" s="258" t="n">
        <f aca="false">(T94*U94)+(V94*W94)</f>
        <v>737.48</v>
      </c>
      <c r="Z94" s="258" t="n">
        <f aca="false">S94+Y94</f>
        <v>737.48</v>
      </c>
      <c r="AA94" s="259"/>
      <c r="AB94" s="261"/>
      <c r="AC94" s="261"/>
    </row>
    <row r="95" s="241" customFormat="true" ht="15.75" hidden="false" customHeight="true" outlineLevel="0" collapsed="false">
      <c r="A95" s="47" t="s">
        <v>41</v>
      </c>
      <c r="B95" s="47" t="s">
        <v>41</v>
      </c>
      <c r="C95" s="329" t="s">
        <v>665</v>
      </c>
      <c r="D95" s="329" t="s">
        <v>666</v>
      </c>
      <c r="E95" s="329" t="s">
        <v>1941</v>
      </c>
      <c r="F95" s="329" t="s">
        <v>2521</v>
      </c>
      <c r="G95" s="303"/>
      <c r="H95" s="329" t="s">
        <v>387</v>
      </c>
      <c r="I95" s="330" t="s">
        <v>47</v>
      </c>
      <c r="J95" s="330" t="s">
        <v>48</v>
      </c>
      <c r="K95" s="330" t="s">
        <v>47</v>
      </c>
      <c r="L95" s="330" t="s">
        <v>2522</v>
      </c>
      <c r="M95" s="331" t="n">
        <v>45614</v>
      </c>
      <c r="N95" s="331" t="n">
        <v>45632</v>
      </c>
      <c r="O95" s="47" t="s">
        <v>389</v>
      </c>
      <c r="P95" s="306"/>
      <c r="Q95" s="306"/>
      <c r="R95" s="306"/>
      <c r="S95" s="258" t="n">
        <f aca="false">Q95+R95</f>
        <v>0</v>
      </c>
      <c r="T95" s="332" t="n">
        <v>3</v>
      </c>
      <c r="U95" s="333" t="n">
        <v>170.12</v>
      </c>
      <c r="V95" s="332" t="n">
        <v>4</v>
      </c>
      <c r="W95" s="334" t="n">
        <v>57</v>
      </c>
      <c r="X95" s="335" t="n">
        <v>7</v>
      </c>
      <c r="Y95" s="258" t="n">
        <f aca="false">(T95*U95)+(V95*W95)</f>
        <v>738.36</v>
      </c>
      <c r="Z95" s="258" t="n">
        <f aca="false">S95+Y95</f>
        <v>738.36</v>
      </c>
      <c r="AA95" s="259"/>
      <c r="AB95" s="261"/>
      <c r="AC95" s="261"/>
    </row>
    <row r="96" s="241" customFormat="true" ht="15.75" hidden="false" customHeight="true" outlineLevel="0" collapsed="false">
      <c r="A96" s="47" t="s">
        <v>41</v>
      </c>
      <c r="B96" s="47" t="s">
        <v>41</v>
      </c>
      <c r="C96" s="329" t="s">
        <v>1499</v>
      </c>
      <c r="D96" s="329" t="s">
        <v>1500</v>
      </c>
      <c r="E96" s="329" t="s">
        <v>44</v>
      </c>
      <c r="F96" s="329" t="s">
        <v>1414</v>
      </c>
      <c r="G96" s="303"/>
      <c r="H96" s="329" t="s">
        <v>387</v>
      </c>
      <c r="I96" s="330" t="s">
        <v>47</v>
      </c>
      <c r="J96" s="330" t="s">
        <v>48</v>
      </c>
      <c r="K96" s="330" t="s">
        <v>47</v>
      </c>
      <c r="L96" s="330" t="s">
        <v>2470</v>
      </c>
      <c r="M96" s="331" t="n">
        <v>45621</v>
      </c>
      <c r="N96" s="331" t="n">
        <v>45624</v>
      </c>
      <c r="O96" s="47" t="s">
        <v>389</v>
      </c>
      <c r="P96" s="306"/>
      <c r="Q96" s="306"/>
      <c r="R96" s="306"/>
      <c r="S96" s="258" t="n">
        <f aca="false">Q96+R96</f>
        <v>0</v>
      </c>
      <c r="T96" s="332" t="n">
        <v>3</v>
      </c>
      <c r="U96" s="333" t="n">
        <v>170.12</v>
      </c>
      <c r="V96" s="332" t="n">
        <v>1</v>
      </c>
      <c r="W96" s="334" t="n">
        <v>57</v>
      </c>
      <c r="X96" s="335" t="n">
        <v>4</v>
      </c>
      <c r="Y96" s="258" t="n">
        <f aca="false">(T96*U96)+(V96*W96)</f>
        <v>567.36</v>
      </c>
      <c r="Z96" s="258" t="n">
        <f aca="false">S96+Y96</f>
        <v>567.36</v>
      </c>
      <c r="AA96" s="259"/>
      <c r="AB96" s="261"/>
      <c r="AC96" s="261"/>
    </row>
    <row r="97" s="241" customFormat="true" ht="15.75" hidden="false" customHeight="true" outlineLevel="0" collapsed="false">
      <c r="A97" s="47" t="s">
        <v>41</v>
      </c>
      <c r="B97" s="47" t="s">
        <v>41</v>
      </c>
      <c r="C97" s="329" t="s">
        <v>392</v>
      </c>
      <c r="D97" s="329" t="s">
        <v>393</v>
      </c>
      <c r="E97" s="329" t="s">
        <v>44</v>
      </c>
      <c r="F97" s="329" t="s">
        <v>394</v>
      </c>
      <c r="G97" s="303"/>
      <c r="H97" s="329" t="s">
        <v>387</v>
      </c>
      <c r="I97" s="330" t="s">
        <v>47</v>
      </c>
      <c r="J97" s="330" t="s">
        <v>48</v>
      </c>
      <c r="K97" s="330" t="s">
        <v>47</v>
      </c>
      <c r="L97" s="330" t="s">
        <v>1137</v>
      </c>
      <c r="M97" s="331" t="n">
        <v>45615</v>
      </c>
      <c r="N97" s="331" t="n">
        <v>45632</v>
      </c>
      <c r="O97" s="47" t="s">
        <v>389</v>
      </c>
      <c r="P97" s="306"/>
      <c r="Q97" s="306"/>
      <c r="R97" s="306"/>
      <c r="S97" s="258" t="n">
        <f aca="false">Q97+R97</f>
        <v>0</v>
      </c>
      <c r="T97" s="332" t="n">
        <v>6</v>
      </c>
      <c r="U97" s="333" t="n">
        <v>170.12</v>
      </c>
      <c r="V97" s="332" t="n">
        <v>1</v>
      </c>
      <c r="W97" s="334" t="n">
        <v>57</v>
      </c>
      <c r="X97" s="335" t="n">
        <v>7</v>
      </c>
      <c r="Y97" s="258" t="n">
        <f aca="false">(T97*U97)+(V97*W97)</f>
        <v>1077.72</v>
      </c>
      <c r="Z97" s="258" t="n">
        <f aca="false">S97+Y97</f>
        <v>1077.72</v>
      </c>
      <c r="AA97" s="259"/>
      <c r="AB97" s="261"/>
      <c r="AC97" s="261"/>
    </row>
    <row r="98" s="241" customFormat="true" ht="15.75" hidden="false" customHeight="true" outlineLevel="0" collapsed="false">
      <c r="A98" s="47" t="s">
        <v>41</v>
      </c>
      <c r="B98" s="47" t="s">
        <v>41</v>
      </c>
      <c r="C98" s="329" t="s">
        <v>87</v>
      </c>
      <c r="D98" s="329" t="s">
        <v>88</v>
      </c>
      <c r="E98" s="329" t="s">
        <v>1925</v>
      </c>
      <c r="F98" s="329" t="s">
        <v>459</v>
      </c>
      <c r="G98" s="303"/>
      <c r="H98" s="329" t="s">
        <v>387</v>
      </c>
      <c r="I98" s="330" t="s">
        <v>47</v>
      </c>
      <c r="J98" s="330" t="s">
        <v>48</v>
      </c>
      <c r="K98" s="330" t="s">
        <v>47</v>
      </c>
      <c r="L98" s="330" t="s">
        <v>2516</v>
      </c>
      <c r="M98" s="331" t="n">
        <v>45628</v>
      </c>
      <c r="N98" s="331" t="n">
        <v>45631</v>
      </c>
      <c r="O98" s="47" t="s">
        <v>389</v>
      </c>
      <c r="P98" s="306"/>
      <c r="Q98" s="306"/>
      <c r="R98" s="306"/>
      <c r="S98" s="258" t="n">
        <f aca="false">Q98+R98</f>
        <v>0</v>
      </c>
      <c r="T98" s="332" t="n">
        <v>6</v>
      </c>
      <c r="U98" s="333" t="n">
        <v>120</v>
      </c>
      <c r="V98" s="332" t="n">
        <v>4</v>
      </c>
      <c r="W98" s="334" t="n">
        <v>55</v>
      </c>
      <c r="X98" s="335" t="n">
        <v>10</v>
      </c>
      <c r="Y98" s="258" t="n">
        <f aca="false">(T98*U98)+(V98*W98)</f>
        <v>940</v>
      </c>
      <c r="Z98" s="258" t="n">
        <f aca="false">S98+Y98</f>
        <v>940</v>
      </c>
      <c r="AA98" s="259"/>
      <c r="AB98" s="261"/>
      <c r="AC98" s="261"/>
    </row>
    <row r="99" s="241" customFormat="true" ht="15.75" hidden="false" customHeight="true" outlineLevel="0" collapsed="false">
      <c r="A99" s="47" t="s">
        <v>41</v>
      </c>
      <c r="B99" s="47" t="s">
        <v>41</v>
      </c>
      <c r="C99" s="329" t="s">
        <v>149</v>
      </c>
      <c r="D99" s="329" t="s">
        <v>150</v>
      </c>
      <c r="E99" s="329" t="s">
        <v>1935</v>
      </c>
      <c r="F99" s="329" t="s">
        <v>214</v>
      </c>
      <c r="G99" s="303"/>
      <c r="H99" s="329" t="s">
        <v>387</v>
      </c>
      <c r="I99" s="330" t="s">
        <v>47</v>
      </c>
      <c r="J99" s="330" t="s">
        <v>48</v>
      </c>
      <c r="K99" s="330" t="s">
        <v>47</v>
      </c>
      <c r="L99" s="330" t="s">
        <v>1080</v>
      </c>
      <c r="M99" s="331" t="n">
        <v>45635</v>
      </c>
      <c r="N99" s="331" t="n">
        <v>45636</v>
      </c>
      <c r="O99" s="47" t="s">
        <v>389</v>
      </c>
      <c r="P99" s="306"/>
      <c r="Q99" s="306"/>
      <c r="R99" s="306"/>
      <c r="S99" s="258" t="n">
        <f aca="false">Q99+R99</f>
        <v>0</v>
      </c>
      <c r="T99" s="332" t="n">
        <v>1</v>
      </c>
      <c r="U99" s="333" t="n">
        <v>170.12</v>
      </c>
      <c r="V99" s="332" t="n">
        <v>1</v>
      </c>
      <c r="W99" s="334" t="n">
        <v>57</v>
      </c>
      <c r="X99" s="335" t="n">
        <v>2</v>
      </c>
      <c r="Y99" s="258" t="n">
        <f aca="false">(T99*U99)+(V99*W99)</f>
        <v>227.12</v>
      </c>
      <c r="Z99" s="258" t="n">
        <f aca="false">S99+Y99</f>
        <v>227.12</v>
      </c>
      <c r="AA99" s="259"/>
      <c r="AB99" s="261"/>
      <c r="AC99" s="261"/>
    </row>
    <row r="100" s="241" customFormat="true" ht="15.75" hidden="false" customHeight="true" outlineLevel="0" collapsed="false">
      <c r="A100" s="47" t="s">
        <v>41</v>
      </c>
      <c r="B100" s="47" t="s">
        <v>41</v>
      </c>
      <c r="C100" s="329" t="s">
        <v>144</v>
      </c>
      <c r="D100" s="329" t="s">
        <v>145</v>
      </c>
      <c r="E100" s="329" t="s">
        <v>1925</v>
      </c>
      <c r="F100" s="329" t="s">
        <v>2523</v>
      </c>
      <c r="G100" s="303"/>
      <c r="H100" s="329" t="s">
        <v>387</v>
      </c>
      <c r="I100" s="330" t="s">
        <v>47</v>
      </c>
      <c r="J100" s="330" t="s">
        <v>48</v>
      </c>
      <c r="K100" s="330" t="s">
        <v>47</v>
      </c>
      <c r="L100" s="330" t="s">
        <v>2203</v>
      </c>
      <c r="M100" s="331" t="n">
        <v>45624</v>
      </c>
      <c r="N100" s="331" t="n">
        <v>45624</v>
      </c>
      <c r="O100" s="47" t="s">
        <v>389</v>
      </c>
      <c r="P100" s="306"/>
      <c r="Q100" s="306"/>
      <c r="R100" s="306"/>
      <c r="S100" s="258" t="n">
        <f aca="false">Q100+R100</f>
        <v>0</v>
      </c>
      <c r="T100" s="332" t="n">
        <v>1</v>
      </c>
      <c r="U100" s="333" t="n">
        <v>120</v>
      </c>
      <c r="V100" s="332" t="n">
        <v>1</v>
      </c>
      <c r="W100" s="334" t="n">
        <v>55</v>
      </c>
      <c r="X100" s="335" t="n">
        <v>2</v>
      </c>
      <c r="Y100" s="258" t="n">
        <f aca="false">(T100*U100)+(V100*W100)</f>
        <v>175</v>
      </c>
      <c r="Z100" s="258" t="n">
        <f aca="false">S100+Y100</f>
        <v>175</v>
      </c>
      <c r="AA100" s="259"/>
      <c r="AB100" s="261"/>
      <c r="AC100" s="261"/>
    </row>
    <row r="101" s="241" customFormat="true" ht="15.75" hidden="false" customHeight="true" outlineLevel="0" collapsed="false">
      <c r="A101" s="47" t="s">
        <v>41</v>
      </c>
      <c r="B101" s="47" t="s">
        <v>41</v>
      </c>
      <c r="C101" s="329" t="s">
        <v>144</v>
      </c>
      <c r="D101" s="329" t="s">
        <v>145</v>
      </c>
      <c r="E101" s="329" t="s">
        <v>1925</v>
      </c>
      <c r="F101" s="329" t="s">
        <v>2524</v>
      </c>
      <c r="G101" s="303"/>
      <c r="H101" s="329" t="s">
        <v>387</v>
      </c>
      <c r="I101" s="330" t="s">
        <v>47</v>
      </c>
      <c r="J101" s="330" t="s">
        <v>48</v>
      </c>
      <c r="K101" s="330" t="s">
        <v>47</v>
      </c>
      <c r="L101" s="330" t="s">
        <v>183</v>
      </c>
      <c r="M101" s="331" t="n">
        <v>45631</v>
      </c>
      <c r="N101" s="331" t="n">
        <v>45631</v>
      </c>
      <c r="O101" s="47" t="s">
        <v>389</v>
      </c>
      <c r="P101" s="306"/>
      <c r="Q101" s="306"/>
      <c r="R101" s="306"/>
      <c r="S101" s="258" t="n">
        <f aca="false">Q101+R101</f>
        <v>0</v>
      </c>
      <c r="T101" s="332" t="n">
        <v>1</v>
      </c>
      <c r="U101" s="333" t="n">
        <v>120</v>
      </c>
      <c r="V101" s="332" t="n">
        <v>1</v>
      </c>
      <c r="W101" s="334" t="n">
        <v>55</v>
      </c>
      <c r="X101" s="335" t="n">
        <v>2</v>
      </c>
      <c r="Y101" s="258" t="n">
        <f aca="false">(T101*U101)+(V101*W101)</f>
        <v>175</v>
      </c>
      <c r="Z101" s="258" t="n">
        <f aca="false">S101+Y101</f>
        <v>175</v>
      </c>
      <c r="AA101" s="259"/>
      <c r="AB101" s="261"/>
      <c r="AC101" s="261"/>
    </row>
    <row r="102" s="241" customFormat="true" ht="15.75" hidden="false" customHeight="true" outlineLevel="0" collapsed="false">
      <c r="A102" s="47" t="s">
        <v>41</v>
      </c>
      <c r="B102" s="47" t="s">
        <v>41</v>
      </c>
      <c r="C102" s="329" t="s">
        <v>531</v>
      </c>
      <c r="D102" s="329" t="s">
        <v>532</v>
      </c>
      <c r="E102" s="329" t="s">
        <v>44</v>
      </c>
      <c r="F102" s="329" t="s">
        <v>2525</v>
      </c>
      <c r="G102" s="303"/>
      <c r="H102" s="329" t="s">
        <v>387</v>
      </c>
      <c r="I102" s="330" t="s">
        <v>47</v>
      </c>
      <c r="J102" s="330" t="s">
        <v>48</v>
      </c>
      <c r="K102" s="330" t="s">
        <v>47</v>
      </c>
      <c r="L102" s="330" t="s">
        <v>2526</v>
      </c>
      <c r="M102" s="331" t="n">
        <v>45623</v>
      </c>
      <c r="N102" s="331" t="n">
        <v>45623</v>
      </c>
      <c r="O102" s="47" t="s">
        <v>389</v>
      </c>
      <c r="P102" s="306"/>
      <c r="Q102" s="306"/>
      <c r="R102" s="306"/>
      <c r="S102" s="258" t="n">
        <f aca="false">Q102+R102</f>
        <v>0</v>
      </c>
      <c r="T102" s="332" t="n">
        <v>1</v>
      </c>
      <c r="U102" s="333" t="n">
        <v>170.12</v>
      </c>
      <c r="V102" s="332" t="n">
        <v>1</v>
      </c>
      <c r="W102" s="334" t="n">
        <v>57</v>
      </c>
      <c r="X102" s="335" t="n">
        <v>2</v>
      </c>
      <c r="Y102" s="258" t="n">
        <f aca="false">(T102*U102)+(V102*W102)</f>
        <v>227.12</v>
      </c>
      <c r="Z102" s="258" t="n">
        <f aca="false">S102+Y102</f>
        <v>227.12</v>
      </c>
      <c r="AA102" s="259"/>
      <c r="AB102" s="261"/>
      <c r="AC102" s="261"/>
    </row>
    <row r="103" s="241" customFormat="true" ht="15.75" hidden="false" customHeight="true" outlineLevel="0" collapsed="false">
      <c r="A103" s="47" t="s">
        <v>41</v>
      </c>
      <c r="B103" s="47" t="s">
        <v>41</v>
      </c>
      <c r="C103" s="329" t="s">
        <v>2527</v>
      </c>
      <c r="D103" s="329" t="s">
        <v>762</v>
      </c>
      <c r="E103" s="329" t="s">
        <v>44</v>
      </c>
      <c r="F103" s="329" t="s">
        <v>2528</v>
      </c>
      <c r="G103" s="303"/>
      <c r="H103" s="329" t="s">
        <v>387</v>
      </c>
      <c r="I103" s="330" t="s">
        <v>47</v>
      </c>
      <c r="J103" s="330" t="s">
        <v>764</v>
      </c>
      <c r="K103" s="330" t="s">
        <v>47</v>
      </c>
      <c r="L103" s="330" t="s">
        <v>2529</v>
      </c>
      <c r="M103" s="331" t="n">
        <v>45636</v>
      </c>
      <c r="N103" s="331" t="n">
        <v>45636</v>
      </c>
      <c r="O103" s="47" t="s">
        <v>389</v>
      </c>
      <c r="P103" s="306"/>
      <c r="Q103" s="306"/>
      <c r="R103" s="306"/>
      <c r="S103" s="258" t="n">
        <f aca="false">Q103+R103</f>
        <v>0</v>
      </c>
      <c r="T103" s="332" t="n">
        <v>1</v>
      </c>
      <c r="U103" s="333" t="n">
        <v>170.12</v>
      </c>
      <c r="V103" s="332" t="n">
        <v>1</v>
      </c>
      <c r="W103" s="334" t="n">
        <v>57</v>
      </c>
      <c r="X103" s="335" t="n">
        <v>2</v>
      </c>
      <c r="Y103" s="258" t="n">
        <f aca="false">(T103*U103)+(V103*W103)</f>
        <v>227.12</v>
      </c>
      <c r="Z103" s="258" t="n">
        <f aca="false">S103+Y103</f>
        <v>227.12</v>
      </c>
      <c r="AA103" s="259"/>
      <c r="AB103" s="261"/>
      <c r="AC103" s="261"/>
    </row>
    <row r="104" s="241" customFormat="true" ht="15.75" hidden="false" customHeight="true" outlineLevel="0" collapsed="false">
      <c r="A104" s="47" t="s">
        <v>41</v>
      </c>
      <c r="B104" s="47" t="s">
        <v>41</v>
      </c>
      <c r="C104" s="329" t="s">
        <v>686</v>
      </c>
      <c r="D104" s="329" t="s">
        <v>687</v>
      </c>
      <c r="E104" s="329" t="s">
        <v>1925</v>
      </c>
      <c r="F104" s="329" t="s">
        <v>688</v>
      </c>
      <c r="G104" s="303"/>
      <c r="H104" s="329" t="s">
        <v>387</v>
      </c>
      <c r="I104" s="330" t="s">
        <v>47</v>
      </c>
      <c r="J104" s="330" t="s">
        <v>48</v>
      </c>
      <c r="K104" s="330" t="s">
        <v>47</v>
      </c>
      <c r="L104" s="330" t="s">
        <v>136</v>
      </c>
      <c r="M104" s="331" t="n">
        <v>45636</v>
      </c>
      <c r="N104" s="331" t="n">
        <v>45636</v>
      </c>
      <c r="O104" s="47" t="s">
        <v>389</v>
      </c>
      <c r="P104" s="306"/>
      <c r="Q104" s="306"/>
      <c r="R104" s="306"/>
      <c r="S104" s="258" t="n">
        <f aca="false">Q104+R104</f>
        <v>0</v>
      </c>
      <c r="T104" s="332" t="n">
        <v>1</v>
      </c>
      <c r="U104" s="333" t="n">
        <v>120</v>
      </c>
      <c r="V104" s="332" t="n">
        <v>1</v>
      </c>
      <c r="W104" s="334" t="n">
        <v>55</v>
      </c>
      <c r="X104" s="335" t="n">
        <v>2</v>
      </c>
      <c r="Y104" s="258" t="n">
        <f aca="false">(T104*U104)+(V104*W104)</f>
        <v>175</v>
      </c>
      <c r="Z104" s="258" t="n">
        <f aca="false">S104+Y104</f>
        <v>175</v>
      </c>
      <c r="AA104" s="259"/>
      <c r="AB104" s="261"/>
      <c r="AC104" s="261"/>
    </row>
    <row r="105" s="241" customFormat="true" ht="15.75" hidden="false" customHeight="true" outlineLevel="0" collapsed="false">
      <c r="A105" s="47" t="s">
        <v>41</v>
      </c>
      <c r="B105" s="47" t="s">
        <v>41</v>
      </c>
      <c r="C105" s="329" t="s">
        <v>42</v>
      </c>
      <c r="D105" s="329" t="s">
        <v>43</v>
      </c>
      <c r="E105" s="329" t="s">
        <v>44</v>
      </c>
      <c r="F105" s="329" t="s">
        <v>45</v>
      </c>
      <c r="G105" s="303"/>
      <c r="H105" s="329" t="s">
        <v>387</v>
      </c>
      <c r="I105" s="330" t="s">
        <v>47</v>
      </c>
      <c r="J105" s="330" t="s">
        <v>48</v>
      </c>
      <c r="K105" s="330" t="s">
        <v>47</v>
      </c>
      <c r="L105" s="330" t="s">
        <v>147</v>
      </c>
      <c r="M105" s="331" t="n">
        <v>45637</v>
      </c>
      <c r="N105" s="331" t="n">
        <v>45637</v>
      </c>
      <c r="O105" s="47" t="s">
        <v>389</v>
      </c>
      <c r="P105" s="306"/>
      <c r="Q105" s="306"/>
      <c r="R105" s="306"/>
      <c r="S105" s="258" t="n">
        <f aca="false">Q105+R105</f>
        <v>0</v>
      </c>
      <c r="T105" s="332" t="n">
        <v>1</v>
      </c>
      <c r="U105" s="333" t="n">
        <v>170.12</v>
      </c>
      <c r="V105" s="332" t="n">
        <v>1</v>
      </c>
      <c r="W105" s="334" t="n">
        <v>57</v>
      </c>
      <c r="X105" s="335" t="n">
        <v>2</v>
      </c>
      <c r="Y105" s="258" t="n">
        <f aca="false">(T105*U105)+(V105*W105)</f>
        <v>227.12</v>
      </c>
      <c r="Z105" s="258" t="n">
        <f aca="false">S105+Y105</f>
        <v>227.12</v>
      </c>
      <c r="AA105" s="259"/>
      <c r="AB105" s="261"/>
      <c r="AC105" s="261"/>
    </row>
    <row r="106" s="241" customFormat="true" ht="15.75" hidden="false" customHeight="true" outlineLevel="0" collapsed="false">
      <c r="A106" s="47" t="s">
        <v>41</v>
      </c>
      <c r="B106" s="47" t="s">
        <v>41</v>
      </c>
      <c r="C106" s="329" t="s">
        <v>411</v>
      </c>
      <c r="D106" s="329" t="s">
        <v>412</v>
      </c>
      <c r="E106" s="329" t="s">
        <v>44</v>
      </c>
      <c r="F106" s="329" t="s">
        <v>2530</v>
      </c>
      <c r="G106" s="303"/>
      <c r="H106" s="329" t="s">
        <v>387</v>
      </c>
      <c r="I106" s="330" t="s">
        <v>47</v>
      </c>
      <c r="J106" s="330" t="s">
        <v>48</v>
      </c>
      <c r="K106" s="330" t="s">
        <v>47</v>
      </c>
      <c r="L106" s="330" t="s">
        <v>436</v>
      </c>
      <c r="M106" s="331" t="n">
        <v>45628</v>
      </c>
      <c r="N106" s="331" t="n">
        <v>45632</v>
      </c>
      <c r="O106" s="47" t="s">
        <v>389</v>
      </c>
      <c r="P106" s="306"/>
      <c r="Q106" s="306"/>
      <c r="R106" s="306"/>
      <c r="S106" s="258" t="n">
        <f aca="false">Q106+R106</f>
        <v>0</v>
      </c>
      <c r="T106" s="332" t="n">
        <v>4</v>
      </c>
      <c r="U106" s="333" t="n">
        <v>170.12</v>
      </c>
      <c r="V106" s="332" t="n">
        <v>1</v>
      </c>
      <c r="W106" s="334" t="n">
        <v>57</v>
      </c>
      <c r="X106" s="335" t="n">
        <v>5</v>
      </c>
      <c r="Y106" s="258" t="n">
        <f aca="false">(T106*U106)+(V106*W106)</f>
        <v>737.48</v>
      </c>
      <c r="Z106" s="258" t="n">
        <f aca="false">S106+Y106</f>
        <v>737.48</v>
      </c>
      <c r="AA106" s="259"/>
      <c r="AB106" s="261"/>
      <c r="AC106" s="261"/>
    </row>
    <row r="107" s="241" customFormat="true" ht="15.75" hidden="false" customHeight="true" outlineLevel="0" collapsed="false">
      <c r="A107" s="47" t="s">
        <v>41</v>
      </c>
      <c r="B107" s="47" t="s">
        <v>41</v>
      </c>
      <c r="C107" s="329" t="s">
        <v>57</v>
      </c>
      <c r="D107" s="329" t="s">
        <v>58</v>
      </c>
      <c r="E107" s="329" t="s">
        <v>44</v>
      </c>
      <c r="F107" s="329" t="s">
        <v>59</v>
      </c>
      <c r="G107" s="303"/>
      <c r="H107" s="329" t="s">
        <v>387</v>
      </c>
      <c r="I107" s="330" t="s">
        <v>47</v>
      </c>
      <c r="J107" s="330" t="s">
        <v>48</v>
      </c>
      <c r="K107" s="330" t="s">
        <v>47</v>
      </c>
      <c r="L107" s="330" t="s">
        <v>147</v>
      </c>
      <c r="M107" s="331" t="n">
        <v>45637</v>
      </c>
      <c r="N107" s="331" t="n">
        <v>45637</v>
      </c>
      <c r="O107" s="47" t="s">
        <v>389</v>
      </c>
      <c r="P107" s="306"/>
      <c r="Q107" s="306"/>
      <c r="R107" s="306"/>
      <c r="S107" s="258" t="n">
        <f aca="false">Q107+R107</f>
        <v>0</v>
      </c>
      <c r="T107" s="332" t="n">
        <v>4</v>
      </c>
      <c r="U107" s="333" t="n">
        <v>170.12</v>
      </c>
      <c r="V107" s="332" t="n">
        <v>1</v>
      </c>
      <c r="W107" s="334" t="n">
        <v>57</v>
      </c>
      <c r="X107" s="335" t="n">
        <v>5</v>
      </c>
      <c r="Y107" s="258" t="n">
        <f aca="false">(T107*U107)+(V107*W107)</f>
        <v>737.48</v>
      </c>
      <c r="Z107" s="258" t="n">
        <f aca="false">S107+Y107</f>
        <v>737.48</v>
      </c>
      <c r="AA107" s="259"/>
      <c r="AB107" s="261"/>
      <c r="AC107" s="261"/>
    </row>
    <row r="108" s="241" customFormat="true" ht="15.75" hidden="false" customHeight="true" outlineLevel="0" collapsed="false">
      <c r="A108" s="47" t="s">
        <v>41</v>
      </c>
      <c r="B108" s="47" t="s">
        <v>41</v>
      </c>
      <c r="C108" s="329" t="s">
        <v>69</v>
      </c>
      <c r="D108" s="329" t="s">
        <v>70</v>
      </c>
      <c r="E108" s="329" t="s">
        <v>1925</v>
      </c>
      <c r="F108" s="329" t="s">
        <v>71</v>
      </c>
      <c r="G108" s="303"/>
      <c r="H108" s="329" t="s">
        <v>387</v>
      </c>
      <c r="I108" s="330" t="s">
        <v>47</v>
      </c>
      <c r="J108" s="330" t="s">
        <v>82</v>
      </c>
      <c r="K108" s="330" t="s">
        <v>47</v>
      </c>
      <c r="L108" s="330" t="s">
        <v>120</v>
      </c>
      <c r="M108" s="331" t="n">
        <v>45637</v>
      </c>
      <c r="N108" s="331" t="n">
        <v>45637</v>
      </c>
      <c r="O108" s="47" t="s">
        <v>389</v>
      </c>
      <c r="P108" s="306"/>
      <c r="Q108" s="306"/>
      <c r="R108" s="306"/>
      <c r="S108" s="258" t="n">
        <f aca="false">Q108+R108</f>
        <v>0</v>
      </c>
      <c r="T108" s="332" t="n">
        <v>4</v>
      </c>
      <c r="U108" s="333" t="n">
        <v>120</v>
      </c>
      <c r="V108" s="332" t="n">
        <v>1</v>
      </c>
      <c r="W108" s="334" t="n">
        <v>55</v>
      </c>
      <c r="X108" s="335" t="n">
        <v>5</v>
      </c>
      <c r="Y108" s="258" t="n">
        <f aca="false">(T108*U108)+(V108*W108)</f>
        <v>535</v>
      </c>
      <c r="Z108" s="258" t="n">
        <f aca="false">S108+Y108</f>
        <v>535</v>
      </c>
      <c r="AA108" s="259"/>
      <c r="AB108" s="261"/>
      <c r="AC108" s="261"/>
    </row>
    <row r="109" s="241" customFormat="true" ht="15.75" hidden="false" customHeight="true" outlineLevel="0" collapsed="false">
      <c r="A109" s="47" t="s">
        <v>41</v>
      </c>
      <c r="B109" s="47" t="s">
        <v>41</v>
      </c>
      <c r="C109" s="329" t="s">
        <v>154</v>
      </c>
      <c r="D109" s="329" t="s">
        <v>155</v>
      </c>
      <c r="E109" s="329" t="s">
        <v>1925</v>
      </c>
      <c r="F109" s="329" t="s">
        <v>46</v>
      </c>
      <c r="G109" s="303"/>
      <c r="H109" s="329" t="s">
        <v>387</v>
      </c>
      <c r="I109" s="330" t="s">
        <v>47</v>
      </c>
      <c r="J109" s="330" t="s">
        <v>120</v>
      </c>
      <c r="K109" s="330" t="s">
        <v>47</v>
      </c>
      <c r="L109" s="330" t="s">
        <v>82</v>
      </c>
      <c r="M109" s="331" t="n">
        <v>45637</v>
      </c>
      <c r="N109" s="331" t="n">
        <v>45637</v>
      </c>
      <c r="O109" s="47" t="s">
        <v>389</v>
      </c>
      <c r="P109" s="306"/>
      <c r="Q109" s="306"/>
      <c r="R109" s="306"/>
      <c r="S109" s="258" t="n">
        <f aca="false">Q109+R109</f>
        <v>0</v>
      </c>
      <c r="T109" s="332" t="n">
        <v>4</v>
      </c>
      <c r="U109" s="333" t="n">
        <v>120</v>
      </c>
      <c r="V109" s="332" t="n">
        <v>1</v>
      </c>
      <c r="W109" s="334" t="n">
        <v>55</v>
      </c>
      <c r="X109" s="335" t="n">
        <v>5</v>
      </c>
      <c r="Y109" s="258" t="n">
        <f aca="false">(T109*U109)+(V109*W109)</f>
        <v>535</v>
      </c>
      <c r="Z109" s="258" t="n">
        <f aca="false">S109+Y109</f>
        <v>535</v>
      </c>
      <c r="AA109" s="259"/>
      <c r="AB109" s="261"/>
      <c r="AC109" s="261"/>
    </row>
    <row r="110" s="241" customFormat="true" ht="15.75" hidden="false" customHeight="true" outlineLevel="0" collapsed="false">
      <c r="A110" s="47" t="s">
        <v>41</v>
      </c>
      <c r="B110" s="47" t="s">
        <v>41</v>
      </c>
      <c r="C110" s="329" t="s">
        <v>478</v>
      </c>
      <c r="D110" s="329" t="s">
        <v>479</v>
      </c>
      <c r="E110" s="329" t="s">
        <v>1925</v>
      </c>
      <c r="F110" s="329" t="s">
        <v>2531</v>
      </c>
      <c r="G110" s="303"/>
      <c r="H110" s="329" t="s">
        <v>387</v>
      </c>
      <c r="I110" s="330" t="s">
        <v>47</v>
      </c>
      <c r="J110" s="330" t="s">
        <v>48</v>
      </c>
      <c r="K110" s="330" t="s">
        <v>47</v>
      </c>
      <c r="L110" s="330" t="s">
        <v>183</v>
      </c>
      <c r="M110" s="331" t="n">
        <v>45631</v>
      </c>
      <c r="N110" s="331" t="n">
        <v>45631</v>
      </c>
      <c r="O110" s="47" t="s">
        <v>389</v>
      </c>
      <c r="P110" s="306"/>
      <c r="Q110" s="306"/>
      <c r="R110" s="306"/>
      <c r="S110" s="258" t="n">
        <f aca="false">Q110+R110</f>
        <v>0</v>
      </c>
      <c r="T110" s="332" t="n">
        <v>4</v>
      </c>
      <c r="U110" s="333" t="n">
        <v>120</v>
      </c>
      <c r="V110" s="332" t="n">
        <v>1</v>
      </c>
      <c r="W110" s="334" t="n">
        <v>55</v>
      </c>
      <c r="X110" s="335" t="n">
        <v>5</v>
      </c>
      <c r="Y110" s="258" t="n">
        <f aca="false">(T110*U110)+(V110*W110)</f>
        <v>535</v>
      </c>
      <c r="Z110" s="258" t="n">
        <f aca="false">S110+Y110</f>
        <v>535</v>
      </c>
      <c r="AA110" s="259"/>
      <c r="AB110" s="261"/>
      <c r="AC110" s="261"/>
    </row>
    <row r="111" s="241" customFormat="true" ht="15.75" hidden="false" customHeight="true" outlineLevel="0" collapsed="false">
      <c r="A111" s="47" t="s">
        <v>41</v>
      </c>
      <c r="B111" s="47" t="s">
        <v>41</v>
      </c>
      <c r="C111" s="329" t="s">
        <v>478</v>
      </c>
      <c r="D111" s="329" t="s">
        <v>479</v>
      </c>
      <c r="E111" s="329" t="s">
        <v>1925</v>
      </c>
      <c r="F111" s="329" t="s">
        <v>818</v>
      </c>
      <c r="G111" s="303"/>
      <c r="H111" s="329" t="s">
        <v>387</v>
      </c>
      <c r="I111" s="330" t="s">
        <v>47</v>
      </c>
      <c r="J111" s="330" t="s">
        <v>48</v>
      </c>
      <c r="K111" s="330" t="s">
        <v>47</v>
      </c>
      <c r="L111" s="330" t="s">
        <v>136</v>
      </c>
      <c r="M111" s="331" t="n">
        <v>45636</v>
      </c>
      <c r="N111" s="331" t="n">
        <v>45636</v>
      </c>
      <c r="O111" s="47" t="s">
        <v>389</v>
      </c>
      <c r="P111" s="306"/>
      <c r="Q111" s="306"/>
      <c r="R111" s="306"/>
      <c r="S111" s="258" t="n">
        <f aca="false">Q111+R111</f>
        <v>0</v>
      </c>
      <c r="T111" s="332" t="n">
        <v>4</v>
      </c>
      <c r="U111" s="333" t="n">
        <v>120</v>
      </c>
      <c r="V111" s="332" t="n">
        <v>1</v>
      </c>
      <c r="W111" s="334" t="n">
        <v>55</v>
      </c>
      <c r="X111" s="335" t="n">
        <v>5</v>
      </c>
      <c r="Y111" s="258" t="n">
        <f aca="false">(T111*U111)+(V111*W111)</f>
        <v>535</v>
      </c>
      <c r="Z111" s="258" t="n">
        <f aca="false">S111+Y111</f>
        <v>535</v>
      </c>
      <c r="AA111" s="259"/>
      <c r="AB111" s="261"/>
      <c r="AC111" s="261"/>
    </row>
    <row r="112" s="241" customFormat="true" ht="15.75" hidden="false" customHeight="true" outlineLevel="0" collapsed="false">
      <c r="A112" s="47" t="s">
        <v>41</v>
      </c>
      <c r="B112" s="47" t="s">
        <v>41</v>
      </c>
      <c r="C112" s="329" t="s">
        <v>427</v>
      </c>
      <c r="D112" s="329" t="s">
        <v>428</v>
      </c>
      <c r="E112" s="329" t="s">
        <v>1941</v>
      </c>
      <c r="F112" s="329" t="s">
        <v>2532</v>
      </c>
      <c r="G112" s="303"/>
      <c r="H112" s="329" t="s">
        <v>387</v>
      </c>
      <c r="I112" s="330" t="s">
        <v>47</v>
      </c>
      <c r="J112" s="330" t="s">
        <v>48</v>
      </c>
      <c r="K112" s="330" t="s">
        <v>47</v>
      </c>
      <c r="L112" s="330" t="s">
        <v>77</v>
      </c>
      <c r="M112" s="331" t="n">
        <v>45636</v>
      </c>
      <c r="N112" s="331" t="n">
        <v>45636</v>
      </c>
      <c r="O112" s="47" t="s">
        <v>389</v>
      </c>
      <c r="P112" s="306"/>
      <c r="Q112" s="306"/>
      <c r="R112" s="306"/>
      <c r="S112" s="258" t="n">
        <f aca="false">Q112+R112</f>
        <v>0</v>
      </c>
      <c r="T112" s="332" t="n">
        <v>4</v>
      </c>
      <c r="U112" s="333" t="n">
        <v>170.12</v>
      </c>
      <c r="V112" s="332" t="n">
        <v>1</v>
      </c>
      <c r="W112" s="334" t="n">
        <v>57</v>
      </c>
      <c r="X112" s="335" t="n">
        <v>5</v>
      </c>
      <c r="Y112" s="258" t="n">
        <f aca="false">(T112*U112)+(V112*W112)</f>
        <v>737.48</v>
      </c>
      <c r="Z112" s="258" t="n">
        <f aca="false">S112+Y112</f>
        <v>737.48</v>
      </c>
      <c r="AA112" s="259"/>
      <c r="AB112" s="261"/>
      <c r="AC112" s="261"/>
    </row>
    <row r="113" s="241" customFormat="true" ht="15.75" hidden="false" customHeight="true" outlineLevel="0" collapsed="false">
      <c r="A113" s="47" t="s">
        <v>41</v>
      </c>
      <c r="B113" s="47" t="s">
        <v>41</v>
      </c>
      <c r="C113" s="329" t="s">
        <v>2495</v>
      </c>
      <c r="D113" s="329" t="s">
        <v>2496</v>
      </c>
      <c r="E113" s="329" t="s">
        <v>44</v>
      </c>
      <c r="F113" s="329" t="s">
        <v>2533</v>
      </c>
      <c r="G113" s="303"/>
      <c r="H113" s="329" t="s">
        <v>387</v>
      </c>
      <c r="I113" s="330" t="s">
        <v>47</v>
      </c>
      <c r="J113" s="330" t="s">
        <v>48</v>
      </c>
      <c r="K113" s="330" t="s">
        <v>47</v>
      </c>
      <c r="L113" s="330" t="s">
        <v>353</v>
      </c>
      <c r="M113" s="331" t="n">
        <v>45575</v>
      </c>
      <c r="N113" s="331" t="n">
        <v>45575</v>
      </c>
      <c r="O113" s="47" t="s">
        <v>389</v>
      </c>
      <c r="P113" s="306"/>
      <c r="Q113" s="306"/>
      <c r="R113" s="306"/>
      <c r="S113" s="258" t="n">
        <f aca="false">Q113+R113</f>
        <v>0</v>
      </c>
      <c r="T113" s="332" t="n">
        <v>4</v>
      </c>
      <c r="U113" s="333" t="n">
        <v>170.12</v>
      </c>
      <c r="V113" s="332" t="n">
        <v>1</v>
      </c>
      <c r="W113" s="334" t="n">
        <v>57</v>
      </c>
      <c r="X113" s="335" t="n">
        <v>5</v>
      </c>
      <c r="Y113" s="258" t="n">
        <f aca="false">(T113*U113)+(V113*W113)</f>
        <v>737.48</v>
      </c>
      <c r="Z113" s="258" t="n">
        <f aca="false">S113+Y113</f>
        <v>737.48</v>
      </c>
      <c r="AA113" s="259"/>
      <c r="AB113" s="261"/>
      <c r="AC113" s="261"/>
    </row>
    <row r="114" s="241" customFormat="true" ht="15.75" hidden="false" customHeight="true" outlineLevel="0" collapsed="false">
      <c r="A114" s="47" t="s">
        <v>41</v>
      </c>
      <c r="B114" s="47" t="s">
        <v>41</v>
      </c>
      <c r="C114" s="329" t="s">
        <v>397</v>
      </c>
      <c r="D114" s="329" t="s">
        <v>398</v>
      </c>
      <c r="E114" s="329" t="s">
        <v>1925</v>
      </c>
      <c r="F114" s="329" t="s">
        <v>99</v>
      </c>
      <c r="G114" s="303"/>
      <c r="H114" s="329" t="s">
        <v>387</v>
      </c>
      <c r="I114" s="330" t="s">
        <v>47</v>
      </c>
      <c r="J114" s="330" t="s">
        <v>343</v>
      </c>
      <c r="K114" s="330" t="s">
        <v>47</v>
      </c>
      <c r="L114" s="330" t="s">
        <v>777</v>
      </c>
      <c r="M114" s="331" t="n">
        <v>45636</v>
      </c>
      <c r="N114" s="331" t="n">
        <v>45636</v>
      </c>
      <c r="O114" s="47" t="s">
        <v>389</v>
      </c>
      <c r="P114" s="306"/>
      <c r="Q114" s="306"/>
      <c r="R114" s="306"/>
      <c r="S114" s="258" t="n">
        <f aca="false">Q114+R114</f>
        <v>0</v>
      </c>
      <c r="T114" s="332" t="n">
        <v>4</v>
      </c>
      <c r="U114" s="333" t="n">
        <v>120</v>
      </c>
      <c r="V114" s="332" t="n">
        <v>1</v>
      </c>
      <c r="W114" s="334" t="n">
        <v>55</v>
      </c>
      <c r="X114" s="335" t="n">
        <v>5</v>
      </c>
      <c r="Y114" s="258" t="n">
        <f aca="false">(T114*U114)+(V114*W114)</f>
        <v>535</v>
      </c>
      <c r="Z114" s="258" t="n">
        <f aca="false">S114+Y114</f>
        <v>535</v>
      </c>
      <c r="AA114" s="259"/>
      <c r="AB114" s="261"/>
      <c r="AC114" s="261"/>
    </row>
    <row r="115" s="241" customFormat="true" ht="15.75" hidden="false" customHeight="true" outlineLevel="0" collapsed="false">
      <c r="A115" s="47" t="s">
        <v>41</v>
      </c>
      <c r="B115" s="47" t="s">
        <v>41</v>
      </c>
      <c r="C115" s="329" t="s">
        <v>2495</v>
      </c>
      <c r="D115" s="329" t="s">
        <v>2496</v>
      </c>
      <c r="E115" s="329" t="s">
        <v>44</v>
      </c>
      <c r="F115" s="329" t="s">
        <v>2534</v>
      </c>
      <c r="G115" s="303"/>
      <c r="H115" s="329" t="s">
        <v>387</v>
      </c>
      <c r="I115" s="330" t="s">
        <v>47</v>
      </c>
      <c r="J115" s="330" t="s">
        <v>48</v>
      </c>
      <c r="K115" s="330" t="s">
        <v>47</v>
      </c>
      <c r="L115" s="330" t="s">
        <v>436</v>
      </c>
      <c r="M115" s="331" t="n">
        <v>45628</v>
      </c>
      <c r="N115" s="331" t="n">
        <v>45632</v>
      </c>
      <c r="O115" s="47" t="s">
        <v>389</v>
      </c>
      <c r="P115" s="306"/>
      <c r="Q115" s="306"/>
      <c r="R115" s="306"/>
      <c r="S115" s="258" t="n">
        <f aca="false">Q115+R115</f>
        <v>0</v>
      </c>
      <c r="T115" s="332" t="n">
        <v>4</v>
      </c>
      <c r="U115" s="333" t="n">
        <v>170.12</v>
      </c>
      <c r="V115" s="332" t="n">
        <v>1</v>
      </c>
      <c r="W115" s="334" t="n">
        <v>57</v>
      </c>
      <c r="X115" s="335" t="n">
        <v>5</v>
      </c>
      <c r="Y115" s="258" t="n">
        <f aca="false">(T115*U115)+(V115*W115)</f>
        <v>737.48</v>
      </c>
      <c r="Z115" s="258" t="n">
        <f aca="false">S115+Y115</f>
        <v>737.48</v>
      </c>
      <c r="AA115" s="259"/>
      <c r="AB115" s="261"/>
      <c r="AC115" s="261"/>
    </row>
    <row r="116" s="241" customFormat="true" ht="15.75" hidden="false" customHeight="true" outlineLevel="0" collapsed="false">
      <c r="A116" s="47" t="s">
        <v>41</v>
      </c>
      <c r="B116" s="47" t="s">
        <v>41</v>
      </c>
      <c r="C116" s="329" t="s">
        <v>154</v>
      </c>
      <c r="D116" s="329" t="s">
        <v>155</v>
      </c>
      <c r="E116" s="329" t="s">
        <v>1925</v>
      </c>
      <c r="F116" s="329" t="s">
        <v>99</v>
      </c>
      <c r="G116" s="303"/>
      <c r="H116" s="329" t="s">
        <v>387</v>
      </c>
      <c r="I116" s="330" t="s">
        <v>47</v>
      </c>
      <c r="J116" s="330" t="s">
        <v>120</v>
      </c>
      <c r="K116" s="330" t="s">
        <v>47</v>
      </c>
      <c r="L116" s="330" t="s">
        <v>420</v>
      </c>
      <c r="M116" s="331" t="n">
        <v>45639</v>
      </c>
      <c r="N116" s="331" t="n">
        <v>45639</v>
      </c>
      <c r="O116" s="47" t="s">
        <v>389</v>
      </c>
      <c r="P116" s="306"/>
      <c r="Q116" s="306"/>
      <c r="R116" s="306"/>
      <c r="S116" s="258" t="n">
        <f aca="false">Q116+R116</f>
        <v>0</v>
      </c>
      <c r="T116" s="332" t="n">
        <v>4</v>
      </c>
      <c r="U116" s="333" t="n">
        <v>120</v>
      </c>
      <c r="V116" s="332" t="n">
        <v>1</v>
      </c>
      <c r="W116" s="334" t="n">
        <v>55</v>
      </c>
      <c r="X116" s="335" t="n">
        <v>5</v>
      </c>
      <c r="Y116" s="258" t="n">
        <f aca="false">(T116*U116)+(V116*W116)</f>
        <v>535</v>
      </c>
      <c r="Z116" s="258" t="n">
        <f aca="false">S116+Y116</f>
        <v>535</v>
      </c>
      <c r="AA116" s="259"/>
      <c r="AB116" s="261"/>
      <c r="AC116" s="261"/>
    </row>
    <row r="117" s="241" customFormat="true" ht="15.75" hidden="false" customHeight="true" outlineLevel="0" collapsed="false">
      <c r="A117" s="47" t="s">
        <v>41</v>
      </c>
      <c r="B117" s="47" t="s">
        <v>41</v>
      </c>
      <c r="C117" s="329" t="s">
        <v>69</v>
      </c>
      <c r="D117" s="329" t="s">
        <v>70</v>
      </c>
      <c r="E117" s="329" t="s">
        <v>1925</v>
      </c>
      <c r="F117" s="329" t="s">
        <v>99</v>
      </c>
      <c r="G117" s="303"/>
      <c r="H117" s="329" t="s">
        <v>387</v>
      </c>
      <c r="I117" s="330" t="s">
        <v>47</v>
      </c>
      <c r="J117" s="330" t="s">
        <v>82</v>
      </c>
      <c r="K117" s="330" t="s">
        <v>47</v>
      </c>
      <c r="L117" s="330" t="s">
        <v>420</v>
      </c>
      <c r="M117" s="331" t="n">
        <v>45639</v>
      </c>
      <c r="N117" s="331" t="n">
        <v>45639</v>
      </c>
      <c r="O117" s="47" t="s">
        <v>389</v>
      </c>
      <c r="P117" s="306"/>
      <c r="Q117" s="306"/>
      <c r="R117" s="306"/>
      <c r="S117" s="258" t="n">
        <f aca="false">Q117+R117</f>
        <v>0</v>
      </c>
      <c r="T117" s="332" t="n">
        <v>4</v>
      </c>
      <c r="U117" s="333" t="n">
        <v>120</v>
      </c>
      <c r="V117" s="332" t="n">
        <v>1</v>
      </c>
      <c r="W117" s="334" t="n">
        <v>55</v>
      </c>
      <c r="X117" s="335" t="n">
        <v>5</v>
      </c>
      <c r="Y117" s="258" t="n">
        <f aca="false">(T117*U117)+(V117*W117)</f>
        <v>535</v>
      </c>
      <c r="Z117" s="258" t="n">
        <f aca="false">S117+Y117</f>
        <v>535</v>
      </c>
      <c r="AA117" s="259"/>
      <c r="AB117" s="261"/>
      <c r="AC117" s="261"/>
    </row>
    <row r="118" s="241" customFormat="true" ht="15.75" hidden="false" customHeight="true" outlineLevel="0" collapsed="false">
      <c r="A118" s="47" t="s">
        <v>41</v>
      </c>
      <c r="B118" s="47" t="s">
        <v>41</v>
      </c>
      <c r="C118" s="329" t="s">
        <v>42</v>
      </c>
      <c r="D118" s="329" t="s">
        <v>43</v>
      </c>
      <c r="E118" s="329" t="s">
        <v>44</v>
      </c>
      <c r="F118" s="329" t="s">
        <v>45</v>
      </c>
      <c r="G118" s="303"/>
      <c r="H118" s="329" t="s">
        <v>387</v>
      </c>
      <c r="I118" s="330" t="s">
        <v>47</v>
      </c>
      <c r="J118" s="330" t="s">
        <v>48</v>
      </c>
      <c r="K118" s="330" t="s">
        <v>47</v>
      </c>
      <c r="L118" s="330" t="s">
        <v>183</v>
      </c>
      <c r="M118" s="331" t="n">
        <v>45638</v>
      </c>
      <c r="N118" s="331" t="n">
        <v>45638</v>
      </c>
      <c r="O118" s="47" t="s">
        <v>389</v>
      </c>
      <c r="P118" s="306"/>
      <c r="Q118" s="314"/>
      <c r="R118" s="306"/>
      <c r="S118" s="258" t="n">
        <f aca="false">Q118+R118</f>
        <v>0</v>
      </c>
      <c r="T118" s="332" t="n">
        <v>4</v>
      </c>
      <c r="U118" s="333" t="n">
        <v>170.12</v>
      </c>
      <c r="V118" s="332" t="n">
        <v>1</v>
      </c>
      <c r="W118" s="334" t="n">
        <v>57</v>
      </c>
      <c r="X118" s="335" t="n">
        <v>5</v>
      </c>
      <c r="Y118" s="258" t="n">
        <f aca="false">(T118*U118)+(V118*W118)</f>
        <v>737.48</v>
      </c>
      <c r="Z118" s="258" t="n">
        <f aca="false">S118+Y118</f>
        <v>737.48</v>
      </c>
      <c r="AA118" s="259"/>
      <c r="AB118" s="261"/>
      <c r="AC118" s="261"/>
    </row>
    <row r="119" s="241" customFormat="true" ht="15.75" hidden="false" customHeight="true" outlineLevel="0" collapsed="false">
      <c r="A119" s="47" t="s">
        <v>41</v>
      </c>
      <c r="B119" s="47" t="s">
        <v>41</v>
      </c>
      <c r="C119" s="329" t="s">
        <v>57</v>
      </c>
      <c r="D119" s="329" t="s">
        <v>58</v>
      </c>
      <c r="E119" s="329" t="s">
        <v>44</v>
      </c>
      <c r="F119" s="329" t="s">
        <v>59</v>
      </c>
      <c r="G119" s="303"/>
      <c r="H119" s="329" t="s">
        <v>387</v>
      </c>
      <c r="I119" s="330" t="s">
        <v>47</v>
      </c>
      <c r="J119" s="330" t="s">
        <v>48</v>
      </c>
      <c r="K119" s="330" t="s">
        <v>47</v>
      </c>
      <c r="L119" s="330" t="s">
        <v>183</v>
      </c>
      <c r="M119" s="331" t="n">
        <v>45638</v>
      </c>
      <c r="N119" s="331" t="n">
        <v>45638</v>
      </c>
      <c r="O119" s="47" t="s">
        <v>389</v>
      </c>
      <c r="P119" s="306"/>
      <c r="Q119" s="306"/>
      <c r="R119" s="306"/>
      <c r="S119" s="258" t="n">
        <f aca="false">Q119+R119</f>
        <v>0</v>
      </c>
      <c r="T119" s="332" t="n">
        <v>4</v>
      </c>
      <c r="U119" s="333" t="n">
        <v>170.12</v>
      </c>
      <c r="V119" s="332" t="n">
        <v>1</v>
      </c>
      <c r="W119" s="334" t="n">
        <v>57</v>
      </c>
      <c r="X119" s="335" t="n">
        <v>5</v>
      </c>
      <c r="Y119" s="258" t="n">
        <f aca="false">(T119*U119)+(V119*W119)</f>
        <v>737.48</v>
      </c>
      <c r="Z119" s="258" t="n">
        <f aca="false">S119+Y119</f>
        <v>737.48</v>
      </c>
      <c r="AA119" s="259"/>
      <c r="AB119" s="261"/>
      <c r="AC119" s="261"/>
    </row>
    <row r="120" s="241" customFormat="true" ht="15.75" hidden="false" customHeight="true" outlineLevel="0" collapsed="false">
      <c r="A120" s="47" t="s">
        <v>41</v>
      </c>
      <c r="B120" s="47" t="s">
        <v>41</v>
      </c>
      <c r="C120" s="329" t="s">
        <v>424</v>
      </c>
      <c r="D120" s="329" t="s">
        <v>425</v>
      </c>
      <c r="E120" s="329" t="s">
        <v>44</v>
      </c>
      <c r="F120" s="329" t="s">
        <v>2535</v>
      </c>
      <c r="G120" s="303"/>
      <c r="H120" s="329" t="s">
        <v>387</v>
      </c>
      <c r="I120" s="330" t="s">
        <v>47</v>
      </c>
      <c r="J120" s="330" t="s">
        <v>48</v>
      </c>
      <c r="K120" s="330" t="s">
        <v>47</v>
      </c>
      <c r="L120" s="330" t="s">
        <v>2536</v>
      </c>
      <c r="M120" s="331" t="n">
        <v>45628</v>
      </c>
      <c r="N120" s="331" t="n">
        <v>45631</v>
      </c>
      <c r="O120" s="47" t="s">
        <v>389</v>
      </c>
      <c r="P120" s="306"/>
      <c r="Q120" s="306"/>
      <c r="R120" s="306"/>
      <c r="S120" s="258" t="n">
        <f aca="false">Q120+R120</f>
        <v>0</v>
      </c>
      <c r="T120" s="332" t="n">
        <v>4</v>
      </c>
      <c r="U120" s="333" t="n">
        <v>170.12</v>
      </c>
      <c r="V120" s="332" t="n">
        <v>1</v>
      </c>
      <c r="W120" s="334" t="n">
        <v>57</v>
      </c>
      <c r="X120" s="335" t="n">
        <v>5</v>
      </c>
      <c r="Y120" s="258" t="n">
        <f aca="false">(T120*U120)+(V120*W120)</f>
        <v>737.48</v>
      </c>
      <c r="Z120" s="258" t="n">
        <f aca="false">S120+Y120</f>
        <v>737.48</v>
      </c>
      <c r="AA120" s="259"/>
      <c r="AB120" s="261"/>
      <c r="AC120" s="261"/>
    </row>
    <row r="121" s="241" customFormat="true" ht="15.75" hidden="false" customHeight="true" outlineLevel="0" collapsed="false">
      <c r="A121" s="47" t="s">
        <v>41</v>
      </c>
      <c r="B121" s="47" t="s">
        <v>41</v>
      </c>
      <c r="C121" s="329" t="s">
        <v>506</v>
      </c>
      <c r="D121" s="329" t="s">
        <v>1962</v>
      </c>
      <c r="E121" s="329" t="s">
        <v>44</v>
      </c>
      <c r="F121" s="329" t="s">
        <v>1639</v>
      </c>
      <c r="G121" s="303"/>
      <c r="H121" s="329" t="s">
        <v>387</v>
      </c>
      <c r="I121" s="330" t="s">
        <v>47</v>
      </c>
      <c r="J121" s="330" t="s">
        <v>48</v>
      </c>
      <c r="K121" s="330" t="s">
        <v>47</v>
      </c>
      <c r="L121" s="330" t="s">
        <v>1131</v>
      </c>
      <c r="M121" s="331" t="n">
        <v>45636</v>
      </c>
      <c r="N121" s="331" t="n">
        <v>45638</v>
      </c>
      <c r="O121" s="47" t="s">
        <v>389</v>
      </c>
      <c r="P121" s="306"/>
      <c r="Q121" s="306"/>
      <c r="R121" s="306"/>
      <c r="S121" s="258" t="n">
        <f aca="false">Q121+R121</f>
        <v>0</v>
      </c>
      <c r="T121" s="332" t="n">
        <v>4</v>
      </c>
      <c r="U121" s="333" t="n">
        <v>170.12</v>
      </c>
      <c r="V121" s="332" t="n">
        <v>2</v>
      </c>
      <c r="W121" s="334" t="n">
        <v>57</v>
      </c>
      <c r="X121" s="335" t="n">
        <v>6</v>
      </c>
      <c r="Y121" s="258" t="n">
        <f aca="false">(T121*U121)+(V121*W121)</f>
        <v>794.48</v>
      </c>
      <c r="Z121" s="258" t="n">
        <f aca="false">S121+Y121</f>
        <v>794.48</v>
      </c>
      <c r="AA121" s="259"/>
      <c r="AB121" s="261"/>
      <c r="AC121" s="261"/>
    </row>
    <row r="122" s="241" customFormat="true" ht="15.75" hidden="false" customHeight="true" outlineLevel="0" collapsed="false">
      <c r="A122" s="47" t="s">
        <v>41</v>
      </c>
      <c r="B122" s="47" t="s">
        <v>41</v>
      </c>
      <c r="C122" s="329" t="s">
        <v>340</v>
      </c>
      <c r="D122" s="329" t="s">
        <v>341</v>
      </c>
      <c r="E122" s="329" t="s">
        <v>1925</v>
      </c>
      <c r="F122" s="329" t="s">
        <v>210</v>
      </c>
      <c r="G122" s="303"/>
      <c r="H122" s="329" t="s">
        <v>387</v>
      </c>
      <c r="I122" s="330" t="s">
        <v>47</v>
      </c>
      <c r="J122" s="330" t="s">
        <v>343</v>
      </c>
      <c r="K122" s="330" t="s">
        <v>47</v>
      </c>
      <c r="L122" s="330" t="s">
        <v>177</v>
      </c>
      <c r="M122" s="331" t="n">
        <v>45638</v>
      </c>
      <c r="N122" s="331" t="n">
        <v>45638</v>
      </c>
      <c r="O122" s="47" t="s">
        <v>389</v>
      </c>
      <c r="P122" s="306"/>
      <c r="Q122" s="306"/>
      <c r="R122" s="306"/>
      <c r="S122" s="258" t="n">
        <f aca="false">Q122+R122</f>
        <v>0</v>
      </c>
      <c r="T122" s="332" t="n">
        <v>4</v>
      </c>
      <c r="U122" s="333" t="n">
        <v>120</v>
      </c>
      <c r="V122" s="332" t="n">
        <v>1</v>
      </c>
      <c r="W122" s="334" t="n">
        <v>55</v>
      </c>
      <c r="X122" s="335" t="n">
        <v>5</v>
      </c>
      <c r="Y122" s="258" t="n">
        <f aca="false">(T122*U122)+(V122*W122)</f>
        <v>535</v>
      </c>
      <c r="Z122" s="258" t="n">
        <f aca="false">S122+Y122</f>
        <v>535</v>
      </c>
      <c r="AA122" s="259"/>
      <c r="AB122" s="261"/>
      <c r="AC122" s="261"/>
    </row>
    <row r="123" s="241" customFormat="true" ht="15.75" hidden="false" customHeight="true" outlineLevel="0" collapsed="false">
      <c r="A123" s="47" t="s">
        <v>41</v>
      </c>
      <c r="B123" s="47" t="s">
        <v>41</v>
      </c>
      <c r="C123" s="329" t="s">
        <v>122</v>
      </c>
      <c r="D123" s="329" t="s">
        <v>123</v>
      </c>
      <c r="E123" s="329" t="s">
        <v>44</v>
      </c>
      <c r="F123" s="329" t="s">
        <v>99</v>
      </c>
      <c r="G123" s="303"/>
      <c r="H123" s="329" t="s">
        <v>387</v>
      </c>
      <c r="I123" s="330" t="s">
        <v>47</v>
      </c>
      <c r="J123" s="330" t="s">
        <v>48</v>
      </c>
      <c r="K123" s="330" t="s">
        <v>47</v>
      </c>
      <c r="L123" s="330" t="s">
        <v>136</v>
      </c>
      <c r="M123" s="331" t="n">
        <v>45637</v>
      </c>
      <c r="N123" s="331" t="n">
        <v>45637</v>
      </c>
      <c r="O123" s="47" t="s">
        <v>389</v>
      </c>
      <c r="P123" s="306"/>
      <c r="Q123" s="306"/>
      <c r="R123" s="306"/>
      <c r="S123" s="258" t="n">
        <f aca="false">Q123+R123</f>
        <v>0</v>
      </c>
      <c r="T123" s="332" t="n">
        <v>4</v>
      </c>
      <c r="U123" s="333" t="n">
        <v>170.12</v>
      </c>
      <c r="V123" s="332" t="n">
        <v>1</v>
      </c>
      <c r="W123" s="334" t="n">
        <v>57</v>
      </c>
      <c r="X123" s="335" t="n">
        <v>5</v>
      </c>
      <c r="Y123" s="258" t="n">
        <f aca="false">(T123*U123)+(V123*W123)</f>
        <v>737.48</v>
      </c>
      <c r="Z123" s="258" t="n">
        <f aca="false">S123+Y123</f>
        <v>737.48</v>
      </c>
      <c r="AA123" s="259"/>
      <c r="AB123" s="261"/>
      <c r="AC123" s="261"/>
    </row>
    <row r="124" s="241" customFormat="true" ht="15.75" hidden="false" customHeight="true" outlineLevel="0" collapsed="false">
      <c r="A124" s="47" t="s">
        <v>41</v>
      </c>
      <c r="B124" s="47" t="s">
        <v>41</v>
      </c>
      <c r="C124" s="329" t="s">
        <v>1997</v>
      </c>
      <c r="D124" s="329" t="s">
        <v>1998</v>
      </c>
      <c r="E124" s="329" t="s">
        <v>44</v>
      </c>
      <c r="F124" s="329" t="s">
        <v>1999</v>
      </c>
      <c r="G124" s="303"/>
      <c r="H124" s="329" t="s">
        <v>387</v>
      </c>
      <c r="I124" s="330" t="s">
        <v>47</v>
      </c>
      <c r="J124" s="330" t="s">
        <v>343</v>
      </c>
      <c r="K124" s="330" t="s">
        <v>47</v>
      </c>
      <c r="L124" s="330" t="s">
        <v>177</v>
      </c>
      <c r="M124" s="331" t="n">
        <v>45638</v>
      </c>
      <c r="N124" s="331" t="n">
        <v>45638</v>
      </c>
      <c r="O124" s="47" t="s">
        <v>389</v>
      </c>
      <c r="P124" s="306"/>
      <c r="Q124" s="306"/>
      <c r="R124" s="306"/>
      <c r="S124" s="258" t="n">
        <f aca="false">Q124+R124</f>
        <v>0</v>
      </c>
      <c r="T124" s="332" t="n">
        <v>4</v>
      </c>
      <c r="U124" s="333" t="n">
        <v>170.12</v>
      </c>
      <c r="V124" s="332" t="n">
        <v>1</v>
      </c>
      <c r="W124" s="334" t="n">
        <v>57</v>
      </c>
      <c r="X124" s="335" t="n">
        <v>5</v>
      </c>
      <c r="Y124" s="258" t="n">
        <f aca="false">(T124*U124)+(V124*W124)</f>
        <v>737.48</v>
      </c>
      <c r="Z124" s="258" t="n">
        <f aca="false">S124+Y124</f>
        <v>737.48</v>
      </c>
      <c r="AA124" s="259"/>
      <c r="AB124" s="261"/>
      <c r="AC124" s="261"/>
    </row>
    <row r="125" s="241" customFormat="true" ht="15.75" hidden="false" customHeight="true" outlineLevel="0" collapsed="false">
      <c r="A125" s="47" t="s">
        <v>41</v>
      </c>
      <c r="B125" s="47" t="s">
        <v>41</v>
      </c>
      <c r="C125" s="329" t="s">
        <v>845</v>
      </c>
      <c r="D125" s="329" t="s">
        <v>846</v>
      </c>
      <c r="E125" s="329" t="s">
        <v>44</v>
      </c>
      <c r="F125" s="329" t="s">
        <v>2537</v>
      </c>
      <c r="G125" s="303"/>
      <c r="H125" s="329" t="s">
        <v>387</v>
      </c>
      <c r="I125" s="330" t="s">
        <v>47</v>
      </c>
      <c r="J125" s="330" t="s">
        <v>48</v>
      </c>
      <c r="K125" s="330" t="s">
        <v>47</v>
      </c>
      <c r="L125" s="330" t="s">
        <v>82</v>
      </c>
      <c r="M125" s="331" t="n">
        <v>45638</v>
      </c>
      <c r="N125" s="331" t="n">
        <v>45638</v>
      </c>
      <c r="O125" s="47" t="s">
        <v>389</v>
      </c>
      <c r="P125" s="306"/>
      <c r="Q125" s="306"/>
      <c r="R125" s="306"/>
      <c r="S125" s="258" t="n">
        <f aca="false">Q125+R125</f>
        <v>0</v>
      </c>
      <c r="T125" s="332" t="n">
        <v>4</v>
      </c>
      <c r="U125" s="333" t="n">
        <v>170.12</v>
      </c>
      <c r="V125" s="332" t="n">
        <v>1</v>
      </c>
      <c r="W125" s="334" t="n">
        <v>57</v>
      </c>
      <c r="X125" s="335" t="n">
        <v>5</v>
      </c>
      <c r="Y125" s="258" t="n">
        <f aca="false">(T125*U125)+(V125*W125)</f>
        <v>737.48</v>
      </c>
      <c r="Z125" s="258" t="n">
        <f aca="false">S125+Y125</f>
        <v>737.48</v>
      </c>
      <c r="AA125" s="259"/>
      <c r="AB125" s="261"/>
      <c r="AC125" s="261"/>
    </row>
    <row r="126" s="241" customFormat="true" ht="15.75" hidden="false" customHeight="true" outlineLevel="0" collapsed="false">
      <c r="A126" s="47" t="s">
        <v>41</v>
      </c>
      <c r="B126" s="47" t="s">
        <v>41</v>
      </c>
      <c r="C126" s="329" t="s">
        <v>65</v>
      </c>
      <c r="D126" s="329" t="s">
        <v>66</v>
      </c>
      <c r="E126" s="329" t="s">
        <v>1925</v>
      </c>
      <c r="F126" s="329" t="s">
        <v>486</v>
      </c>
      <c r="G126" s="303"/>
      <c r="H126" s="329" t="s">
        <v>387</v>
      </c>
      <c r="I126" s="330" t="s">
        <v>47</v>
      </c>
      <c r="J126" s="330" t="s">
        <v>48</v>
      </c>
      <c r="K126" s="330" t="s">
        <v>47</v>
      </c>
      <c r="L126" s="330" t="s">
        <v>2538</v>
      </c>
      <c r="M126" s="331" t="n">
        <v>45621</v>
      </c>
      <c r="N126" s="331" t="n">
        <v>45625</v>
      </c>
      <c r="O126" s="47" t="s">
        <v>389</v>
      </c>
      <c r="P126" s="306"/>
      <c r="Q126" s="306"/>
      <c r="R126" s="306"/>
      <c r="S126" s="258" t="n">
        <f aca="false">Q126+R126</f>
        <v>0</v>
      </c>
      <c r="T126" s="332" t="n">
        <v>4</v>
      </c>
      <c r="U126" s="333" t="n">
        <v>120</v>
      </c>
      <c r="V126" s="332" t="n">
        <v>1</v>
      </c>
      <c r="W126" s="334" t="n">
        <v>55</v>
      </c>
      <c r="X126" s="335" t="n">
        <v>5</v>
      </c>
      <c r="Y126" s="258" t="n">
        <f aca="false">(T126*U126)+(V126*W126)</f>
        <v>535</v>
      </c>
      <c r="Z126" s="258" t="n">
        <f aca="false">S126+Y126</f>
        <v>535</v>
      </c>
      <c r="AA126" s="259"/>
      <c r="AB126" s="261"/>
      <c r="AC126" s="261"/>
    </row>
    <row r="127" s="241" customFormat="true" ht="15.75" hidden="false" customHeight="true" outlineLevel="0" collapsed="false">
      <c r="A127" s="47" t="s">
        <v>41</v>
      </c>
      <c r="B127" s="47" t="s">
        <v>41</v>
      </c>
      <c r="C127" s="329" t="s">
        <v>1359</v>
      </c>
      <c r="D127" s="329" t="s">
        <v>1360</v>
      </c>
      <c r="E127" s="329" t="s">
        <v>1925</v>
      </c>
      <c r="F127" s="329" t="s">
        <v>2539</v>
      </c>
      <c r="G127" s="303"/>
      <c r="H127" s="329" t="s">
        <v>387</v>
      </c>
      <c r="I127" s="330" t="s">
        <v>47</v>
      </c>
      <c r="J127" s="330" t="s">
        <v>82</v>
      </c>
      <c r="K127" s="330" t="s">
        <v>47</v>
      </c>
      <c r="L127" s="330" t="s">
        <v>436</v>
      </c>
      <c r="M127" s="331" t="n">
        <v>45608</v>
      </c>
      <c r="N127" s="331" t="n">
        <v>45610</v>
      </c>
      <c r="O127" s="47" t="s">
        <v>389</v>
      </c>
      <c r="P127" s="306"/>
      <c r="Q127" s="306"/>
      <c r="R127" s="306"/>
      <c r="S127" s="258" t="n">
        <f aca="false">Q127+R127</f>
        <v>0</v>
      </c>
      <c r="T127" s="332" t="n">
        <v>1</v>
      </c>
      <c r="U127" s="333" t="n">
        <v>120</v>
      </c>
      <c r="V127" s="332" t="n">
        <v>2</v>
      </c>
      <c r="W127" s="334" t="n">
        <v>55</v>
      </c>
      <c r="X127" s="335" t="n">
        <v>3</v>
      </c>
      <c r="Y127" s="258" t="n">
        <f aca="false">(T127*U127)+(V127*W127)</f>
        <v>230</v>
      </c>
      <c r="Z127" s="258" t="n">
        <f aca="false">S127+Y127</f>
        <v>230</v>
      </c>
      <c r="AA127" s="259"/>
      <c r="AB127" s="261"/>
      <c r="AC127" s="261"/>
    </row>
    <row r="128" s="241" customFormat="true" ht="15.75" hidden="false" customHeight="true" outlineLevel="0" collapsed="false">
      <c r="A128" s="47" t="s">
        <v>41</v>
      </c>
      <c r="B128" s="47" t="s">
        <v>41</v>
      </c>
      <c r="C128" s="329" t="s">
        <v>115</v>
      </c>
      <c r="D128" s="329" t="s">
        <v>116</v>
      </c>
      <c r="E128" s="329" t="s">
        <v>44</v>
      </c>
      <c r="F128" s="329" t="s">
        <v>46</v>
      </c>
      <c r="G128" s="303"/>
      <c r="H128" s="329" t="s">
        <v>387</v>
      </c>
      <c r="I128" s="330" t="s">
        <v>47</v>
      </c>
      <c r="J128" s="330" t="s">
        <v>48</v>
      </c>
      <c r="K128" s="330" t="s">
        <v>47</v>
      </c>
      <c r="L128" s="330" t="s">
        <v>2540</v>
      </c>
      <c r="M128" s="331" t="n">
        <v>45635</v>
      </c>
      <c r="N128" s="331" t="n">
        <v>45639</v>
      </c>
      <c r="O128" s="47" t="s">
        <v>389</v>
      </c>
      <c r="P128" s="306"/>
      <c r="Q128" s="306"/>
      <c r="R128" s="306"/>
      <c r="S128" s="258" t="n">
        <f aca="false">Q128+R128</f>
        <v>0</v>
      </c>
      <c r="T128" s="332" t="n">
        <v>4</v>
      </c>
      <c r="U128" s="333" t="n">
        <v>170.12</v>
      </c>
      <c r="V128" s="332" t="n">
        <v>1</v>
      </c>
      <c r="W128" s="334" t="n">
        <v>57</v>
      </c>
      <c r="X128" s="335" t="n">
        <v>5</v>
      </c>
      <c r="Y128" s="258" t="n">
        <f aca="false">(T128*U128)+(V128*W128)</f>
        <v>737.48</v>
      </c>
      <c r="Z128" s="258" t="n">
        <f aca="false">S128+Y128</f>
        <v>737.48</v>
      </c>
      <c r="AA128" s="259"/>
      <c r="AB128" s="261"/>
      <c r="AC128" s="261"/>
    </row>
    <row r="129" s="241" customFormat="true" ht="15.75" hidden="false" customHeight="true" outlineLevel="0" collapsed="false">
      <c r="A129" s="47" t="s">
        <v>41</v>
      </c>
      <c r="B129" s="47" t="s">
        <v>41</v>
      </c>
      <c r="C129" s="329" t="s">
        <v>617</v>
      </c>
      <c r="D129" s="329" t="s">
        <v>618</v>
      </c>
      <c r="E129" s="329" t="s">
        <v>1935</v>
      </c>
      <c r="F129" s="329" t="s">
        <v>619</v>
      </c>
      <c r="G129" s="303"/>
      <c r="H129" s="329" t="s">
        <v>387</v>
      </c>
      <c r="I129" s="330" t="s">
        <v>47</v>
      </c>
      <c r="J129" s="330" t="s">
        <v>48</v>
      </c>
      <c r="K129" s="330" t="s">
        <v>47</v>
      </c>
      <c r="L129" s="330" t="s">
        <v>2541</v>
      </c>
      <c r="M129" s="331" t="n">
        <v>45628</v>
      </c>
      <c r="N129" s="331" t="n">
        <v>45632</v>
      </c>
      <c r="O129" s="47" t="s">
        <v>389</v>
      </c>
      <c r="P129" s="306"/>
      <c r="Q129" s="306"/>
      <c r="R129" s="306"/>
      <c r="S129" s="258" t="n">
        <f aca="false">Q129+R129</f>
        <v>0</v>
      </c>
      <c r="T129" s="332" t="n">
        <v>4</v>
      </c>
      <c r="U129" s="333" t="n">
        <v>170.12</v>
      </c>
      <c r="V129" s="332" t="n">
        <v>1</v>
      </c>
      <c r="W129" s="334" t="n">
        <v>57</v>
      </c>
      <c r="X129" s="335" t="n">
        <v>5</v>
      </c>
      <c r="Y129" s="258" t="n">
        <f aca="false">(T129*U129)+(V129*W129)</f>
        <v>737.48</v>
      </c>
      <c r="Z129" s="258" t="n">
        <f aca="false">S129+Y129</f>
        <v>737.48</v>
      </c>
      <c r="AA129" s="259"/>
      <c r="AB129" s="261"/>
      <c r="AC129" s="261"/>
    </row>
    <row r="130" s="241" customFormat="true" ht="15.75" hidden="false" customHeight="true" outlineLevel="0" collapsed="false">
      <c r="A130" s="47" t="s">
        <v>41</v>
      </c>
      <c r="B130" s="47" t="s">
        <v>41</v>
      </c>
      <c r="C130" s="329" t="s">
        <v>318</v>
      </c>
      <c r="D130" s="329" t="s">
        <v>319</v>
      </c>
      <c r="E130" s="329" t="s">
        <v>44</v>
      </c>
      <c r="F130" s="329" t="s">
        <v>2542</v>
      </c>
      <c r="G130" s="303"/>
      <c r="H130" s="329" t="s">
        <v>387</v>
      </c>
      <c r="I130" s="330" t="s">
        <v>47</v>
      </c>
      <c r="J130" s="330" t="s">
        <v>48</v>
      </c>
      <c r="K130" s="330" t="s">
        <v>47</v>
      </c>
      <c r="L130" s="330" t="s">
        <v>2543</v>
      </c>
      <c r="M130" s="331" t="n">
        <v>45636</v>
      </c>
      <c r="N130" s="331" t="n">
        <v>45640</v>
      </c>
      <c r="O130" s="47" t="s">
        <v>389</v>
      </c>
      <c r="P130" s="306"/>
      <c r="Q130" s="306"/>
      <c r="R130" s="306"/>
      <c r="S130" s="258" t="n">
        <f aca="false">Q130+R130</f>
        <v>0</v>
      </c>
      <c r="T130" s="332" t="n">
        <v>3</v>
      </c>
      <c r="U130" s="333" t="n">
        <v>170.12</v>
      </c>
      <c r="V130" s="332" t="n">
        <v>2</v>
      </c>
      <c r="W130" s="334" t="n">
        <v>57</v>
      </c>
      <c r="X130" s="335" t="n">
        <v>5</v>
      </c>
      <c r="Y130" s="258" t="n">
        <f aca="false">(T130*U130)+(V130*W130)</f>
        <v>624.36</v>
      </c>
      <c r="Z130" s="258" t="n">
        <f aca="false">S130+Y130</f>
        <v>624.36</v>
      </c>
      <c r="AA130" s="259"/>
      <c r="AB130" s="261"/>
      <c r="AC130" s="261"/>
    </row>
    <row r="131" s="241" customFormat="true" ht="15.75" hidden="false" customHeight="true" outlineLevel="0" collapsed="false">
      <c r="A131" s="47" t="s">
        <v>41</v>
      </c>
      <c r="B131" s="47" t="s">
        <v>41</v>
      </c>
      <c r="C131" s="329" t="s">
        <v>191</v>
      </c>
      <c r="D131" s="329" t="s">
        <v>192</v>
      </c>
      <c r="E131" s="329" t="s">
        <v>44</v>
      </c>
      <c r="F131" s="329" t="s">
        <v>193</v>
      </c>
      <c r="G131" s="303"/>
      <c r="H131" s="329" t="s">
        <v>387</v>
      </c>
      <c r="I131" s="330" t="s">
        <v>47</v>
      </c>
      <c r="J131" s="330" t="s">
        <v>48</v>
      </c>
      <c r="K131" s="330" t="s">
        <v>47</v>
      </c>
      <c r="L131" s="330" t="s">
        <v>1731</v>
      </c>
      <c r="M131" s="331" t="n">
        <v>45630</v>
      </c>
      <c r="N131" s="331" t="n">
        <v>45632</v>
      </c>
      <c r="O131" s="47" t="s">
        <v>389</v>
      </c>
      <c r="P131" s="306"/>
      <c r="Q131" s="306"/>
      <c r="R131" s="306"/>
      <c r="S131" s="258" t="n">
        <f aca="false">Q131+R131</f>
        <v>0</v>
      </c>
      <c r="T131" s="332" t="n">
        <v>3</v>
      </c>
      <c r="U131" s="333" t="n">
        <v>170.12</v>
      </c>
      <c r="V131" s="332" t="n">
        <v>2</v>
      </c>
      <c r="W131" s="334" t="n">
        <v>57</v>
      </c>
      <c r="X131" s="335" t="n">
        <v>5</v>
      </c>
      <c r="Y131" s="258" t="n">
        <f aca="false">(T131*U131)+(V131*W131)</f>
        <v>624.36</v>
      </c>
      <c r="Z131" s="258" t="n">
        <f aca="false">S131+Y131</f>
        <v>624.36</v>
      </c>
      <c r="AA131" s="259"/>
      <c r="AB131" s="261"/>
      <c r="AC131" s="261"/>
    </row>
    <row r="132" s="241" customFormat="true" ht="15.75" hidden="false" customHeight="true" outlineLevel="0" collapsed="false">
      <c r="A132" s="47" t="s">
        <v>41</v>
      </c>
      <c r="B132" s="47" t="s">
        <v>41</v>
      </c>
      <c r="C132" s="329" t="s">
        <v>93</v>
      </c>
      <c r="D132" s="329" t="s">
        <v>94</v>
      </c>
      <c r="E132" s="329" t="s">
        <v>44</v>
      </c>
      <c r="F132" s="329" t="s">
        <v>162</v>
      </c>
      <c r="G132" s="303"/>
      <c r="H132" s="329" t="s">
        <v>387</v>
      </c>
      <c r="I132" s="330" t="s">
        <v>47</v>
      </c>
      <c r="J132" s="330" t="s">
        <v>48</v>
      </c>
      <c r="K132" s="330" t="s">
        <v>47</v>
      </c>
      <c r="L132" s="330" t="s">
        <v>207</v>
      </c>
      <c r="M132" s="331" t="n">
        <v>45635</v>
      </c>
      <c r="N132" s="331" t="n">
        <v>45639</v>
      </c>
      <c r="O132" s="47" t="s">
        <v>389</v>
      </c>
      <c r="P132" s="306"/>
      <c r="Q132" s="306"/>
      <c r="R132" s="306"/>
      <c r="S132" s="258" t="n">
        <f aca="false">Q132+R132</f>
        <v>0</v>
      </c>
      <c r="T132" s="332" t="n">
        <v>4</v>
      </c>
      <c r="U132" s="333" t="n">
        <v>170.12</v>
      </c>
      <c r="V132" s="332" t="n">
        <v>1</v>
      </c>
      <c r="W132" s="334" t="n">
        <v>57</v>
      </c>
      <c r="X132" s="335" t="n">
        <v>5</v>
      </c>
      <c r="Y132" s="258" t="n">
        <f aca="false">(T132*U132)+(V132*W132)</f>
        <v>737.48</v>
      </c>
      <c r="Z132" s="258" t="n">
        <f aca="false">S132+Y132</f>
        <v>737.48</v>
      </c>
      <c r="AA132" s="259"/>
      <c r="AB132" s="261"/>
      <c r="AC132" s="261"/>
    </row>
    <row r="133" s="241" customFormat="true" ht="15.75" hidden="false" customHeight="true" outlineLevel="0" collapsed="false">
      <c r="A133" s="47" t="s">
        <v>41</v>
      </c>
      <c r="B133" s="47" t="s">
        <v>41</v>
      </c>
      <c r="C133" s="329" t="s">
        <v>149</v>
      </c>
      <c r="D133" s="329" t="s">
        <v>150</v>
      </c>
      <c r="E133" s="329" t="s">
        <v>1935</v>
      </c>
      <c r="F133" s="329" t="s">
        <v>1130</v>
      </c>
      <c r="G133" s="303"/>
      <c r="H133" s="329" t="s">
        <v>387</v>
      </c>
      <c r="I133" s="330" t="s">
        <v>47</v>
      </c>
      <c r="J133" s="330" t="s">
        <v>48</v>
      </c>
      <c r="K133" s="330" t="s">
        <v>47</v>
      </c>
      <c r="L133" s="330" t="s">
        <v>48</v>
      </c>
      <c r="M133" s="331" t="n">
        <v>45639</v>
      </c>
      <c r="N133" s="331" t="n">
        <v>45639</v>
      </c>
      <c r="O133" s="47" t="s">
        <v>389</v>
      </c>
      <c r="P133" s="306"/>
      <c r="Q133" s="306"/>
      <c r="R133" s="306"/>
      <c r="S133" s="258" t="n">
        <f aca="false">Q133+R133</f>
        <v>0</v>
      </c>
      <c r="T133" s="332" t="n">
        <v>4</v>
      </c>
      <c r="U133" s="333" t="n">
        <v>170.12</v>
      </c>
      <c r="V133" s="332" t="n">
        <v>1</v>
      </c>
      <c r="W133" s="334" t="n">
        <v>57</v>
      </c>
      <c r="X133" s="335" t="n">
        <v>5</v>
      </c>
      <c r="Y133" s="258" t="n">
        <f aca="false">(T133*U133)+(V133*W133)</f>
        <v>737.48</v>
      </c>
      <c r="Z133" s="258" t="n">
        <f aca="false">S133+Y133</f>
        <v>737.48</v>
      </c>
      <c r="AA133" s="259"/>
      <c r="AB133" s="261"/>
      <c r="AC133" s="261"/>
    </row>
    <row r="134" s="241" customFormat="true" ht="15.75" hidden="false" customHeight="true" outlineLevel="0" collapsed="false">
      <c r="A134" s="47" t="s">
        <v>41</v>
      </c>
      <c r="B134" s="47" t="s">
        <v>41</v>
      </c>
      <c r="C134" s="329" t="s">
        <v>154</v>
      </c>
      <c r="D134" s="329" t="s">
        <v>155</v>
      </c>
      <c r="E134" s="329" t="s">
        <v>1925</v>
      </c>
      <c r="F134" s="329" t="s">
        <v>46</v>
      </c>
      <c r="G134" s="303"/>
      <c r="H134" s="329" t="s">
        <v>387</v>
      </c>
      <c r="I134" s="330" t="s">
        <v>47</v>
      </c>
      <c r="J134" s="330" t="s">
        <v>120</v>
      </c>
      <c r="K134" s="330" t="s">
        <v>47</v>
      </c>
      <c r="L134" s="330" t="s">
        <v>2544</v>
      </c>
      <c r="M134" s="331" t="n">
        <v>45644</v>
      </c>
      <c r="N134" s="331" t="n">
        <v>45646</v>
      </c>
      <c r="O134" s="47" t="s">
        <v>389</v>
      </c>
      <c r="P134" s="306"/>
      <c r="Q134" s="306"/>
      <c r="R134" s="306"/>
      <c r="S134" s="258" t="n">
        <f aca="false">Q134+R134</f>
        <v>0</v>
      </c>
      <c r="T134" s="332" t="n">
        <v>2</v>
      </c>
      <c r="U134" s="333" t="n">
        <v>120</v>
      </c>
      <c r="V134" s="332" t="n">
        <v>1</v>
      </c>
      <c r="W134" s="334" t="n">
        <v>55</v>
      </c>
      <c r="X134" s="335" t="n">
        <v>3</v>
      </c>
      <c r="Y134" s="258" t="n">
        <f aca="false">(T134*U134)+(V134*W134)</f>
        <v>295</v>
      </c>
      <c r="Z134" s="258" t="n">
        <f aca="false">S134+Y134</f>
        <v>295</v>
      </c>
      <c r="AA134" s="259"/>
      <c r="AB134" s="261"/>
      <c r="AC134" s="261"/>
    </row>
    <row r="135" s="241" customFormat="true" ht="15.75" hidden="false" customHeight="true" outlineLevel="0" collapsed="false">
      <c r="A135" s="47" t="s">
        <v>41</v>
      </c>
      <c r="B135" s="47" t="s">
        <v>41</v>
      </c>
      <c r="C135" s="329" t="s">
        <v>69</v>
      </c>
      <c r="D135" s="329" t="s">
        <v>70</v>
      </c>
      <c r="E135" s="329" t="s">
        <v>1925</v>
      </c>
      <c r="F135" s="329" t="s">
        <v>71</v>
      </c>
      <c r="G135" s="303"/>
      <c r="H135" s="329" t="s">
        <v>387</v>
      </c>
      <c r="I135" s="330" t="s">
        <v>47</v>
      </c>
      <c r="J135" s="330" t="s">
        <v>82</v>
      </c>
      <c r="K135" s="330" t="s">
        <v>47</v>
      </c>
      <c r="L135" s="330" t="s">
        <v>2545</v>
      </c>
      <c r="M135" s="331" t="n">
        <v>45644</v>
      </c>
      <c r="N135" s="331" t="n">
        <v>45646</v>
      </c>
      <c r="O135" s="47" t="s">
        <v>389</v>
      </c>
      <c r="P135" s="306"/>
      <c r="Q135" s="306"/>
      <c r="R135" s="306"/>
      <c r="S135" s="258" t="n">
        <f aca="false">Q135+R135</f>
        <v>0</v>
      </c>
      <c r="T135" s="332" t="n">
        <v>2</v>
      </c>
      <c r="U135" s="333" t="n">
        <v>120</v>
      </c>
      <c r="V135" s="332" t="n">
        <v>1</v>
      </c>
      <c r="W135" s="334" t="n">
        <v>55</v>
      </c>
      <c r="X135" s="335" t="n">
        <v>3</v>
      </c>
      <c r="Y135" s="258" t="n">
        <f aca="false">(T135*U135)+(V135*W135)</f>
        <v>295</v>
      </c>
      <c r="Z135" s="258" t="n">
        <f aca="false">S135+Y135</f>
        <v>295</v>
      </c>
      <c r="AA135" s="259"/>
      <c r="AB135" s="261"/>
      <c r="AC135" s="261"/>
    </row>
    <row r="136" s="241" customFormat="true" ht="15.75" hidden="false" customHeight="true" outlineLevel="0" collapsed="false">
      <c r="A136" s="47" t="s">
        <v>41</v>
      </c>
      <c r="B136" s="47" t="s">
        <v>41</v>
      </c>
      <c r="C136" s="329" t="s">
        <v>53</v>
      </c>
      <c r="D136" s="329" t="s">
        <v>54</v>
      </c>
      <c r="E136" s="329" t="s">
        <v>1941</v>
      </c>
      <c r="F136" s="329" t="s">
        <v>46</v>
      </c>
      <c r="G136" s="303"/>
      <c r="H136" s="329" t="s">
        <v>387</v>
      </c>
      <c r="I136" s="330" t="s">
        <v>47</v>
      </c>
      <c r="J136" s="330" t="s">
        <v>48</v>
      </c>
      <c r="K136" s="330" t="s">
        <v>47</v>
      </c>
      <c r="L136" s="330" t="s">
        <v>2546</v>
      </c>
      <c r="M136" s="331" t="n">
        <v>45635</v>
      </c>
      <c r="N136" s="331" t="n">
        <v>45638</v>
      </c>
      <c r="O136" s="47" t="s">
        <v>389</v>
      </c>
      <c r="P136" s="306"/>
      <c r="Q136" s="306"/>
      <c r="R136" s="306"/>
      <c r="S136" s="258" t="n">
        <f aca="false">Q136+R136</f>
        <v>0</v>
      </c>
      <c r="T136" s="332" t="n">
        <v>2</v>
      </c>
      <c r="U136" s="333" t="n">
        <v>170.12</v>
      </c>
      <c r="V136" s="332" t="n">
        <v>4</v>
      </c>
      <c r="W136" s="334" t="n">
        <v>57</v>
      </c>
      <c r="X136" s="335" t="n">
        <v>6</v>
      </c>
      <c r="Y136" s="258" t="n">
        <f aca="false">(T136*U136)+(V136*W136)</f>
        <v>568.24</v>
      </c>
      <c r="Z136" s="258" t="n">
        <f aca="false">S136+Y136</f>
        <v>568.24</v>
      </c>
      <c r="AA136" s="259"/>
      <c r="AB136" s="261"/>
      <c r="AC136" s="261"/>
    </row>
    <row r="137" s="241" customFormat="true" ht="15.75" hidden="false" customHeight="true" outlineLevel="0" collapsed="false">
      <c r="A137" s="47" t="s">
        <v>41</v>
      </c>
      <c r="B137" s="47" t="s">
        <v>41</v>
      </c>
      <c r="C137" s="329" t="s">
        <v>700</v>
      </c>
      <c r="D137" s="329" t="s">
        <v>701</v>
      </c>
      <c r="E137" s="329" t="s">
        <v>44</v>
      </c>
      <c r="F137" s="329" t="s">
        <v>2547</v>
      </c>
      <c r="G137" s="303"/>
      <c r="H137" s="329" t="s">
        <v>387</v>
      </c>
      <c r="I137" s="330" t="s">
        <v>47</v>
      </c>
      <c r="J137" s="330" t="s">
        <v>82</v>
      </c>
      <c r="K137" s="330" t="s">
        <v>47</v>
      </c>
      <c r="L137" s="330" t="s">
        <v>2203</v>
      </c>
      <c r="M137" s="331" t="n">
        <v>45638</v>
      </c>
      <c r="N137" s="331" t="n">
        <v>45638</v>
      </c>
      <c r="O137" s="47" t="s">
        <v>389</v>
      </c>
      <c r="P137" s="306"/>
      <c r="Q137" s="306"/>
      <c r="R137" s="306"/>
      <c r="S137" s="258" t="n">
        <f aca="false">Q137+R137</f>
        <v>0</v>
      </c>
      <c r="T137" s="332" t="n">
        <v>2</v>
      </c>
      <c r="U137" s="333" t="n">
        <v>170.12</v>
      </c>
      <c r="V137" s="332" t="n">
        <v>1</v>
      </c>
      <c r="W137" s="334" t="n">
        <v>57</v>
      </c>
      <c r="X137" s="335" t="n">
        <v>3</v>
      </c>
      <c r="Y137" s="258" t="n">
        <f aca="false">(T137*U137)+(V137*W137)</f>
        <v>397.24</v>
      </c>
      <c r="Z137" s="258" t="n">
        <f aca="false">S137+Y137</f>
        <v>397.24</v>
      </c>
      <c r="AA137" s="259"/>
      <c r="AB137" s="261"/>
      <c r="AC137" s="261"/>
    </row>
    <row r="138" s="241" customFormat="true" ht="15.75" hidden="false" customHeight="true" outlineLevel="0" collapsed="false">
      <c r="A138" s="47" t="s">
        <v>41</v>
      </c>
      <c r="B138" s="47" t="s">
        <v>41</v>
      </c>
      <c r="C138" s="329" t="s">
        <v>164</v>
      </c>
      <c r="D138" s="329" t="s">
        <v>165</v>
      </c>
      <c r="E138" s="329" t="s">
        <v>1925</v>
      </c>
      <c r="F138" s="329" t="s">
        <v>46</v>
      </c>
      <c r="G138" s="303"/>
      <c r="H138" s="329" t="s">
        <v>387</v>
      </c>
      <c r="I138" s="330" t="s">
        <v>47</v>
      </c>
      <c r="J138" s="330" t="s">
        <v>48</v>
      </c>
      <c r="K138" s="330" t="s">
        <v>47</v>
      </c>
      <c r="L138" s="330" t="s">
        <v>2548</v>
      </c>
      <c r="M138" s="331" t="n">
        <v>45635</v>
      </c>
      <c r="N138" s="331" t="n">
        <v>45636</v>
      </c>
      <c r="O138" s="47" t="s">
        <v>389</v>
      </c>
      <c r="P138" s="306"/>
      <c r="Q138" s="306"/>
      <c r="R138" s="306"/>
      <c r="S138" s="258" t="n">
        <f aca="false">Q138+R138</f>
        <v>0</v>
      </c>
      <c r="T138" s="332" t="n">
        <v>2</v>
      </c>
      <c r="U138" s="333" t="n">
        <v>120</v>
      </c>
      <c r="V138" s="332" t="n">
        <v>2</v>
      </c>
      <c r="W138" s="334" t="n">
        <v>55</v>
      </c>
      <c r="X138" s="335" t="n">
        <v>4</v>
      </c>
      <c r="Y138" s="258" t="n">
        <f aca="false">(T138*U138)+(V138*W138)</f>
        <v>350</v>
      </c>
      <c r="Z138" s="258" t="n">
        <f aca="false">S138+Y138</f>
        <v>350</v>
      </c>
      <c r="AA138" s="259"/>
      <c r="AB138" s="261"/>
      <c r="AC138" s="261"/>
    </row>
    <row r="139" s="241" customFormat="true" ht="15.75" hidden="false" customHeight="true" outlineLevel="0" collapsed="false">
      <c r="A139" s="47" t="s">
        <v>41</v>
      </c>
      <c r="B139" s="47" t="s">
        <v>41</v>
      </c>
      <c r="C139" s="329" t="s">
        <v>466</v>
      </c>
      <c r="D139" s="329" t="s">
        <v>467</v>
      </c>
      <c r="E139" s="329" t="s">
        <v>1941</v>
      </c>
      <c r="F139" s="329" t="s">
        <v>2515</v>
      </c>
      <c r="G139" s="303"/>
      <c r="H139" s="329" t="s">
        <v>387</v>
      </c>
      <c r="I139" s="330" t="s">
        <v>47</v>
      </c>
      <c r="J139" s="330" t="s">
        <v>395</v>
      </c>
      <c r="K139" s="330" t="s">
        <v>47</v>
      </c>
      <c r="L139" s="330" t="s">
        <v>2412</v>
      </c>
      <c r="M139" s="331" t="n">
        <v>45637</v>
      </c>
      <c r="N139" s="331" t="n">
        <v>45640</v>
      </c>
      <c r="O139" s="47" t="s">
        <v>389</v>
      </c>
      <c r="P139" s="306"/>
      <c r="Q139" s="306"/>
      <c r="R139" s="306"/>
      <c r="S139" s="258" t="n">
        <f aca="false">Q139+R139</f>
        <v>0</v>
      </c>
      <c r="T139" s="332" t="n">
        <v>3</v>
      </c>
      <c r="U139" s="333" t="n">
        <v>170.12</v>
      </c>
      <c r="V139" s="332" t="n">
        <v>1</v>
      </c>
      <c r="W139" s="334" t="n">
        <v>57</v>
      </c>
      <c r="X139" s="335" t="n">
        <v>4</v>
      </c>
      <c r="Y139" s="258" t="n">
        <f aca="false">(T139*U139)+(V139*W139)</f>
        <v>567.36</v>
      </c>
      <c r="Z139" s="258" t="n">
        <f aca="false">S139+Y139</f>
        <v>567.36</v>
      </c>
      <c r="AA139" s="259"/>
      <c r="AB139" s="261"/>
      <c r="AC139" s="261"/>
    </row>
    <row r="140" s="241" customFormat="true" ht="15.75" hidden="false" customHeight="true" outlineLevel="0" collapsed="false">
      <c r="A140" s="47" t="s">
        <v>41</v>
      </c>
      <c r="B140" s="47" t="s">
        <v>41</v>
      </c>
      <c r="C140" s="329" t="s">
        <v>60</v>
      </c>
      <c r="D140" s="329" t="s">
        <v>61</v>
      </c>
      <c r="E140" s="329" t="s">
        <v>1925</v>
      </c>
      <c r="F140" s="329" t="s">
        <v>46</v>
      </c>
      <c r="G140" s="303"/>
      <c r="H140" s="329" t="s">
        <v>387</v>
      </c>
      <c r="I140" s="330" t="s">
        <v>47</v>
      </c>
      <c r="J140" s="330" t="s">
        <v>48</v>
      </c>
      <c r="K140" s="330" t="s">
        <v>47</v>
      </c>
      <c r="L140" s="330" t="s">
        <v>2540</v>
      </c>
      <c r="M140" s="331" t="n">
        <v>45635</v>
      </c>
      <c r="N140" s="331" t="n">
        <v>45639</v>
      </c>
      <c r="O140" s="47" t="s">
        <v>389</v>
      </c>
      <c r="P140" s="306"/>
      <c r="Q140" s="306"/>
      <c r="R140" s="306"/>
      <c r="S140" s="258" t="n">
        <f aca="false">Q140+R140</f>
        <v>0</v>
      </c>
      <c r="T140" s="332" t="n">
        <v>4</v>
      </c>
      <c r="U140" s="333" t="n">
        <v>120</v>
      </c>
      <c r="V140" s="332" t="n">
        <v>1</v>
      </c>
      <c r="W140" s="334" t="n">
        <v>55</v>
      </c>
      <c r="X140" s="335" t="n">
        <v>5</v>
      </c>
      <c r="Y140" s="258" t="n">
        <f aca="false">(T140*U140)+(V140*W140)</f>
        <v>535</v>
      </c>
      <c r="Z140" s="258" t="n">
        <f aca="false">S140+Y140</f>
        <v>535</v>
      </c>
      <c r="AA140" s="259"/>
      <c r="AB140" s="261"/>
      <c r="AC140" s="261"/>
    </row>
    <row r="141" s="241" customFormat="true" ht="15.75" hidden="false" customHeight="true" outlineLevel="0" collapsed="false">
      <c r="A141" s="47" t="s">
        <v>41</v>
      </c>
      <c r="B141" s="47" t="s">
        <v>41</v>
      </c>
      <c r="C141" s="329" t="s">
        <v>1585</v>
      </c>
      <c r="D141" s="329" t="s">
        <v>1865</v>
      </c>
      <c r="E141" s="329" t="s">
        <v>44</v>
      </c>
      <c r="F141" s="329" t="s">
        <v>2549</v>
      </c>
      <c r="G141" s="303"/>
      <c r="H141" s="329" t="s">
        <v>387</v>
      </c>
      <c r="I141" s="330" t="s">
        <v>47</v>
      </c>
      <c r="J141" s="330" t="s">
        <v>48</v>
      </c>
      <c r="K141" s="330" t="s">
        <v>47</v>
      </c>
      <c r="L141" s="330" t="s">
        <v>2550</v>
      </c>
      <c r="M141" s="331" t="n">
        <v>45630</v>
      </c>
      <c r="N141" s="331" t="n">
        <v>45640</v>
      </c>
      <c r="O141" s="47" t="s">
        <v>389</v>
      </c>
      <c r="P141" s="306"/>
      <c r="Q141" s="306"/>
      <c r="R141" s="306"/>
      <c r="S141" s="258" t="n">
        <f aca="false">Q141+R141</f>
        <v>0</v>
      </c>
      <c r="T141" s="332" t="n">
        <v>3</v>
      </c>
      <c r="U141" s="333" t="n">
        <v>170.12</v>
      </c>
      <c r="V141" s="332" t="n">
        <v>3</v>
      </c>
      <c r="W141" s="334" t="n">
        <v>57</v>
      </c>
      <c r="X141" s="335" t="n">
        <v>6</v>
      </c>
      <c r="Y141" s="258" t="n">
        <f aca="false">(T141*U141)+(V141*W141)</f>
        <v>681.36</v>
      </c>
      <c r="Z141" s="258" t="n">
        <f aca="false">S141+Y141</f>
        <v>681.36</v>
      </c>
      <c r="AA141" s="259"/>
      <c r="AB141" s="261"/>
      <c r="AC141" s="261"/>
    </row>
    <row r="142" s="241" customFormat="true" ht="15.75" hidden="false" customHeight="true" outlineLevel="0" collapsed="false">
      <c r="A142" s="47" t="s">
        <v>41</v>
      </c>
      <c r="B142" s="47" t="s">
        <v>41</v>
      </c>
      <c r="C142" s="329" t="s">
        <v>133</v>
      </c>
      <c r="D142" s="329" t="s">
        <v>134</v>
      </c>
      <c r="E142" s="329" t="s">
        <v>44</v>
      </c>
      <c r="F142" s="329" t="s">
        <v>2551</v>
      </c>
      <c r="G142" s="303"/>
      <c r="H142" s="329" t="s">
        <v>387</v>
      </c>
      <c r="I142" s="330" t="s">
        <v>47</v>
      </c>
      <c r="J142" s="330" t="s">
        <v>136</v>
      </c>
      <c r="K142" s="330" t="s">
        <v>47</v>
      </c>
      <c r="L142" s="330" t="s">
        <v>48</v>
      </c>
      <c r="M142" s="331" t="n">
        <v>45583</v>
      </c>
      <c r="N142" s="331" t="n">
        <v>45583</v>
      </c>
      <c r="O142" s="47" t="s">
        <v>389</v>
      </c>
      <c r="P142" s="306"/>
      <c r="Q142" s="306"/>
      <c r="R142" s="306"/>
      <c r="S142" s="258" t="n">
        <f aca="false">Q142+R142</f>
        <v>0</v>
      </c>
      <c r="T142" s="332" t="n">
        <v>3</v>
      </c>
      <c r="U142" s="333" t="n">
        <v>170.12</v>
      </c>
      <c r="V142" s="332" t="n">
        <v>1</v>
      </c>
      <c r="W142" s="334" t="n">
        <v>57</v>
      </c>
      <c r="X142" s="335" t="n">
        <v>4</v>
      </c>
      <c r="Y142" s="258" t="n">
        <f aca="false">(T142*U142)+(V142*W142)</f>
        <v>567.36</v>
      </c>
      <c r="Z142" s="258" t="n">
        <f aca="false">S142+Y142</f>
        <v>567.36</v>
      </c>
      <c r="AA142" s="259"/>
      <c r="AB142" s="261"/>
      <c r="AC142" s="261"/>
    </row>
    <row r="143" s="241" customFormat="true" ht="15.75" hidden="false" customHeight="true" outlineLevel="0" collapsed="false">
      <c r="A143" s="47" t="s">
        <v>41</v>
      </c>
      <c r="B143" s="47" t="s">
        <v>41</v>
      </c>
      <c r="C143" s="329" t="s">
        <v>133</v>
      </c>
      <c r="D143" s="329" t="s">
        <v>134</v>
      </c>
      <c r="E143" s="329" t="s">
        <v>44</v>
      </c>
      <c r="F143" s="329" t="s">
        <v>2552</v>
      </c>
      <c r="G143" s="303"/>
      <c r="H143" s="329" t="s">
        <v>387</v>
      </c>
      <c r="I143" s="330" t="s">
        <v>47</v>
      </c>
      <c r="J143" s="330" t="s">
        <v>136</v>
      </c>
      <c r="K143" s="330" t="s">
        <v>47</v>
      </c>
      <c r="L143" s="330" t="s">
        <v>230</v>
      </c>
      <c r="M143" s="331" t="n">
        <v>45588</v>
      </c>
      <c r="N143" s="331" t="n">
        <v>45588</v>
      </c>
      <c r="O143" s="47" t="s">
        <v>389</v>
      </c>
      <c r="P143" s="306"/>
      <c r="Q143" s="306"/>
      <c r="R143" s="306"/>
      <c r="S143" s="258" t="n">
        <f aca="false">Q143+R143</f>
        <v>0</v>
      </c>
      <c r="T143" s="332" t="n">
        <v>3</v>
      </c>
      <c r="U143" s="333" t="n">
        <v>170.12</v>
      </c>
      <c r="V143" s="332" t="n">
        <v>1</v>
      </c>
      <c r="W143" s="334" t="n">
        <v>57</v>
      </c>
      <c r="X143" s="335" t="n">
        <v>4</v>
      </c>
      <c r="Y143" s="258" t="n">
        <f aca="false">(T143*U143)+(V143*W143)</f>
        <v>567.36</v>
      </c>
      <c r="Z143" s="258" t="n">
        <f aca="false">S143+Y143</f>
        <v>567.36</v>
      </c>
      <c r="AA143" s="259"/>
      <c r="AB143" s="261"/>
      <c r="AC143" s="261"/>
    </row>
    <row r="144" s="241" customFormat="true" ht="15.75" hidden="false" customHeight="true" outlineLevel="0" collapsed="false">
      <c r="A144" s="47" t="s">
        <v>41</v>
      </c>
      <c r="B144" s="47" t="s">
        <v>41</v>
      </c>
      <c r="C144" s="329" t="s">
        <v>133</v>
      </c>
      <c r="D144" s="329" t="s">
        <v>134</v>
      </c>
      <c r="E144" s="329" t="s">
        <v>44</v>
      </c>
      <c r="F144" s="329" t="s">
        <v>2552</v>
      </c>
      <c r="G144" s="303"/>
      <c r="H144" s="329" t="s">
        <v>387</v>
      </c>
      <c r="I144" s="330" t="s">
        <v>47</v>
      </c>
      <c r="J144" s="330" t="s">
        <v>136</v>
      </c>
      <c r="K144" s="330" t="s">
        <v>47</v>
      </c>
      <c r="L144" s="330" t="s">
        <v>230</v>
      </c>
      <c r="M144" s="331" t="n">
        <v>45603</v>
      </c>
      <c r="N144" s="331" t="n">
        <v>45603</v>
      </c>
      <c r="O144" s="47" t="s">
        <v>389</v>
      </c>
      <c r="P144" s="306"/>
      <c r="Q144" s="306"/>
      <c r="R144" s="306"/>
      <c r="S144" s="258" t="n">
        <f aca="false">Q144+R144</f>
        <v>0</v>
      </c>
      <c r="T144" s="332" t="n">
        <v>3</v>
      </c>
      <c r="U144" s="333" t="n">
        <v>170.12</v>
      </c>
      <c r="V144" s="332" t="n">
        <v>1</v>
      </c>
      <c r="W144" s="334" t="n">
        <v>57</v>
      </c>
      <c r="X144" s="335" t="n">
        <v>4</v>
      </c>
      <c r="Y144" s="258" t="n">
        <f aca="false">(T144*U144)+(V144*W144)</f>
        <v>567.36</v>
      </c>
      <c r="Z144" s="258" t="n">
        <f aca="false">S144+Y144</f>
        <v>567.36</v>
      </c>
      <c r="AA144" s="259"/>
      <c r="AB144" s="261"/>
      <c r="AC144" s="261"/>
    </row>
    <row r="145" s="241" customFormat="true" ht="15.75" hidden="false" customHeight="true" outlineLevel="0" collapsed="false">
      <c r="A145" s="47" t="s">
        <v>41</v>
      </c>
      <c r="B145" s="47" t="s">
        <v>41</v>
      </c>
      <c r="C145" s="329" t="s">
        <v>133</v>
      </c>
      <c r="D145" s="329" t="s">
        <v>134</v>
      </c>
      <c r="E145" s="329" t="s">
        <v>44</v>
      </c>
      <c r="F145" s="329" t="s">
        <v>2551</v>
      </c>
      <c r="G145" s="303"/>
      <c r="H145" s="329" t="s">
        <v>387</v>
      </c>
      <c r="I145" s="330" t="s">
        <v>47</v>
      </c>
      <c r="J145" s="330" t="s">
        <v>136</v>
      </c>
      <c r="K145" s="330" t="s">
        <v>47</v>
      </c>
      <c r="L145" s="330" t="s">
        <v>230</v>
      </c>
      <c r="M145" s="331" t="n">
        <v>45617</v>
      </c>
      <c r="N145" s="331" t="n">
        <v>45617</v>
      </c>
      <c r="O145" s="47" t="s">
        <v>389</v>
      </c>
      <c r="P145" s="306"/>
      <c r="Q145" s="306"/>
      <c r="R145" s="306"/>
      <c r="S145" s="258" t="n">
        <f aca="false">Q145+R145</f>
        <v>0</v>
      </c>
      <c r="T145" s="332" t="n">
        <v>3</v>
      </c>
      <c r="U145" s="333" t="n">
        <v>170.12</v>
      </c>
      <c r="V145" s="332" t="n">
        <v>1</v>
      </c>
      <c r="W145" s="334" t="n">
        <v>57</v>
      </c>
      <c r="X145" s="335" t="n">
        <v>4</v>
      </c>
      <c r="Y145" s="258" t="n">
        <f aca="false">(T145*U145)+(V145*W145)</f>
        <v>567.36</v>
      </c>
      <c r="Z145" s="258" t="n">
        <f aca="false">S145+Y145</f>
        <v>567.36</v>
      </c>
      <c r="AA145" s="259"/>
      <c r="AB145" s="261"/>
      <c r="AC145" s="261"/>
    </row>
    <row r="146" s="241" customFormat="true" ht="15.75" hidden="false" customHeight="true" outlineLevel="0" collapsed="false">
      <c r="A146" s="47" t="s">
        <v>41</v>
      </c>
      <c r="B146" s="47" t="s">
        <v>41</v>
      </c>
      <c r="C146" s="329" t="s">
        <v>800</v>
      </c>
      <c r="D146" s="329" t="s">
        <v>801</v>
      </c>
      <c r="E146" s="329" t="s">
        <v>1941</v>
      </c>
      <c r="F146" s="329" t="s">
        <v>2553</v>
      </c>
      <c r="G146" s="303"/>
      <c r="H146" s="329" t="s">
        <v>387</v>
      </c>
      <c r="I146" s="330" t="s">
        <v>47</v>
      </c>
      <c r="J146" s="330" t="s">
        <v>136</v>
      </c>
      <c r="K146" s="330" t="s">
        <v>47</v>
      </c>
      <c r="L146" s="330" t="s">
        <v>48</v>
      </c>
      <c r="M146" s="331" t="n">
        <v>45583</v>
      </c>
      <c r="N146" s="331" t="n">
        <v>45583</v>
      </c>
      <c r="O146" s="47" t="s">
        <v>389</v>
      </c>
      <c r="P146" s="306"/>
      <c r="Q146" s="306"/>
      <c r="R146" s="306"/>
      <c r="S146" s="258" t="n">
        <f aca="false">Q146+R146</f>
        <v>0</v>
      </c>
      <c r="T146" s="332" t="n">
        <v>3</v>
      </c>
      <c r="U146" s="333" t="n">
        <v>170.12</v>
      </c>
      <c r="V146" s="332" t="n">
        <v>1</v>
      </c>
      <c r="W146" s="334" t="n">
        <v>57</v>
      </c>
      <c r="X146" s="335" t="n">
        <v>4</v>
      </c>
      <c r="Y146" s="258" t="n">
        <f aca="false">(T146*U146)+(V146*W146)</f>
        <v>567.36</v>
      </c>
      <c r="Z146" s="258" t="n">
        <f aca="false">S146+Y146</f>
        <v>567.36</v>
      </c>
      <c r="AA146" s="259"/>
      <c r="AB146" s="261"/>
      <c r="AC146" s="261"/>
    </row>
    <row r="147" s="241" customFormat="true" ht="15.75" hidden="false" customHeight="true" outlineLevel="0" collapsed="false">
      <c r="A147" s="47" t="s">
        <v>41</v>
      </c>
      <c r="B147" s="47" t="s">
        <v>41</v>
      </c>
      <c r="C147" s="329" t="s">
        <v>800</v>
      </c>
      <c r="D147" s="329" t="s">
        <v>801</v>
      </c>
      <c r="E147" s="329" t="s">
        <v>1941</v>
      </c>
      <c r="F147" s="329" t="s">
        <v>2554</v>
      </c>
      <c r="G147" s="303"/>
      <c r="H147" s="329" t="s">
        <v>387</v>
      </c>
      <c r="I147" s="330" t="s">
        <v>47</v>
      </c>
      <c r="J147" s="330" t="s">
        <v>136</v>
      </c>
      <c r="K147" s="330" t="s">
        <v>47</v>
      </c>
      <c r="L147" s="330" t="s">
        <v>230</v>
      </c>
      <c r="M147" s="331" t="n">
        <v>45588</v>
      </c>
      <c r="N147" s="331" t="n">
        <v>45588</v>
      </c>
      <c r="O147" s="47" t="s">
        <v>389</v>
      </c>
      <c r="P147" s="306"/>
      <c r="Q147" s="306"/>
      <c r="R147" s="306"/>
      <c r="S147" s="258" t="n">
        <f aca="false">Q147+R147</f>
        <v>0</v>
      </c>
      <c r="T147" s="332" t="n">
        <v>3</v>
      </c>
      <c r="U147" s="333" t="n">
        <v>170.12</v>
      </c>
      <c r="V147" s="332" t="n">
        <v>1</v>
      </c>
      <c r="W147" s="334" t="n">
        <v>57</v>
      </c>
      <c r="X147" s="335" t="n">
        <v>4</v>
      </c>
      <c r="Y147" s="258" t="n">
        <f aca="false">(T147*U147)+(V147*W147)</f>
        <v>567.36</v>
      </c>
      <c r="Z147" s="258" t="n">
        <f aca="false">S147+Y147</f>
        <v>567.36</v>
      </c>
      <c r="AA147" s="259"/>
      <c r="AB147" s="261"/>
      <c r="AC147" s="261"/>
    </row>
    <row r="148" s="241" customFormat="true" ht="15.75" hidden="false" customHeight="true" outlineLevel="0" collapsed="false">
      <c r="A148" s="47" t="s">
        <v>41</v>
      </c>
      <c r="B148" s="47" t="s">
        <v>41</v>
      </c>
      <c r="C148" s="329" t="s">
        <v>800</v>
      </c>
      <c r="D148" s="329" t="s">
        <v>801</v>
      </c>
      <c r="E148" s="329" t="s">
        <v>1941</v>
      </c>
      <c r="F148" s="329" t="s">
        <v>2555</v>
      </c>
      <c r="G148" s="303"/>
      <c r="H148" s="329" t="s">
        <v>387</v>
      </c>
      <c r="I148" s="330" t="s">
        <v>47</v>
      </c>
      <c r="J148" s="330" t="s">
        <v>136</v>
      </c>
      <c r="K148" s="330" t="s">
        <v>47</v>
      </c>
      <c r="L148" s="330" t="s">
        <v>230</v>
      </c>
      <c r="M148" s="331" t="n">
        <v>45603</v>
      </c>
      <c r="N148" s="331" t="n">
        <v>45603</v>
      </c>
      <c r="O148" s="47" t="s">
        <v>389</v>
      </c>
      <c r="P148" s="306"/>
      <c r="Q148" s="306"/>
      <c r="R148" s="306"/>
      <c r="S148" s="258" t="n">
        <f aca="false">Q148+R148</f>
        <v>0</v>
      </c>
      <c r="T148" s="332" t="n">
        <v>3</v>
      </c>
      <c r="U148" s="333" t="n">
        <v>170.12</v>
      </c>
      <c r="V148" s="332" t="n">
        <v>1</v>
      </c>
      <c r="W148" s="334" t="n">
        <v>57</v>
      </c>
      <c r="X148" s="335" t="n">
        <v>4</v>
      </c>
      <c r="Y148" s="258" t="n">
        <f aca="false">(T148*U148)+(V148*W148)</f>
        <v>567.36</v>
      </c>
      <c r="Z148" s="258" t="n">
        <f aca="false">S148+Y148</f>
        <v>567.36</v>
      </c>
      <c r="AA148" s="259"/>
      <c r="AB148" s="261"/>
      <c r="AC148" s="261"/>
    </row>
    <row r="149" s="241" customFormat="true" ht="15.75" hidden="false" customHeight="true" outlineLevel="0" collapsed="false">
      <c r="A149" s="47" t="s">
        <v>41</v>
      </c>
      <c r="B149" s="47" t="s">
        <v>41</v>
      </c>
      <c r="C149" s="329" t="s">
        <v>128</v>
      </c>
      <c r="D149" s="329" t="s">
        <v>129</v>
      </c>
      <c r="E149" s="329" t="s">
        <v>1925</v>
      </c>
      <c r="F149" s="329" t="s">
        <v>352</v>
      </c>
      <c r="G149" s="303"/>
      <c r="H149" s="329" t="s">
        <v>387</v>
      </c>
      <c r="I149" s="330" t="s">
        <v>47</v>
      </c>
      <c r="J149" s="330" t="s">
        <v>82</v>
      </c>
      <c r="K149" s="330" t="s">
        <v>47</v>
      </c>
      <c r="L149" s="330" t="s">
        <v>651</v>
      </c>
      <c r="M149" s="331" t="n">
        <v>45635</v>
      </c>
      <c r="N149" s="331" t="n">
        <v>45639</v>
      </c>
      <c r="O149" s="47" t="s">
        <v>389</v>
      </c>
      <c r="P149" s="306"/>
      <c r="Q149" s="306"/>
      <c r="R149" s="306"/>
      <c r="S149" s="258" t="n">
        <f aca="false">Q149+R149</f>
        <v>0</v>
      </c>
      <c r="T149" s="332" t="n">
        <v>5</v>
      </c>
      <c r="U149" s="333" t="n">
        <v>120</v>
      </c>
      <c r="V149" s="332" t="n">
        <v>1</v>
      </c>
      <c r="W149" s="334" t="n">
        <v>55</v>
      </c>
      <c r="X149" s="335" t="n">
        <v>6</v>
      </c>
      <c r="Y149" s="258" t="n">
        <f aca="false">(T149*U149)+(V149*W149)</f>
        <v>655</v>
      </c>
      <c r="Z149" s="258" t="n">
        <f aca="false">S149+Y149</f>
        <v>655</v>
      </c>
      <c r="AA149" s="259"/>
      <c r="AB149" s="261"/>
      <c r="AC149" s="261"/>
    </row>
    <row r="150" s="241" customFormat="true" ht="15.75" hidden="false" customHeight="true" outlineLevel="0" collapsed="false">
      <c r="A150" s="47" t="s">
        <v>41</v>
      </c>
      <c r="B150" s="47" t="s">
        <v>41</v>
      </c>
      <c r="C150" s="329" t="s">
        <v>800</v>
      </c>
      <c r="D150" s="329" t="s">
        <v>801</v>
      </c>
      <c r="E150" s="329" t="s">
        <v>1941</v>
      </c>
      <c r="F150" s="329" t="s">
        <v>2556</v>
      </c>
      <c r="G150" s="303"/>
      <c r="H150" s="329" t="s">
        <v>387</v>
      </c>
      <c r="I150" s="330" t="s">
        <v>47</v>
      </c>
      <c r="J150" s="330" t="s">
        <v>136</v>
      </c>
      <c r="K150" s="330" t="s">
        <v>47</v>
      </c>
      <c r="L150" s="330" t="s">
        <v>230</v>
      </c>
      <c r="M150" s="331" t="n">
        <v>45617</v>
      </c>
      <c r="N150" s="331" t="n">
        <v>45617</v>
      </c>
      <c r="O150" s="47" t="s">
        <v>389</v>
      </c>
      <c r="P150" s="306"/>
      <c r="Q150" s="306"/>
      <c r="R150" s="306"/>
      <c r="S150" s="258" t="n">
        <f aca="false">Q150+R150</f>
        <v>0</v>
      </c>
      <c r="T150" s="332" t="n">
        <v>5</v>
      </c>
      <c r="U150" s="333" t="n">
        <v>170.12</v>
      </c>
      <c r="V150" s="332" t="n">
        <v>1</v>
      </c>
      <c r="W150" s="334" t="n">
        <v>57</v>
      </c>
      <c r="X150" s="335" t="n">
        <v>6</v>
      </c>
      <c r="Y150" s="258" t="n">
        <f aca="false">(T150*U150)+(V150*W150)</f>
        <v>907.6</v>
      </c>
      <c r="Z150" s="258" t="n">
        <f aca="false">S150+Y150</f>
        <v>907.6</v>
      </c>
      <c r="AA150" s="259"/>
      <c r="AB150" s="261"/>
      <c r="AC150" s="261"/>
    </row>
    <row r="151" s="241" customFormat="true" ht="15.75" hidden="false" customHeight="true" outlineLevel="0" collapsed="false">
      <c r="A151" s="47" t="s">
        <v>41</v>
      </c>
      <c r="B151" s="47" t="s">
        <v>41</v>
      </c>
      <c r="C151" s="329" t="s">
        <v>329</v>
      </c>
      <c r="D151" s="329" t="s">
        <v>330</v>
      </c>
      <c r="E151" s="329" t="s">
        <v>1925</v>
      </c>
      <c r="F151" s="329" t="s">
        <v>331</v>
      </c>
      <c r="G151" s="303"/>
      <c r="H151" s="329" t="s">
        <v>387</v>
      </c>
      <c r="I151" s="330" t="s">
        <v>47</v>
      </c>
      <c r="J151" s="330" t="s">
        <v>48</v>
      </c>
      <c r="K151" s="330" t="s">
        <v>47</v>
      </c>
      <c r="L151" s="330" t="s">
        <v>207</v>
      </c>
      <c r="M151" s="331" t="n">
        <v>45621</v>
      </c>
      <c r="N151" s="331" t="n">
        <v>45625</v>
      </c>
      <c r="O151" s="47" t="s">
        <v>389</v>
      </c>
      <c r="P151" s="306"/>
      <c r="Q151" s="306"/>
      <c r="R151" s="306"/>
      <c r="S151" s="258" t="n">
        <f aca="false">Q151+R151</f>
        <v>0</v>
      </c>
      <c r="T151" s="332" t="n">
        <v>4</v>
      </c>
      <c r="U151" s="333" t="n">
        <v>120</v>
      </c>
      <c r="V151" s="332" t="n">
        <v>1</v>
      </c>
      <c r="W151" s="334" t="n">
        <v>55</v>
      </c>
      <c r="X151" s="335" t="n">
        <v>5</v>
      </c>
      <c r="Y151" s="258" t="n">
        <f aca="false">(T151*U151)+(V151*W151)</f>
        <v>535</v>
      </c>
      <c r="Z151" s="258" t="n">
        <f aca="false">S151+Y151</f>
        <v>535</v>
      </c>
      <c r="AA151" s="259"/>
      <c r="AB151" s="261"/>
      <c r="AC151" s="261"/>
    </row>
    <row r="152" s="241" customFormat="true" ht="15.75" hidden="false" customHeight="true" outlineLevel="0" collapsed="false">
      <c r="A152" s="47" t="s">
        <v>41</v>
      </c>
      <c r="B152" s="47" t="s">
        <v>41</v>
      </c>
      <c r="C152" s="329" t="s">
        <v>144</v>
      </c>
      <c r="D152" s="329" t="s">
        <v>145</v>
      </c>
      <c r="E152" s="329" t="s">
        <v>1925</v>
      </c>
      <c r="F152" s="329" t="s">
        <v>2557</v>
      </c>
      <c r="G152" s="303"/>
      <c r="H152" s="329" t="s">
        <v>387</v>
      </c>
      <c r="I152" s="330" t="s">
        <v>47</v>
      </c>
      <c r="J152" s="330" t="s">
        <v>48</v>
      </c>
      <c r="K152" s="330" t="s">
        <v>47</v>
      </c>
      <c r="L152" s="330" t="s">
        <v>207</v>
      </c>
      <c r="M152" s="331" t="n">
        <v>45635</v>
      </c>
      <c r="N152" s="331" t="n">
        <v>45639</v>
      </c>
      <c r="O152" s="47" t="s">
        <v>389</v>
      </c>
      <c r="P152" s="306"/>
      <c r="Q152" s="306"/>
      <c r="R152" s="306"/>
      <c r="S152" s="258" t="n">
        <f aca="false">Q152+R152</f>
        <v>0</v>
      </c>
      <c r="T152" s="332" t="n">
        <v>4</v>
      </c>
      <c r="U152" s="333" t="n">
        <v>120</v>
      </c>
      <c r="V152" s="332" t="n">
        <v>1</v>
      </c>
      <c r="W152" s="334" t="n">
        <v>55</v>
      </c>
      <c r="X152" s="335" t="n">
        <v>5</v>
      </c>
      <c r="Y152" s="258" t="n">
        <f aca="false">(T152*U152)+(V152*W152)</f>
        <v>535</v>
      </c>
      <c r="Z152" s="258" t="n">
        <f aca="false">S152+Y152</f>
        <v>535</v>
      </c>
      <c r="AA152" s="259"/>
      <c r="AB152" s="261"/>
      <c r="AC152" s="261"/>
    </row>
    <row r="153" s="241" customFormat="true" ht="15.75" hidden="false" customHeight="true" outlineLevel="0" collapsed="false">
      <c r="A153" s="47" t="s">
        <v>41</v>
      </c>
      <c r="B153" s="47" t="s">
        <v>41</v>
      </c>
      <c r="C153" s="329" t="s">
        <v>336</v>
      </c>
      <c r="D153" s="329" t="s">
        <v>337</v>
      </c>
      <c r="E153" s="329" t="s">
        <v>1925</v>
      </c>
      <c r="F153" s="329" t="s">
        <v>1414</v>
      </c>
      <c r="G153" s="303"/>
      <c r="H153" s="329" t="s">
        <v>387</v>
      </c>
      <c r="I153" s="330" t="s">
        <v>47</v>
      </c>
      <c r="J153" s="330" t="s">
        <v>48</v>
      </c>
      <c r="K153" s="330" t="s">
        <v>47</v>
      </c>
      <c r="L153" s="330" t="s">
        <v>2558</v>
      </c>
      <c r="M153" s="331" t="n">
        <v>45625</v>
      </c>
      <c r="N153" s="331" t="n">
        <v>45637</v>
      </c>
      <c r="O153" s="47" t="s">
        <v>389</v>
      </c>
      <c r="P153" s="306"/>
      <c r="Q153" s="306"/>
      <c r="R153" s="306"/>
      <c r="S153" s="258" t="n">
        <f aca="false">Q153+R153</f>
        <v>0</v>
      </c>
      <c r="T153" s="332" t="n">
        <v>2</v>
      </c>
      <c r="U153" s="333" t="n">
        <v>120</v>
      </c>
      <c r="V153" s="332" t="n">
        <v>9</v>
      </c>
      <c r="W153" s="334" t="n">
        <v>55</v>
      </c>
      <c r="X153" s="335" t="n">
        <v>11</v>
      </c>
      <c r="Y153" s="258" t="n">
        <f aca="false">(T153*U153)+(V153*W153)</f>
        <v>735</v>
      </c>
      <c r="Z153" s="258" t="n">
        <f aca="false">S153+Y153</f>
        <v>735</v>
      </c>
      <c r="AA153" s="259"/>
      <c r="AB153" s="261"/>
      <c r="AC153" s="261"/>
    </row>
    <row r="154" s="241" customFormat="true" ht="15.75" hidden="false" customHeight="true" outlineLevel="0" collapsed="false">
      <c r="A154" s="47" t="s">
        <v>41</v>
      </c>
      <c r="B154" s="47" t="s">
        <v>41</v>
      </c>
      <c r="C154" s="329" t="s">
        <v>74</v>
      </c>
      <c r="D154" s="329" t="s">
        <v>75</v>
      </c>
      <c r="E154" s="329" t="s">
        <v>44</v>
      </c>
      <c r="F154" s="329" t="s">
        <v>2559</v>
      </c>
      <c r="G154" s="303"/>
      <c r="H154" s="329" t="s">
        <v>387</v>
      </c>
      <c r="I154" s="330" t="s">
        <v>47</v>
      </c>
      <c r="J154" s="330" t="s">
        <v>48</v>
      </c>
      <c r="K154" s="330" t="s">
        <v>47</v>
      </c>
      <c r="L154" s="330" t="s">
        <v>436</v>
      </c>
      <c r="M154" s="331" t="n">
        <v>45628</v>
      </c>
      <c r="N154" s="331" t="n">
        <v>45632</v>
      </c>
      <c r="O154" s="47" t="s">
        <v>389</v>
      </c>
      <c r="P154" s="306"/>
      <c r="Q154" s="306"/>
      <c r="R154" s="306"/>
      <c r="S154" s="258" t="n">
        <f aca="false">Q154+R154</f>
        <v>0</v>
      </c>
      <c r="T154" s="332" t="n">
        <v>4</v>
      </c>
      <c r="U154" s="333" t="n">
        <v>170.12</v>
      </c>
      <c r="V154" s="332" t="n">
        <v>1</v>
      </c>
      <c r="W154" s="334" t="n">
        <v>57</v>
      </c>
      <c r="X154" s="335" t="n">
        <v>5</v>
      </c>
      <c r="Y154" s="258" t="n">
        <f aca="false">(T154*U154)+(V154*W154)</f>
        <v>737.48</v>
      </c>
      <c r="Z154" s="258" t="n">
        <f aca="false">S154+Y154</f>
        <v>737.48</v>
      </c>
      <c r="AA154" s="259"/>
      <c r="AB154" s="261"/>
      <c r="AC154" s="261"/>
    </row>
    <row r="155" s="241" customFormat="true" ht="15.75" hidden="false" customHeight="true" outlineLevel="0" collapsed="false">
      <c r="A155" s="47" t="s">
        <v>41</v>
      </c>
      <c r="B155" s="47" t="s">
        <v>41</v>
      </c>
      <c r="C155" s="329" t="s">
        <v>1359</v>
      </c>
      <c r="D155" s="329" t="s">
        <v>1360</v>
      </c>
      <c r="E155" s="329" t="s">
        <v>1925</v>
      </c>
      <c r="F155" s="329" t="s">
        <v>2560</v>
      </c>
      <c r="G155" s="303"/>
      <c r="H155" s="329" t="s">
        <v>387</v>
      </c>
      <c r="I155" s="330" t="s">
        <v>47</v>
      </c>
      <c r="J155" s="330" t="s">
        <v>48</v>
      </c>
      <c r="K155" s="330" t="s">
        <v>47</v>
      </c>
      <c r="L155" s="330" t="s">
        <v>48</v>
      </c>
      <c r="M155" s="331" t="n">
        <v>45638</v>
      </c>
      <c r="N155" s="331" t="n">
        <v>45639</v>
      </c>
      <c r="O155" s="47" t="s">
        <v>389</v>
      </c>
      <c r="P155" s="306"/>
      <c r="Q155" s="306"/>
      <c r="R155" s="306"/>
      <c r="S155" s="258" t="n">
        <f aca="false">Q155+R155</f>
        <v>0</v>
      </c>
      <c r="T155" s="332" t="n">
        <v>4</v>
      </c>
      <c r="U155" s="333" t="n">
        <v>120</v>
      </c>
      <c r="V155" s="332" t="n">
        <v>2</v>
      </c>
      <c r="W155" s="334" t="n">
        <v>55</v>
      </c>
      <c r="X155" s="335" t="n">
        <v>6</v>
      </c>
      <c r="Y155" s="258" t="n">
        <f aca="false">(T155*U155)+(V155*W155)</f>
        <v>590</v>
      </c>
      <c r="Z155" s="258" t="n">
        <f aca="false">S155+Y155</f>
        <v>590</v>
      </c>
      <c r="AA155" s="259"/>
      <c r="AB155" s="261"/>
      <c r="AC155" s="261"/>
    </row>
    <row r="156" s="241" customFormat="true" ht="15.75" hidden="false" customHeight="true" outlineLevel="0" collapsed="false">
      <c r="A156" s="47" t="s">
        <v>41</v>
      </c>
      <c r="B156" s="47" t="s">
        <v>41</v>
      </c>
      <c r="C156" s="329" t="s">
        <v>292</v>
      </c>
      <c r="D156" s="329" t="s">
        <v>293</v>
      </c>
      <c r="E156" s="329" t="s">
        <v>44</v>
      </c>
      <c r="F156" s="329" t="s">
        <v>1414</v>
      </c>
      <c r="G156" s="303"/>
      <c r="H156" s="329" t="s">
        <v>387</v>
      </c>
      <c r="I156" s="330" t="s">
        <v>47</v>
      </c>
      <c r="J156" s="330" t="s">
        <v>48</v>
      </c>
      <c r="K156" s="330" t="s">
        <v>47</v>
      </c>
      <c r="L156" s="330" t="s">
        <v>2558</v>
      </c>
      <c r="M156" s="331" t="n">
        <v>45625</v>
      </c>
      <c r="N156" s="331" t="n">
        <v>45637</v>
      </c>
      <c r="O156" s="47" t="s">
        <v>389</v>
      </c>
      <c r="P156" s="306"/>
      <c r="Q156" s="306"/>
      <c r="R156" s="306"/>
      <c r="S156" s="258" t="n">
        <f aca="false">Q156+R156</f>
        <v>0</v>
      </c>
      <c r="T156" s="332" t="n">
        <v>2</v>
      </c>
      <c r="U156" s="333" t="n">
        <v>170.12</v>
      </c>
      <c r="V156" s="332" t="n">
        <v>9</v>
      </c>
      <c r="W156" s="334" t="n">
        <v>57</v>
      </c>
      <c r="X156" s="335" t="n">
        <v>11</v>
      </c>
      <c r="Y156" s="258" t="n">
        <f aca="false">(T156*U156)+(V156*W156)</f>
        <v>853.24</v>
      </c>
      <c r="Z156" s="258" t="n">
        <f aca="false">S156+Y156</f>
        <v>853.24</v>
      </c>
      <c r="AA156" s="259"/>
      <c r="AB156" s="261"/>
      <c r="AC156" s="261"/>
    </row>
    <row r="157" s="241" customFormat="true" ht="15.75" hidden="false" customHeight="true" outlineLevel="0" collapsed="false">
      <c r="A157" s="47" t="s">
        <v>41</v>
      </c>
      <c r="B157" s="47" t="s">
        <v>41</v>
      </c>
      <c r="C157" s="329" t="s">
        <v>424</v>
      </c>
      <c r="D157" s="329" t="s">
        <v>425</v>
      </c>
      <c r="E157" s="329" t="s">
        <v>44</v>
      </c>
      <c r="F157" s="329" t="s">
        <v>2561</v>
      </c>
      <c r="G157" s="303"/>
      <c r="H157" s="329" t="s">
        <v>387</v>
      </c>
      <c r="I157" s="330" t="s">
        <v>47</v>
      </c>
      <c r="J157" s="330" t="s">
        <v>48</v>
      </c>
      <c r="K157" s="330" t="s">
        <v>47</v>
      </c>
      <c r="L157" s="330" t="s">
        <v>2562</v>
      </c>
      <c r="M157" s="331" t="n">
        <v>45315</v>
      </c>
      <c r="N157" s="331" t="n">
        <v>45475</v>
      </c>
      <c r="O157" s="47" t="s">
        <v>389</v>
      </c>
      <c r="P157" s="306"/>
      <c r="Q157" s="306"/>
      <c r="R157" s="306"/>
      <c r="S157" s="258" t="n">
        <f aca="false">Q157+R157</f>
        <v>0</v>
      </c>
      <c r="T157" s="332" t="n">
        <v>2</v>
      </c>
      <c r="U157" s="333" t="n">
        <v>120</v>
      </c>
      <c r="V157" s="332" t="n">
        <v>16</v>
      </c>
      <c r="W157" s="334" t="n">
        <v>55</v>
      </c>
      <c r="X157" s="335" t="n">
        <v>18</v>
      </c>
      <c r="Y157" s="258" t="n">
        <f aca="false">(T157*U157)+(V157*W157)</f>
        <v>1120</v>
      </c>
      <c r="Z157" s="258" t="n">
        <f aca="false">S157+Y157</f>
        <v>1120</v>
      </c>
      <c r="AA157" s="259"/>
      <c r="AB157" s="261"/>
      <c r="AC157" s="261"/>
    </row>
    <row r="158" s="241" customFormat="true" ht="15.75" hidden="false" customHeight="true" outlineLevel="0" collapsed="false">
      <c r="A158" s="47" t="s">
        <v>41</v>
      </c>
      <c r="B158" s="47" t="s">
        <v>41</v>
      </c>
      <c r="C158" s="329" t="s">
        <v>1611</v>
      </c>
      <c r="D158" s="329" t="s">
        <v>1846</v>
      </c>
      <c r="E158" s="329" t="s">
        <v>44</v>
      </c>
      <c r="F158" s="329" t="s">
        <v>1847</v>
      </c>
      <c r="G158" s="303"/>
      <c r="H158" s="329" t="s">
        <v>387</v>
      </c>
      <c r="I158" s="330" t="s">
        <v>47</v>
      </c>
      <c r="J158" s="330" t="s">
        <v>764</v>
      </c>
      <c r="K158" s="330" t="s">
        <v>47</v>
      </c>
      <c r="L158" s="330" t="s">
        <v>2563</v>
      </c>
      <c r="M158" s="331" t="n">
        <v>45638</v>
      </c>
      <c r="N158" s="331" t="n">
        <v>45638</v>
      </c>
      <c r="O158" s="47" t="s">
        <v>389</v>
      </c>
      <c r="P158" s="306"/>
      <c r="Q158" s="306"/>
      <c r="R158" s="306"/>
      <c r="S158" s="258" t="n">
        <f aca="false">Q158+R158</f>
        <v>0</v>
      </c>
      <c r="T158" s="332" t="n">
        <v>2</v>
      </c>
      <c r="U158" s="333" t="n">
        <v>170.12</v>
      </c>
      <c r="V158" s="332" t="n">
        <v>1</v>
      </c>
      <c r="W158" s="334" t="n">
        <v>57</v>
      </c>
      <c r="X158" s="335" t="n">
        <v>3</v>
      </c>
      <c r="Y158" s="258" t="n">
        <f aca="false">(T158*U158)+(V158*W158)</f>
        <v>397.24</v>
      </c>
      <c r="Z158" s="258" t="n">
        <f aca="false">S158+Y158</f>
        <v>397.24</v>
      </c>
      <c r="AA158" s="259"/>
      <c r="AB158" s="261"/>
      <c r="AC158" s="261"/>
    </row>
    <row r="159" s="241" customFormat="true" ht="15.75" hidden="false" customHeight="true" outlineLevel="0" collapsed="false">
      <c r="A159" s="47" t="s">
        <v>41</v>
      </c>
      <c r="B159" s="47" t="s">
        <v>41</v>
      </c>
      <c r="C159" s="329" t="s">
        <v>1611</v>
      </c>
      <c r="D159" s="329" t="s">
        <v>1846</v>
      </c>
      <c r="E159" s="329" t="s">
        <v>44</v>
      </c>
      <c r="F159" s="329" t="s">
        <v>1847</v>
      </c>
      <c r="G159" s="303"/>
      <c r="H159" s="329" t="s">
        <v>387</v>
      </c>
      <c r="I159" s="330" t="s">
        <v>47</v>
      </c>
      <c r="J159" s="330" t="s">
        <v>764</v>
      </c>
      <c r="K159" s="330" t="s">
        <v>47</v>
      </c>
      <c r="L159" s="330" t="s">
        <v>2564</v>
      </c>
      <c r="M159" s="331" t="n">
        <v>45642</v>
      </c>
      <c r="N159" s="331" t="n">
        <v>45642</v>
      </c>
      <c r="O159" s="47" t="s">
        <v>389</v>
      </c>
      <c r="P159" s="306"/>
      <c r="Q159" s="306"/>
      <c r="R159" s="306"/>
      <c r="S159" s="258" t="n">
        <f aca="false">Q159+R159</f>
        <v>0</v>
      </c>
      <c r="T159" s="332" t="n">
        <v>2</v>
      </c>
      <c r="U159" s="333" t="n">
        <v>170.12</v>
      </c>
      <c r="V159" s="332" t="n">
        <v>1</v>
      </c>
      <c r="W159" s="334" t="n">
        <v>57</v>
      </c>
      <c r="X159" s="335" t="n">
        <v>3</v>
      </c>
      <c r="Y159" s="258" t="n">
        <f aca="false">(T159*U159)+(V159*W159)</f>
        <v>397.24</v>
      </c>
      <c r="Z159" s="258" t="n">
        <f aca="false">S159+Y159</f>
        <v>397.24</v>
      </c>
      <c r="AA159" s="259"/>
      <c r="AB159" s="261"/>
      <c r="AC159" s="261"/>
    </row>
    <row r="160" s="241" customFormat="true" ht="15.75" hidden="false" customHeight="true" outlineLevel="0" collapsed="false">
      <c r="A160" s="47" t="s">
        <v>41</v>
      </c>
      <c r="B160" s="47" t="s">
        <v>41</v>
      </c>
      <c r="C160" s="329" t="s">
        <v>440</v>
      </c>
      <c r="D160" s="329" t="s">
        <v>441</v>
      </c>
      <c r="E160" s="329" t="s">
        <v>1925</v>
      </c>
      <c r="F160" s="329" t="s">
        <v>2565</v>
      </c>
      <c r="G160" s="303"/>
      <c r="H160" s="329" t="s">
        <v>387</v>
      </c>
      <c r="I160" s="330" t="s">
        <v>47</v>
      </c>
      <c r="J160" s="330" t="s">
        <v>82</v>
      </c>
      <c r="K160" s="330" t="s">
        <v>47</v>
      </c>
      <c r="L160" s="330" t="s">
        <v>2480</v>
      </c>
      <c r="M160" s="331" t="n">
        <v>45622</v>
      </c>
      <c r="N160" s="331" t="n">
        <v>45625</v>
      </c>
      <c r="O160" s="47" t="s">
        <v>389</v>
      </c>
      <c r="P160" s="306"/>
      <c r="Q160" s="306"/>
      <c r="R160" s="306"/>
      <c r="S160" s="258" t="n">
        <f aca="false">Q160+R160</f>
        <v>0</v>
      </c>
      <c r="T160" s="332" t="n">
        <v>3</v>
      </c>
      <c r="U160" s="333" t="n">
        <v>120</v>
      </c>
      <c r="V160" s="332" t="n">
        <v>1</v>
      </c>
      <c r="W160" s="334" t="n">
        <v>55</v>
      </c>
      <c r="X160" s="335" t="n">
        <v>4</v>
      </c>
      <c r="Y160" s="258" t="n">
        <f aca="false">(T160*U160)+(V160*W160)</f>
        <v>415</v>
      </c>
      <c r="Z160" s="258" t="n">
        <f aca="false">S160+Y160</f>
        <v>415</v>
      </c>
      <c r="AA160" s="259"/>
      <c r="AB160" s="261"/>
      <c r="AC160" s="261"/>
    </row>
    <row r="161" s="241" customFormat="true" ht="15.75" hidden="false" customHeight="true" outlineLevel="0" collapsed="false">
      <c r="A161" s="47" t="s">
        <v>41</v>
      </c>
      <c r="B161" s="47" t="s">
        <v>41</v>
      </c>
      <c r="C161" s="329" t="s">
        <v>761</v>
      </c>
      <c r="D161" s="329" t="s">
        <v>762</v>
      </c>
      <c r="E161" s="329" t="s">
        <v>44</v>
      </c>
      <c r="F161" s="329" t="s">
        <v>763</v>
      </c>
      <c r="G161" s="303"/>
      <c r="H161" s="329" t="s">
        <v>387</v>
      </c>
      <c r="I161" s="330" t="s">
        <v>47</v>
      </c>
      <c r="J161" s="330" t="s">
        <v>764</v>
      </c>
      <c r="K161" s="330" t="s">
        <v>47</v>
      </c>
      <c r="L161" s="330" t="s">
        <v>2566</v>
      </c>
      <c r="M161" s="331" t="n">
        <v>45638</v>
      </c>
      <c r="N161" s="331" t="n">
        <v>45638</v>
      </c>
      <c r="O161" s="47" t="s">
        <v>389</v>
      </c>
      <c r="P161" s="306"/>
      <c r="Q161" s="306"/>
      <c r="R161" s="306"/>
      <c r="S161" s="258" t="n">
        <f aca="false">Q161+R161</f>
        <v>0</v>
      </c>
      <c r="T161" s="332" t="n">
        <v>3</v>
      </c>
      <c r="U161" s="333" t="n">
        <v>170.12</v>
      </c>
      <c r="V161" s="332" t="n">
        <v>1</v>
      </c>
      <c r="W161" s="334" t="n">
        <v>57</v>
      </c>
      <c r="X161" s="335" t="n">
        <v>4</v>
      </c>
      <c r="Y161" s="258" t="n">
        <f aca="false">(T161*U161)+(V161*W161)</f>
        <v>567.36</v>
      </c>
      <c r="Z161" s="258" t="n">
        <f aca="false">S161+Y161</f>
        <v>567.36</v>
      </c>
      <c r="AA161" s="259"/>
      <c r="AB161" s="261"/>
      <c r="AC161" s="261"/>
    </row>
    <row r="162" s="266" customFormat="true" ht="15.75" hidden="false" customHeight="true" outlineLevel="0" collapsed="false">
      <c r="A162" s="114" t="s">
        <v>41</v>
      </c>
      <c r="B162" s="114" t="s">
        <v>41</v>
      </c>
      <c r="C162" s="329" t="s">
        <v>42</v>
      </c>
      <c r="D162" s="329" t="s">
        <v>43</v>
      </c>
      <c r="E162" s="329" t="s">
        <v>44</v>
      </c>
      <c r="F162" s="329" t="s">
        <v>45</v>
      </c>
      <c r="G162" s="316"/>
      <c r="H162" s="329" t="s">
        <v>387</v>
      </c>
      <c r="I162" s="330" t="s">
        <v>47</v>
      </c>
      <c r="J162" s="330" t="s">
        <v>48</v>
      </c>
      <c r="K162" s="330" t="s">
        <v>47</v>
      </c>
      <c r="L162" s="330" t="s">
        <v>189</v>
      </c>
      <c r="M162" s="331" t="n">
        <v>45644</v>
      </c>
      <c r="N162" s="331" t="n">
        <v>45644</v>
      </c>
      <c r="O162" s="114" t="s">
        <v>389</v>
      </c>
      <c r="P162" s="306"/>
      <c r="Q162" s="306"/>
      <c r="R162" s="306"/>
      <c r="S162" s="258" t="n">
        <f aca="false">Q162+R162</f>
        <v>0</v>
      </c>
      <c r="T162" s="332" t="n">
        <v>3</v>
      </c>
      <c r="U162" s="333" t="n">
        <v>170.12</v>
      </c>
      <c r="V162" s="332" t="n">
        <v>1</v>
      </c>
      <c r="W162" s="334" t="n">
        <v>57</v>
      </c>
      <c r="X162" s="335" t="n">
        <v>4</v>
      </c>
      <c r="Y162" s="258" t="n">
        <f aca="false">(T162*U162)+(V162*W162)</f>
        <v>567.36</v>
      </c>
      <c r="Z162" s="258" t="n">
        <f aca="false">S162+Y162</f>
        <v>567.36</v>
      </c>
      <c r="AA162" s="259"/>
      <c r="AB162" s="265"/>
      <c r="AC162" s="265"/>
    </row>
    <row r="163" s="241" customFormat="true" ht="15.75" hidden="false" customHeight="true" outlineLevel="0" collapsed="false">
      <c r="A163" s="47" t="s">
        <v>41</v>
      </c>
      <c r="B163" s="47" t="s">
        <v>41</v>
      </c>
      <c r="C163" s="329" t="s">
        <v>57</v>
      </c>
      <c r="D163" s="329" t="s">
        <v>58</v>
      </c>
      <c r="E163" s="329" t="s">
        <v>44</v>
      </c>
      <c r="F163" s="329" t="s">
        <v>59</v>
      </c>
      <c r="G163" s="303"/>
      <c r="H163" s="329" t="s">
        <v>387</v>
      </c>
      <c r="I163" s="330" t="s">
        <v>47</v>
      </c>
      <c r="J163" s="330" t="s">
        <v>48</v>
      </c>
      <c r="K163" s="330" t="s">
        <v>47</v>
      </c>
      <c r="L163" s="330" t="s">
        <v>189</v>
      </c>
      <c r="M163" s="331" t="n">
        <v>45644</v>
      </c>
      <c r="N163" s="331" t="n">
        <v>45644</v>
      </c>
      <c r="O163" s="47" t="s">
        <v>389</v>
      </c>
      <c r="P163" s="306"/>
      <c r="Q163" s="306"/>
      <c r="R163" s="306"/>
      <c r="S163" s="258" t="n">
        <f aca="false">Q163+R163</f>
        <v>0</v>
      </c>
      <c r="T163" s="332" t="n">
        <v>3</v>
      </c>
      <c r="U163" s="333" t="n">
        <v>170.12</v>
      </c>
      <c r="V163" s="332" t="n">
        <v>1</v>
      </c>
      <c r="W163" s="334" t="n">
        <v>57</v>
      </c>
      <c r="X163" s="335" t="n">
        <v>4</v>
      </c>
      <c r="Y163" s="258" t="n">
        <f aca="false">(T163*U163)+(V163*W163)</f>
        <v>567.36</v>
      </c>
      <c r="Z163" s="258" t="n">
        <f aca="false">S163+Y163</f>
        <v>567.36</v>
      </c>
      <c r="AA163" s="259"/>
      <c r="AB163" s="261"/>
      <c r="AC163" s="261"/>
    </row>
    <row r="164" s="241" customFormat="true" ht="15.75" hidden="false" customHeight="true" outlineLevel="0" collapsed="false">
      <c r="A164" s="47" t="s">
        <v>41</v>
      </c>
      <c r="B164" s="47" t="s">
        <v>41</v>
      </c>
      <c r="C164" s="329" t="s">
        <v>101</v>
      </c>
      <c r="D164" s="329" t="s">
        <v>102</v>
      </c>
      <c r="E164" s="329" t="s">
        <v>44</v>
      </c>
      <c r="F164" s="329" t="s">
        <v>99</v>
      </c>
      <c r="G164" s="303"/>
      <c r="H164" s="329" t="s">
        <v>387</v>
      </c>
      <c r="I164" s="330" t="s">
        <v>47</v>
      </c>
      <c r="J164" s="330" t="s">
        <v>104</v>
      </c>
      <c r="K164" s="330" t="s">
        <v>47</v>
      </c>
      <c r="L164" s="330" t="s">
        <v>472</v>
      </c>
      <c r="M164" s="331" t="n">
        <v>45638</v>
      </c>
      <c r="N164" s="331" t="n">
        <v>45638</v>
      </c>
      <c r="O164" s="47" t="s">
        <v>389</v>
      </c>
      <c r="P164" s="306"/>
      <c r="Q164" s="306"/>
      <c r="R164" s="306"/>
      <c r="S164" s="258" t="n">
        <f aca="false">Q164+R164</f>
        <v>0</v>
      </c>
      <c r="T164" s="332" t="n">
        <v>3</v>
      </c>
      <c r="U164" s="333" t="n">
        <v>170.12</v>
      </c>
      <c r="V164" s="332" t="n">
        <v>1</v>
      </c>
      <c r="W164" s="334" t="n">
        <v>57</v>
      </c>
      <c r="X164" s="335" t="n">
        <v>4</v>
      </c>
      <c r="Y164" s="258" t="n">
        <f aca="false">(T164*U164)+(V164*W164)</f>
        <v>567.36</v>
      </c>
      <c r="Z164" s="258" t="n">
        <f aca="false">S164+Y164</f>
        <v>567.36</v>
      </c>
      <c r="AA164" s="259"/>
      <c r="AB164" s="261"/>
      <c r="AC164" s="261"/>
    </row>
    <row r="165" s="241" customFormat="true" ht="15.75" hidden="false" customHeight="true" outlineLevel="0" collapsed="false">
      <c r="A165" s="47" t="s">
        <v>41</v>
      </c>
      <c r="B165" s="47" t="s">
        <v>41</v>
      </c>
      <c r="C165" s="329" t="s">
        <v>101</v>
      </c>
      <c r="D165" s="329" t="s">
        <v>102</v>
      </c>
      <c r="E165" s="329" t="s">
        <v>44</v>
      </c>
      <c r="F165" s="329" t="s">
        <v>99</v>
      </c>
      <c r="G165" s="303"/>
      <c r="H165" s="329" t="s">
        <v>387</v>
      </c>
      <c r="I165" s="330" t="s">
        <v>47</v>
      </c>
      <c r="J165" s="330" t="s">
        <v>104</v>
      </c>
      <c r="K165" s="330" t="s">
        <v>47</v>
      </c>
      <c r="L165" s="330" t="s">
        <v>2114</v>
      </c>
      <c r="M165" s="331" t="n">
        <v>45639</v>
      </c>
      <c r="N165" s="331" t="n">
        <v>45639</v>
      </c>
      <c r="O165" s="47" t="s">
        <v>389</v>
      </c>
      <c r="P165" s="306"/>
      <c r="Q165" s="306"/>
      <c r="R165" s="306"/>
      <c r="S165" s="258" t="n">
        <f aca="false">Q165+R165</f>
        <v>0</v>
      </c>
      <c r="T165" s="332" t="n">
        <v>3</v>
      </c>
      <c r="U165" s="333" t="n">
        <v>170.12</v>
      </c>
      <c r="V165" s="332" t="n">
        <v>1</v>
      </c>
      <c r="W165" s="334" t="n">
        <v>57</v>
      </c>
      <c r="X165" s="335" t="n">
        <v>4</v>
      </c>
      <c r="Y165" s="258" t="n">
        <f aca="false">(T165*U165)+(V165*W165)</f>
        <v>567.36</v>
      </c>
      <c r="Z165" s="258" t="n">
        <f aca="false">S165+Y165</f>
        <v>567.36</v>
      </c>
      <c r="AA165" s="259"/>
      <c r="AB165" s="261"/>
      <c r="AC165" s="261"/>
    </row>
    <row r="166" s="241" customFormat="true" ht="15.75" hidden="false" customHeight="true" outlineLevel="0" collapsed="false">
      <c r="A166" s="47" t="s">
        <v>41</v>
      </c>
      <c r="B166" s="47" t="s">
        <v>41</v>
      </c>
      <c r="C166" s="329" t="s">
        <v>101</v>
      </c>
      <c r="D166" s="329" t="s">
        <v>102</v>
      </c>
      <c r="E166" s="329" t="s">
        <v>44</v>
      </c>
      <c r="F166" s="329" t="s">
        <v>99</v>
      </c>
      <c r="G166" s="303"/>
      <c r="H166" s="329" t="s">
        <v>387</v>
      </c>
      <c r="I166" s="330" t="s">
        <v>47</v>
      </c>
      <c r="J166" s="330" t="s">
        <v>104</v>
      </c>
      <c r="K166" s="330" t="s">
        <v>47</v>
      </c>
      <c r="L166" s="330" t="s">
        <v>107</v>
      </c>
      <c r="M166" s="331" t="n">
        <v>45643</v>
      </c>
      <c r="N166" s="331" t="n">
        <v>45643</v>
      </c>
      <c r="O166" s="47" t="s">
        <v>389</v>
      </c>
      <c r="P166" s="306"/>
      <c r="Q166" s="306"/>
      <c r="R166" s="306"/>
      <c r="S166" s="258" t="n">
        <f aca="false">Q166+R166</f>
        <v>0</v>
      </c>
      <c r="T166" s="332" t="n">
        <v>3</v>
      </c>
      <c r="U166" s="333" t="n">
        <v>170.12</v>
      </c>
      <c r="V166" s="332" t="n">
        <v>1</v>
      </c>
      <c r="W166" s="334" t="n">
        <v>57</v>
      </c>
      <c r="X166" s="335" t="n">
        <v>4</v>
      </c>
      <c r="Y166" s="258" t="n">
        <f aca="false">(T166*U166)+(V166*W166)</f>
        <v>567.36</v>
      </c>
      <c r="Z166" s="258" t="n">
        <f aca="false">S166+Y166</f>
        <v>567.36</v>
      </c>
      <c r="AA166" s="259"/>
      <c r="AB166" s="261"/>
      <c r="AC166" s="261"/>
    </row>
    <row r="167" s="241" customFormat="true" ht="15.75" hidden="false" customHeight="true" outlineLevel="0" collapsed="false">
      <c r="A167" s="47" t="s">
        <v>41</v>
      </c>
      <c r="B167" s="47" t="s">
        <v>41</v>
      </c>
      <c r="C167" s="329" t="s">
        <v>403</v>
      </c>
      <c r="D167" s="329" t="s">
        <v>404</v>
      </c>
      <c r="E167" s="329" t="s">
        <v>44</v>
      </c>
      <c r="F167" s="329" t="s">
        <v>405</v>
      </c>
      <c r="G167" s="303"/>
      <c r="H167" s="329" t="s">
        <v>387</v>
      </c>
      <c r="I167" s="330" t="s">
        <v>47</v>
      </c>
      <c r="J167" s="330" t="s">
        <v>48</v>
      </c>
      <c r="K167" s="330" t="s">
        <v>47</v>
      </c>
      <c r="L167" s="330" t="s">
        <v>2567</v>
      </c>
      <c r="M167" s="331" t="n">
        <v>45617</v>
      </c>
      <c r="N167" s="331" t="n">
        <v>45632</v>
      </c>
      <c r="O167" s="47" t="s">
        <v>389</v>
      </c>
      <c r="P167" s="306"/>
      <c r="Q167" s="306"/>
      <c r="R167" s="306"/>
      <c r="S167" s="258" t="n">
        <f aca="false">Q167+R167</f>
        <v>0</v>
      </c>
      <c r="T167" s="332" t="n">
        <v>4</v>
      </c>
      <c r="U167" s="333" t="n">
        <v>170.12</v>
      </c>
      <c r="V167" s="332" t="n">
        <v>4</v>
      </c>
      <c r="W167" s="334" t="n">
        <v>57</v>
      </c>
      <c r="X167" s="335" t="n">
        <v>8</v>
      </c>
      <c r="Y167" s="258" t="n">
        <f aca="false">(T167*U167)+(V167*W167)</f>
        <v>908.48</v>
      </c>
      <c r="Z167" s="258" t="n">
        <f aca="false">S167+Y167</f>
        <v>908.48</v>
      </c>
      <c r="AA167" s="259"/>
      <c r="AB167" s="261"/>
      <c r="AC167" s="261"/>
    </row>
    <row r="168" s="241" customFormat="true" ht="15.75" hidden="false" customHeight="true" outlineLevel="0" collapsed="false">
      <c r="A168" s="47" t="s">
        <v>41</v>
      </c>
      <c r="B168" s="47" t="s">
        <v>41</v>
      </c>
      <c r="C168" s="329" t="s">
        <v>478</v>
      </c>
      <c r="D168" s="329" t="s">
        <v>479</v>
      </c>
      <c r="E168" s="329" t="s">
        <v>1925</v>
      </c>
      <c r="F168" s="329" t="s">
        <v>818</v>
      </c>
      <c r="G168" s="303"/>
      <c r="H168" s="329" t="s">
        <v>387</v>
      </c>
      <c r="I168" s="330" t="s">
        <v>47</v>
      </c>
      <c r="J168" s="330" t="s">
        <v>48</v>
      </c>
      <c r="K168" s="330" t="s">
        <v>47</v>
      </c>
      <c r="L168" s="330" t="s">
        <v>344</v>
      </c>
      <c r="M168" s="331" t="n">
        <v>45644</v>
      </c>
      <c r="N168" s="331" t="n">
        <v>45644</v>
      </c>
      <c r="O168" s="47" t="s">
        <v>389</v>
      </c>
      <c r="P168" s="306"/>
      <c r="Q168" s="306"/>
      <c r="R168" s="306"/>
      <c r="S168" s="258" t="n">
        <f aca="false">Q168+R168</f>
        <v>0</v>
      </c>
      <c r="T168" s="332" t="n">
        <v>4</v>
      </c>
      <c r="U168" s="333" t="n">
        <v>120</v>
      </c>
      <c r="V168" s="332" t="n">
        <v>1</v>
      </c>
      <c r="W168" s="334" t="n">
        <v>55</v>
      </c>
      <c r="X168" s="335" t="n">
        <v>5</v>
      </c>
      <c r="Y168" s="258" t="n">
        <f aca="false">(T168*U168)+(V168*W168)</f>
        <v>535</v>
      </c>
      <c r="Z168" s="258" t="n">
        <f aca="false">S168+Y168</f>
        <v>535</v>
      </c>
      <c r="AA168" s="259"/>
      <c r="AB168" s="261"/>
      <c r="AC168" s="261"/>
    </row>
    <row r="169" s="241" customFormat="true" ht="15.75" hidden="false" customHeight="true" outlineLevel="0" collapsed="false">
      <c r="A169" s="47" t="s">
        <v>41</v>
      </c>
      <c r="B169" s="47" t="s">
        <v>41</v>
      </c>
      <c r="C169" s="329" t="s">
        <v>613</v>
      </c>
      <c r="D169" s="329" t="s">
        <v>614</v>
      </c>
      <c r="E169" s="329" t="s">
        <v>44</v>
      </c>
      <c r="F169" s="329" t="s">
        <v>2568</v>
      </c>
      <c r="G169" s="303"/>
      <c r="H169" s="329" t="s">
        <v>387</v>
      </c>
      <c r="I169" s="330" t="s">
        <v>47</v>
      </c>
      <c r="J169" s="330" t="s">
        <v>48</v>
      </c>
      <c r="K169" s="330" t="s">
        <v>1364</v>
      </c>
      <c r="L169" s="330" t="s">
        <v>2569</v>
      </c>
      <c r="M169" s="331" t="n">
        <v>45619</v>
      </c>
      <c r="N169" s="331" t="n">
        <v>45621</v>
      </c>
      <c r="O169" s="47" t="s">
        <v>389</v>
      </c>
      <c r="P169" s="306"/>
      <c r="Q169" s="306"/>
      <c r="R169" s="306"/>
      <c r="S169" s="258" t="n">
        <f aca="false">Q169+R169</f>
        <v>0</v>
      </c>
      <c r="T169" s="332" t="n">
        <v>2</v>
      </c>
      <c r="U169" s="333" t="n">
        <v>170.12</v>
      </c>
      <c r="V169" s="332" t="n">
        <v>1</v>
      </c>
      <c r="W169" s="334" t="n">
        <v>57</v>
      </c>
      <c r="X169" s="335" t="n">
        <v>3</v>
      </c>
      <c r="Y169" s="258" t="n">
        <f aca="false">(T169*U169)+(V169*W169)</f>
        <v>397.24</v>
      </c>
      <c r="Z169" s="258" t="n">
        <f aca="false">S169+Y169</f>
        <v>397.24</v>
      </c>
      <c r="AA169" s="259"/>
      <c r="AB169" s="261"/>
      <c r="AC169" s="261"/>
    </row>
    <row r="170" s="241" customFormat="true" ht="15.75" hidden="false" customHeight="true" outlineLevel="0" collapsed="false">
      <c r="A170" s="47" t="s">
        <v>41</v>
      </c>
      <c r="B170" s="47" t="s">
        <v>41</v>
      </c>
      <c r="C170" s="329" t="s">
        <v>427</v>
      </c>
      <c r="D170" s="329" t="s">
        <v>428</v>
      </c>
      <c r="E170" s="329" t="s">
        <v>1941</v>
      </c>
      <c r="F170" s="329" t="s">
        <v>2320</v>
      </c>
      <c r="G170" s="303"/>
      <c r="H170" s="329" t="s">
        <v>387</v>
      </c>
      <c r="I170" s="330" t="s">
        <v>47</v>
      </c>
      <c r="J170" s="330" t="s">
        <v>48</v>
      </c>
      <c r="K170" s="330" t="s">
        <v>47</v>
      </c>
      <c r="L170" s="330" t="s">
        <v>77</v>
      </c>
      <c r="M170" s="331" t="n">
        <v>45644</v>
      </c>
      <c r="N170" s="331" t="n">
        <v>45644</v>
      </c>
      <c r="O170" s="47" t="s">
        <v>389</v>
      </c>
      <c r="P170" s="306"/>
      <c r="Q170" s="306"/>
      <c r="R170" s="306"/>
      <c r="S170" s="258" t="n">
        <f aca="false">Q170+R170</f>
        <v>0</v>
      </c>
      <c r="T170" s="332" t="n">
        <v>2</v>
      </c>
      <c r="U170" s="333" t="n">
        <v>170.12</v>
      </c>
      <c r="V170" s="332" t="n">
        <v>1</v>
      </c>
      <c r="W170" s="334" t="n">
        <v>57</v>
      </c>
      <c r="X170" s="335" t="n">
        <v>3</v>
      </c>
      <c r="Y170" s="258" t="n">
        <f aca="false">(T170*U170)+(V170*W170)</f>
        <v>397.24</v>
      </c>
      <c r="Z170" s="258" t="n">
        <f aca="false">S170+Y170</f>
        <v>397.24</v>
      </c>
      <c r="AA170" s="259"/>
      <c r="AB170" s="261"/>
      <c r="AC170" s="261"/>
    </row>
    <row r="171" s="241" customFormat="true" ht="15.75" hidden="false" customHeight="true" outlineLevel="0" collapsed="false">
      <c r="A171" s="47" t="s">
        <v>41</v>
      </c>
      <c r="B171" s="47" t="s">
        <v>41</v>
      </c>
      <c r="C171" s="329" t="s">
        <v>613</v>
      </c>
      <c r="D171" s="329" t="s">
        <v>614</v>
      </c>
      <c r="E171" s="329" t="s">
        <v>44</v>
      </c>
      <c r="F171" s="329" t="s">
        <v>46</v>
      </c>
      <c r="G171" s="303"/>
      <c r="H171" s="329" t="s">
        <v>387</v>
      </c>
      <c r="I171" s="330" t="s">
        <v>47</v>
      </c>
      <c r="J171" s="330" t="s">
        <v>48</v>
      </c>
      <c r="K171" s="330" t="s">
        <v>47</v>
      </c>
      <c r="L171" s="330" t="s">
        <v>2570</v>
      </c>
      <c r="M171" s="331" t="n">
        <v>45642</v>
      </c>
      <c r="N171" s="331" t="n">
        <v>45645</v>
      </c>
      <c r="O171" s="47" t="s">
        <v>389</v>
      </c>
      <c r="P171" s="306"/>
      <c r="Q171" s="306"/>
      <c r="R171" s="306"/>
      <c r="S171" s="258" t="n">
        <f aca="false">Q171+R171</f>
        <v>0</v>
      </c>
      <c r="T171" s="332" t="n">
        <v>2</v>
      </c>
      <c r="U171" s="333" t="n">
        <v>170.12</v>
      </c>
      <c r="V171" s="332" t="n">
        <v>2</v>
      </c>
      <c r="W171" s="334" t="n">
        <v>57</v>
      </c>
      <c r="X171" s="335" t="n">
        <v>4</v>
      </c>
      <c r="Y171" s="258" t="n">
        <f aca="false">(T171*U171)+(V171*W171)</f>
        <v>454.24</v>
      </c>
      <c r="Z171" s="258" t="n">
        <f aca="false">S171+Y171</f>
        <v>454.24</v>
      </c>
      <c r="AA171" s="259"/>
      <c r="AB171" s="261"/>
      <c r="AC171" s="261"/>
    </row>
    <row r="172" s="241" customFormat="true" ht="15.75" hidden="false" customHeight="true" outlineLevel="0" collapsed="false">
      <c r="A172" s="47" t="s">
        <v>41</v>
      </c>
      <c r="B172" s="47" t="s">
        <v>41</v>
      </c>
      <c r="C172" s="329" t="s">
        <v>117</v>
      </c>
      <c r="D172" s="329" t="s">
        <v>118</v>
      </c>
      <c r="E172" s="329" t="s">
        <v>1925</v>
      </c>
      <c r="F172" s="329" t="s">
        <v>350</v>
      </c>
      <c r="G172" s="303"/>
      <c r="H172" s="329" t="s">
        <v>387</v>
      </c>
      <c r="I172" s="330" t="s">
        <v>47</v>
      </c>
      <c r="J172" s="330" t="s">
        <v>48</v>
      </c>
      <c r="K172" s="330" t="s">
        <v>47</v>
      </c>
      <c r="L172" s="330" t="s">
        <v>2571</v>
      </c>
      <c r="M172" s="331" t="n">
        <v>45642</v>
      </c>
      <c r="N172" s="331" t="n">
        <v>45645</v>
      </c>
      <c r="O172" s="47" t="s">
        <v>389</v>
      </c>
      <c r="P172" s="306"/>
      <c r="Q172" s="306"/>
      <c r="R172" s="306"/>
      <c r="S172" s="258" t="n">
        <f aca="false">Q172+R172</f>
        <v>0</v>
      </c>
      <c r="T172" s="332" t="n">
        <v>2</v>
      </c>
      <c r="U172" s="333" t="n">
        <v>120</v>
      </c>
      <c r="V172" s="332" t="n">
        <v>2</v>
      </c>
      <c r="W172" s="334" t="n">
        <v>55</v>
      </c>
      <c r="X172" s="335" t="n">
        <v>4</v>
      </c>
      <c r="Y172" s="258" t="n">
        <f aca="false">(T172*U172)+(V172*W172)</f>
        <v>350</v>
      </c>
      <c r="Z172" s="258" t="n">
        <f aca="false">S172+Y172</f>
        <v>350</v>
      </c>
      <c r="AA172" s="259"/>
      <c r="AB172" s="261"/>
      <c r="AC172" s="261"/>
    </row>
    <row r="173" s="241" customFormat="true" ht="15.75" hidden="false" customHeight="true" outlineLevel="0" collapsed="false">
      <c r="A173" s="47" t="s">
        <v>41</v>
      </c>
      <c r="B173" s="47" t="s">
        <v>41</v>
      </c>
      <c r="C173" s="329" t="s">
        <v>411</v>
      </c>
      <c r="D173" s="329" t="s">
        <v>412</v>
      </c>
      <c r="E173" s="329" t="s">
        <v>44</v>
      </c>
      <c r="F173" s="329" t="s">
        <v>2572</v>
      </c>
      <c r="G173" s="303"/>
      <c r="H173" s="329" t="s">
        <v>387</v>
      </c>
      <c r="I173" s="330" t="s">
        <v>47</v>
      </c>
      <c r="J173" s="330" t="s">
        <v>48</v>
      </c>
      <c r="K173" s="330" t="s">
        <v>47</v>
      </c>
      <c r="L173" s="330" t="s">
        <v>395</v>
      </c>
      <c r="M173" s="331" t="n">
        <v>45623</v>
      </c>
      <c r="N173" s="331" t="n">
        <v>45623</v>
      </c>
      <c r="O173" s="47" t="s">
        <v>389</v>
      </c>
      <c r="P173" s="306"/>
      <c r="Q173" s="306"/>
      <c r="R173" s="306"/>
      <c r="S173" s="258" t="n">
        <f aca="false">Q173+R173</f>
        <v>0</v>
      </c>
      <c r="T173" s="332" t="n">
        <v>2</v>
      </c>
      <c r="U173" s="333" t="n">
        <v>170.12</v>
      </c>
      <c r="V173" s="332" t="n">
        <v>1</v>
      </c>
      <c r="W173" s="334" t="n">
        <v>57</v>
      </c>
      <c r="X173" s="335" t="n">
        <v>3</v>
      </c>
      <c r="Y173" s="258" t="n">
        <f aca="false">(T173*U173)+(V173*W173)</f>
        <v>397.24</v>
      </c>
      <c r="Z173" s="258" t="n">
        <f aca="false">S173+Y173</f>
        <v>397.24</v>
      </c>
      <c r="AA173" s="259"/>
      <c r="AB173" s="261"/>
      <c r="AC173" s="261"/>
    </row>
    <row r="174" s="241" customFormat="true" ht="15.75" hidden="false" customHeight="true" outlineLevel="0" collapsed="false">
      <c r="A174" s="47" t="s">
        <v>41</v>
      </c>
      <c r="B174" s="47" t="s">
        <v>41</v>
      </c>
      <c r="C174" s="329" t="s">
        <v>411</v>
      </c>
      <c r="D174" s="329" t="s">
        <v>412</v>
      </c>
      <c r="E174" s="329" t="s">
        <v>44</v>
      </c>
      <c r="F174" s="329" t="s">
        <v>2573</v>
      </c>
      <c r="G174" s="303"/>
      <c r="H174" s="329" t="s">
        <v>387</v>
      </c>
      <c r="I174" s="330" t="s">
        <v>47</v>
      </c>
      <c r="J174" s="330" t="s">
        <v>48</v>
      </c>
      <c r="K174" s="330" t="s">
        <v>47</v>
      </c>
      <c r="L174" s="330" t="s">
        <v>77</v>
      </c>
      <c r="M174" s="331" t="n">
        <v>45644</v>
      </c>
      <c r="N174" s="331" t="n">
        <v>45644</v>
      </c>
      <c r="O174" s="47" t="s">
        <v>389</v>
      </c>
      <c r="P174" s="306"/>
      <c r="Q174" s="306"/>
      <c r="R174" s="306"/>
      <c r="S174" s="258" t="n">
        <f aca="false">Q174+R174</f>
        <v>0</v>
      </c>
      <c r="T174" s="332" t="n">
        <v>2</v>
      </c>
      <c r="U174" s="333" t="n">
        <v>170.12</v>
      </c>
      <c r="V174" s="332" t="n">
        <v>1</v>
      </c>
      <c r="W174" s="334" t="n">
        <v>57</v>
      </c>
      <c r="X174" s="335" t="n">
        <v>3</v>
      </c>
      <c r="Y174" s="258" t="n">
        <f aca="false">(T174*U174)+(V174*W174)</f>
        <v>397.24</v>
      </c>
      <c r="Z174" s="258" t="n">
        <f aca="false">S174+Y174</f>
        <v>397.24</v>
      </c>
      <c r="AA174" s="259"/>
      <c r="AB174" s="261"/>
      <c r="AC174" s="261"/>
    </row>
    <row r="175" s="241" customFormat="true" ht="15.75" hidden="false" customHeight="true" outlineLevel="0" collapsed="false">
      <c r="A175" s="47" t="s">
        <v>41</v>
      </c>
      <c r="B175" s="47" t="s">
        <v>41</v>
      </c>
      <c r="C175" s="329" t="s">
        <v>74</v>
      </c>
      <c r="D175" s="329" t="s">
        <v>75</v>
      </c>
      <c r="E175" s="329" t="s">
        <v>44</v>
      </c>
      <c r="F175" s="329" t="s">
        <v>2574</v>
      </c>
      <c r="G175" s="303"/>
      <c r="H175" s="329" t="s">
        <v>387</v>
      </c>
      <c r="I175" s="330" t="s">
        <v>47</v>
      </c>
      <c r="J175" s="330" t="s">
        <v>48</v>
      </c>
      <c r="K175" s="330" t="s">
        <v>47</v>
      </c>
      <c r="L175" s="330" t="s">
        <v>77</v>
      </c>
      <c r="M175" s="331" t="n">
        <v>45644</v>
      </c>
      <c r="N175" s="331" t="n">
        <v>45644</v>
      </c>
      <c r="O175" s="47" t="s">
        <v>389</v>
      </c>
      <c r="P175" s="306"/>
      <c r="Q175" s="306"/>
      <c r="R175" s="306"/>
      <c r="S175" s="258" t="n">
        <f aca="false">Q175+R175</f>
        <v>0</v>
      </c>
      <c r="T175" s="332" t="n">
        <v>2</v>
      </c>
      <c r="U175" s="333" t="n">
        <v>170.12</v>
      </c>
      <c r="V175" s="332" t="n">
        <v>1</v>
      </c>
      <c r="W175" s="334" t="n">
        <v>57</v>
      </c>
      <c r="X175" s="335" t="n">
        <v>3</v>
      </c>
      <c r="Y175" s="258" t="n">
        <f aca="false">(T175*U175)+(V175*W175)</f>
        <v>397.24</v>
      </c>
      <c r="Z175" s="258" t="n">
        <f aca="false">S175+Y175</f>
        <v>397.24</v>
      </c>
      <c r="AA175" s="259"/>
      <c r="AB175" s="261"/>
      <c r="AC175" s="261"/>
    </row>
    <row r="176" s="241" customFormat="true" ht="15.75" hidden="false" customHeight="true" outlineLevel="0" collapsed="false">
      <c r="A176" s="47" t="s">
        <v>41</v>
      </c>
      <c r="B176" s="47" t="s">
        <v>41</v>
      </c>
      <c r="C176" s="329" t="s">
        <v>302</v>
      </c>
      <c r="D176" s="329" t="s">
        <v>303</v>
      </c>
      <c r="E176" s="329" t="s">
        <v>1925</v>
      </c>
      <c r="F176" s="329" t="s">
        <v>304</v>
      </c>
      <c r="G176" s="303"/>
      <c r="H176" s="329" t="s">
        <v>387</v>
      </c>
      <c r="I176" s="330" t="s">
        <v>47</v>
      </c>
      <c r="J176" s="330" t="s">
        <v>48</v>
      </c>
      <c r="K176" s="330" t="s">
        <v>47</v>
      </c>
      <c r="L176" s="330" t="s">
        <v>1562</v>
      </c>
      <c r="M176" s="331" t="n">
        <v>45645</v>
      </c>
      <c r="N176" s="331" t="n">
        <v>45645</v>
      </c>
      <c r="O176" s="47" t="s">
        <v>389</v>
      </c>
      <c r="P176" s="306"/>
      <c r="Q176" s="306"/>
      <c r="R176" s="306"/>
      <c r="S176" s="258" t="n">
        <f aca="false">Q176+R176</f>
        <v>0</v>
      </c>
      <c r="T176" s="332" t="n">
        <v>2</v>
      </c>
      <c r="U176" s="333" t="n">
        <v>120</v>
      </c>
      <c r="V176" s="332" t="n">
        <v>1</v>
      </c>
      <c r="W176" s="334" t="n">
        <v>55</v>
      </c>
      <c r="X176" s="335" t="n">
        <v>3</v>
      </c>
      <c r="Y176" s="258" t="n">
        <f aca="false">(T176*U176)+(V176*W176)</f>
        <v>295</v>
      </c>
      <c r="Z176" s="258" t="n">
        <f aca="false">S176+Y176</f>
        <v>295</v>
      </c>
      <c r="AA176" s="259"/>
      <c r="AB176" s="261"/>
      <c r="AC176" s="261"/>
    </row>
    <row r="177" s="241" customFormat="true" ht="15.75" hidden="false" customHeight="true" outlineLevel="0" collapsed="false">
      <c r="A177" s="47" t="s">
        <v>41</v>
      </c>
      <c r="B177" s="47" t="s">
        <v>41</v>
      </c>
      <c r="C177" s="329" t="s">
        <v>761</v>
      </c>
      <c r="D177" s="329" t="s">
        <v>762</v>
      </c>
      <c r="E177" s="329" t="s">
        <v>44</v>
      </c>
      <c r="F177" s="329" t="s">
        <v>2575</v>
      </c>
      <c r="G177" s="303"/>
      <c r="H177" s="329" t="s">
        <v>387</v>
      </c>
      <c r="I177" s="330" t="s">
        <v>47</v>
      </c>
      <c r="J177" s="330" t="s">
        <v>764</v>
      </c>
      <c r="K177" s="330" t="s">
        <v>47</v>
      </c>
      <c r="L177" s="330" t="s">
        <v>2576</v>
      </c>
      <c r="M177" s="331" t="n">
        <v>45645</v>
      </c>
      <c r="N177" s="331" t="n">
        <v>45645</v>
      </c>
      <c r="O177" s="47" t="s">
        <v>389</v>
      </c>
      <c r="P177" s="306"/>
      <c r="Q177" s="306"/>
      <c r="R177" s="306"/>
      <c r="S177" s="258" t="n">
        <f aca="false">Q177+R177</f>
        <v>0</v>
      </c>
      <c r="T177" s="332" t="n">
        <v>2</v>
      </c>
      <c r="U177" s="333" t="n">
        <v>170.12</v>
      </c>
      <c r="V177" s="332" t="n">
        <v>1</v>
      </c>
      <c r="W177" s="334" t="n">
        <v>57</v>
      </c>
      <c r="X177" s="335" t="n">
        <v>3</v>
      </c>
      <c r="Y177" s="258" t="n">
        <f aca="false">(T177*U177)+(V177*W177)</f>
        <v>397.24</v>
      </c>
      <c r="Z177" s="258" t="n">
        <f aca="false">S177+Y177</f>
        <v>397.24</v>
      </c>
      <c r="AA177" s="259"/>
      <c r="AB177" s="261"/>
      <c r="AC177" s="261"/>
    </row>
    <row r="178" s="241" customFormat="true" ht="15.75" hidden="false" customHeight="true" outlineLevel="0" collapsed="false">
      <c r="A178" s="47" t="s">
        <v>41</v>
      </c>
      <c r="B178" s="47" t="s">
        <v>41</v>
      </c>
      <c r="C178" s="329" t="s">
        <v>559</v>
      </c>
      <c r="D178" s="329" t="s">
        <v>560</v>
      </c>
      <c r="E178" s="329" t="s">
        <v>44</v>
      </c>
      <c r="F178" s="329" t="s">
        <v>2577</v>
      </c>
      <c r="G178" s="303"/>
      <c r="H178" s="329" t="s">
        <v>387</v>
      </c>
      <c r="I178" s="330" t="s">
        <v>47</v>
      </c>
      <c r="J178" s="330" t="s">
        <v>48</v>
      </c>
      <c r="K178" s="330" t="s">
        <v>47</v>
      </c>
      <c r="L178" s="330" t="s">
        <v>1852</v>
      </c>
      <c r="M178" s="331" t="n">
        <v>45637</v>
      </c>
      <c r="N178" s="331" t="n">
        <v>45637</v>
      </c>
      <c r="O178" s="47" t="s">
        <v>389</v>
      </c>
      <c r="P178" s="306"/>
      <c r="Q178" s="306"/>
      <c r="R178" s="306"/>
      <c r="S178" s="258" t="n">
        <f aca="false">Q178+R178</f>
        <v>0</v>
      </c>
      <c r="T178" s="332" t="n">
        <v>2</v>
      </c>
      <c r="U178" s="333" t="n">
        <v>170.12</v>
      </c>
      <c r="V178" s="332" t="n">
        <v>1</v>
      </c>
      <c r="W178" s="334" t="n">
        <v>57</v>
      </c>
      <c r="X178" s="335" t="n">
        <v>3</v>
      </c>
      <c r="Y178" s="258" t="n">
        <f aca="false">(T178*U178)+(V178*W178)</f>
        <v>397.24</v>
      </c>
      <c r="Z178" s="258" t="n">
        <f aca="false">S178+Y178</f>
        <v>397.24</v>
      </c>
      <c r="AA178" s="259"/>
      <c r="AB178" s="261"/>
      <c r="AC178" s="261"/>
    </row>
    <row r="179" s="241" customFormat="true" ht="15.75" hidden="false" customHeight="true" outlineLevel="0" collapsed="false">
      <c r="A179" s="47" t="s">
        <v>41</v>
      </c>
      <c r="B179" s="47" t="s">
        <v>41</v>
      </c>
      <c r="C179" s="329" t="s">
        <v>254</v>
      </c>
      <c r="D179" s="329" t="s">
        <v>255</v>
      </c>
      <c r="E179" s="329" t="s">
        <v>44</v>
      </c>
      <c r="F179" s="329" t="s">
        <v>2578</v>
      </c>
      <c r="G179" s="303"/>
      <c r="H179" s="329" t="s">
        <v>387</v>
      </c>
      <c r="I179" s="330" t="s">
        <v>47</v>
      </c>
      <c r="J179" s="330" t="s">
        <v>48</v>
      </c>
      <c r="K179" s="330" t="s">
        <v>47</v>
      </c>
      <c r="L179" s="330" t="s">
        <v>395</v>
      </c>
      <c r="M179" s="331" t="n">
        <v>45629</v>
      </c>
      <c r="N179" s="331" t="n">
        <v>45629</v>
      </c>
      <c r="O179" s="47" t="s">
        <v>389</v>
      </c>
      <c r="P179" s="306"/>
      <c r="Q179" s="306"/>
      <c r="R179" s="306"/>
      <c r="S179" s="258" t="n">
        <f aca="false">Q179+R179</f>
        <v>0</v>
      </c>
      <c r="T179" s="332" t="n">
        <v>2</v>
      </c>
      <c r="U179" s="333" t="n">
        <v>170.12</v>
      </c>
      <c r="V179" s="332" t="n">
        <v>1</v>
      </c>
      <c r="W179" s="334" t="n">
        <v>57</v>
      </c>
      <c r="X179" s="335" t="n">
        <v>3</v>
      </c>
      <c r="Y179" s="258" t="n">
        <f aca="false">(T179*U179)+(V179*W179)</f>
        <v>397.24</v>
      </c>
      <c r="Z179" s="258" t="n">
        <f aca="false">S179+Y179</f>
        <v>397.24</v>
      </c>
      <c r="AA179" s="259"/>
      <c r="AB179" s="261"/>
      <c r="AC179" s="261"/>
    </row>
    <row r="180" s="241" customFormat="true" ht="15.75" hidden="false" customHeight="true" outlineLevel="0" collapsed="false">
      <c r="A180" s="47" t="s">
        <v>41</v>
      </c>
      <c r="B180" s="47" t="s">
        <v>41</v>
      </c>
      <c r="C180" s="329" t="s">
        <v>254</v>
      </c>
      <c r="D180" s="329" t="s">
        <v>255</v>
      </c>
      <c r="E180" s="329" t="s">
        <v>44</v>
      </c>
      <c r="F180" s="329" t="s">
        <v>2579</v>
      </c>
      <c r="G180" s="303"/>
      <c r="H180" s="329" t="s">
        <v>387</v>
      </c>
      <c r="I180" s="330" t="s">
        <v>47</v>
      </c>
      <c r="J180" s="330" t="s">
        <v>48</v>
      </c>
      <c r="K180" s="330" t="s">
        <v>47</v>
      </c>
      <c r="L180" s="330" t="s">
        <v>125</v>
      </c>
      <c r="M180" s="331" t="n">
        <v>45646</v>
      </c>
      <c r="N180" s="331" t="n">
        <v>45646</v>
      </c>
      <c r="O180" s="47" t="s">
        <v>389</v>
      </c>
      <c r="P180" s="306"/>
      <c r="Q180" s="306"/>
      <c r="R180" s="306"/>
      <c r="S180" s="258" t="n">
        <f aca="false">Q180+R180</f>
        <v>0</v>
      </c>
      <c r="T180" s="332" t="n">
        <v>2</v>
      </c>
      <c r="U180" s="333" t="n">
        <v>170.12</v>
      </c>
      <c r="V180" s="332" t="n">
        <v>1</v>
      </c>
      <c r="W180" s="334" t="n">
        <v>57</v>
      </c>
      <c r="X180" s="335" t="n">
        <v>3</v>
      </c>
      <c r="Y180" s="258" t="n">
        <f aca="false">(T180*U180)+(V180*W180)</f>
        <v>397.24</v>
      </c>
      <c r="Z180" s="258" t="n">
        <f aca="false">S180+Y180</f>
        <v>397.24</v>
      </c>
      <c r="AA180" s="259"/>
      <c r="AB180" s="261"/>
      <c r="AC180" s="261"/>
    </row>
    <row r="181" s="241" customFormat="true" ht="15.75" hidden="false" customHeight="true" outlineLevel="0" collapsed="false">
      <c r="A181" s="47" t="s">
        <v>41</v>
      </c>
      <c r="B181" s="47" t="s">
        <v>41</v>
      </c>
      <c r="C181" s="329" t="s">
        <v>318</v>
      </c>
      <c r="D181" s="329" t="s">
        <v>319</v>
      </c>
      <c r="E181" s="329" t="s">
        <v>44</v>
      </c>
      <c r="F181" s="329" t="s">
        <v>2580</v>
      </c>
      <c r="G181" s="303"/>
      <c r="H181" s="329" t="s">
        <v>387</v>
      </c>
      <c r="I181" s="330" t="s">
        <v>47</v>
      </c>
      <c r="J181" s="330" t="s">
        <v>48</v>
      </c>
      <c r="K181" s="330" t="s">
        <v>47</v>
      </c>
      <c r="L181" s="330" t="s">
        <v>49</v>
      </c>
      <c r="M181" s="331" t="n">
        <v>45645</v>
      </c>
      <c r="N181" s="331" t="n">
        <v>45645</v>
      </c>
      <c r="O181" s="47" t="s">
        <v>389</v>
      </c>
      <c r="P181" s="306"/>
      <c r="Q181" s="306"/>
      <c r="R181" s="306"/>
      <c r="S181" s="258" t="n">
        <f aca="false">Q181+R181</f>
        <v>0</v>
      </c>
      <c r="T181" s="332" t="n">
        <v>2</v>
      </c>
      <c r="U181" s="333" t="n">
        <v>170.12</v>
      </c>
      <c r="V181" s="332" t="n">
        <v>1</v>
      </c>
      <c r="W181" s="334" t="n">
        <v>57</v>
      </c>
      <c r="X181" s="335" t="n">
        <v>3</v>
      </c>
      <c r="Y181" s="258" t="n">
        <f aca="false">(T181*U181)+(V181*W181)</f>
        <v>397.24</v>
      </c>
      <c r="Z181" s="258" t="n">
        <f aca="false">S181+Y181</f>
        <v>397.24</v>
      </c>
      <c r="AA181" s="259"/>
      <c r="AB181" s="261"/>
      <c r="AC181" s="261"/>
    </row>
    <row r="182" s="241" customFormat="true" ht="15.75" hidden="false" customHeight="true" outlineLevel="0" collapsed="false">
      <c r="A182" s="47" t="s">
        <v>41</v>
      </c>
      <c r="B182" s="47" t="s">
        <v>41</v>
      </c>
      <c r="C182" s="329" t="s">
        <v>700</v>
      </c>
      <c r="D182" s="329" t="s">
        <v>701</v>
      </c>
      <c r="E182" s="329" t="s">
        <v>44</v>
      </c>
      <c r="F182" s="329" t="s">
        <v>2581</v>
      </c>
      <c r="G182" s="303"/>
      <c r="H182" s="329" t="s">
        <v>387</v>
      </c>
      <c r="I182" s="330" t="s">
        <v>47</v>
      </c>
      <c r="J182" s="330" t="s">
        <v>48</v>
      </c>
      <c r="K182" s="330" t="s">
        <v>47</v>
      </c>
      <c r="L182" s="330" t="s">
        <v>178</v>
      </c>
      <c r="M182" s="331" t="n">
        <v>45645</v>
      </c>
      <c r="N182" s="331" t="n">
        <v>45645</v>
      </c>
      <c r="O182" s="47" t="s">
        <v>389</v>
      </c>
      <c r="P182" s="306"/>
      <c r="Q182" s="306"/>
      <c r="R182" s="306"/>
      <c r="S182" s="258" t="n">
        <f aca="false">Q182+R182</f>
        <v>0</v>
      </c>
      <c r="T182" s="332" t="n">
        <v>2</v>
      </c>
      <c r="U182" s="333" t="n">
        <v>170.12</v>
      </c>
      <c r="V182" s="332" t="n">
        <v>1</v>
      </c>
      <c r="W182" s="334" t="n">
        <v>57</v>
      </c>
      <c r="X182" s="335" t="n">
        <v>3</v>
      </c>
      <c r="Y182" s="258" t="n">
        <f aca="false">(T182*U182)+(V182*W182)</f>
        <v>397.24</v>
      </c>
      <c r="Z182" s="258" t="n">
        <f aca="false">S182+Y182</f>
        <v>397.24</v>
      </c>
      <c r="AA182" s="259"/>
      <c r="AB182" s="261"/>
      <c r="AC182" s="261"/>
    </row>
    <row r="183" s="241" customFormat="true" ht="15.75" hidden="false" customHeight="true" outlineLevel="0" collapsed="false">
      <c r="A183" s="47" t="s">
        <v>41</v>
      </c>
      <c r="B183" s="47" t="s">
        <v>41</v>
      </c>
      <c r="C183" s="329" t="s">
        <v>65</v>
      </c>
      <c r="D183" s="329" t="s">
        <v>66</v>
      </c>
      <c r="E183" s="329" t="s">
        <v>1925</v>
      </c>
      <c r="F183" s="329" t="s">
        <v>2582</v>
      </c>
      <c r="G183" s="303"/>
      <c r="H183" s="329" t="s">
        <v>387</v>
      </c>
      <c r="I183" s="330" t="s">
        <v>47</v>
      </c>
      <c r="J183" s="330" t="s">
        <v>48</v>
      </c>
      <c r="K183" s="330" t="s">
        <v>47</v>
      </c>
      <c r="L183" s="330" t="s">
        <v>48</v>
      </c>
      <c r="M183" s="331" t="n">
        <v>45617</v>
      </c>
      <c r="N183" s="331" t="n">
        <v>45618</v>
      </c>
      <c r="O183" s="47" t="s">
        <v>389</v>
      </c>
      <c r="P183" s="306"/>
      <c r="Q183" s="306"/>
      <c r="R183" s="306"/>
      <c r="S183" s="258" t="n">
        <f aca="false">Q183+R183</f>
        <v>0</v>
      </c>
      <c r="T183" s="332" t="n">
        <v>2</v>
      </c>
      <c r="U183" s="333" t="n">
        <v>120</v>
      </c>
      <c r="V183" s="332" t="n">
        <v>2</v>
      </c>
      <c r="W183" s="334" t="n">
        <v>55</v>
      </c>
      <c r="X183" s="335" t="n">
        <v>4</v>
      </c>
      <c r="Y183" s="258" t="n">
        <f aca="false">(T183*U183)+(V183*W183)</f>
        <v>350</v>
      </c>
      <c r="Z183" s="258" t="n">
        <f aca="false">S183+Y183</f>
        <v>350</v>
      </c>
      <c r="AA183" s="259"/>
      <c r="AB183" s="261"/>
      <c r="AC183" s="261"/>
    </row>
    <row r="184" s="241" customFormat="true" ht="15.75" hidden="false" customHeight="true" outlineLevel="0" collapsed="false">
      <c r="A184" s="47" t="s">
        <v>41</v>
      </c>
      <c r="B184" s="47" t="s">
        <v>41</v>
      </c>
      <c r="C184" s="329" t="s">
        <v>65</v>
      </c>
      <c r="D184" s="329" t="s">
        <v>66</v>
      </c>
      <c r="E184" s="329" t="s">
        <v>1925</v>
      </c>
      <c r="F184" s="329" t="s">
        <v>46</v>
      </c>
      <c r="G184" s="303"/>
      <c r="H184" s="329" t="s">
        <v>387</v>
      </c>
      <c r="I184" s="330" t="s">
        <v>47</v>
      </c>
      <c r="J184" s="330" t="s">
        <v>48</v>
      </c>
      <c r="K184" s="330" t="s">
        <v>47</v>
      </c>
      <c r="L184" s="330" t="s">
        <v>2583</v>
      </c>
      <c r="M184" s="331" t="n">
        <v>45635</v>
      </c>
      <c r="N184" s="331" t="n">
        <v>45639</v>
      </c>
      <c r="O184" s="47" t="s">
        <v>389</v>
      </c>
      <c r="P184" s="306"/>
      <c r="Q184" s="306"/>
      <c r="R184" s="306"/>
      <c r="S184" s="258" t="n">
        <f aca="false">Q184+R184</f>
        <v>0</v>
      </c>
      <c r="T184" s="332" t="n">
        <v>4</v>
      </c>
      <c r="U184" s="333" t="n">
        <v>120</v>
      </c>
      <c r="V184" s="332" t="n">
        <v>1</v>
      </c>
      <c r="W184" s="334" t="n">
        <v>55</v>
      </c>
      <c r="X184" s="335" t="n">
        <v>5</v>
      </c>
      <c r="Y184" s="258" t="n">
        <f aca="false">(T184*U184)+(V184*W184)</f>
        <v>535</v>
      </c>
      <c r="Z184" s="258" t="n">
        <f aca="false">S184+Y184</f>
        <v>535</v>
      </c>
      <c r="AA184" s="259"/>
      <c r="AB184" s="261"/>
      <c r="AC184" s="261"/>
    </row>
    <row r="185" s="241" customFormat="true" ht="15.75" hidden="false" customHeight="true" outlineLevel="0" collapsed="false">
      <c r="A185" s="47" t="s">
        <v>41</v>
      </c>
      <c r="B185" s="47" t="s">
        <v>41</v>
      </c>
      <c r="C185" s="329" t="s">
        <v>241</v>
      </c>
      <c r="D185" s="329" t="s">
        <v>1796</v>
      </c>
      <c r="E185" s="329" t="s">
        <v>44</v>
      </c>
      <c r="F185" s="329" t="s">
        <v>2584</v>
      </c>
      <c r="G185" s="303"/>
      <c r="H185" s="329" t="s">
        <v>387</v>
      </c>
      <c r="I185" s="330" t="s">
        <v>47</v>
      </c>
      <c r="J185" s="330" t="s">
        <v>183</v>
      </c>
      <c r="K185" s="330" t="s">
        <v>47</v>
      </c>
      <c r="L185" s="330" t="s">
        <v>194</v>
      </c>
      <c r="M185" s="331" t="n">
        <v>45645</v>
      </c>
      <c r="N185" s="331" t="n">
        <v>45645</v>
      </c>
      <c r="O185" s="47" t="s">
        <v>389</v>
      </c>
      <c r="P185" s="306"/>
      <c r="Q185" s="306"/>
      <c r="R185" s="306"/>
      <c r="S185" s="258" t="n">
        <f aca="false">Q185+R185</f>
        <v>0</v>
      </c>
      <c r="T185" s="332" t="n">
        <v>4</v>
      </c>
      <c r="U185" s="333" t="n">
        <v>170.12</v>
      </c>
      <c r="V185" s="332" t="n">
        <v>1</v>
      </c>
      <c r="W185" s="334" t="n">
        <v>57</v>
      </c>
      <c r="X185" s="335" t="n">
        <v>5</v>
      </c>
      <c r="Y185" s="258" t="n">
        <f aca="false">(T185*U185)+(V185*W185)</f>
        <v>737.48</v>
      </c>
      <c r="Z185" s="258" t="n">
        <f aca="false">S185+Y185</f>
        <v>737.48</v>
      </c>
      <c r="AA185" s="259"/>
      <c r="AB185" s="261"/>
      <c r="AC185" s="261"/>
    </row>
    <row r="186" s="241" customFormat="true" ht="15.75" hidden="false" customHeight="true" outlineLevel="0" collapsed="false">
      <c r="A186" s="47" t="s">
        <v>41</v>
      </c>
      <c r="B186" s="47" t="s">
        <v>41</v>
      </c>
      <c r="C186" s="329" t="s">
        <v>241</v>
      </c>
      <c r="D186" s="329" t="s">
        <v>1796</v>
      </c>
      <c r="E186" s="329" t="s">
        <v>44</v>
      </c>
      <c r="F186" s="329" t="s">
        <v>2585</v>
      </c>
      <c r="G186" s="303"/>
      <c r="H186" s="329" t="s">
        <v>387</v>
      </c>
      <c r="I186" s="330" t="s">
        <v>47</v>
      </c>
      <c r="J186" s="330" t="s">
        <v>183</v>
      </c>
      <c r="K186" s="330" t="s">
        <v>47</v>
      </c>
      <c r="L186" s="330" t="s">
        <v>245</v>
      </c>
      <c r="M186" s="331" t="n">
        <v>45646</v>
      </c>
      <c r="N186" s="331" t="n">
        <v>45646</v>
      </c>
      <c r="O186" s="47" t="s">
        <v>389</v>
      </c>
      <c r="P186" s="306"/>
      <c r="Q186" s="306"/>
      <c r="R186" s="306"/>
      <c r="S186" s="258" t="n">
        <f aca="false">Q186+R186</f>
        <v>0</v>
      </c>
      <c r="T186" s="332" t="n">
        <v>4</v>
      </c>
      <c r="U186" s="333" t="n">
        <v>170.12</v>
      </c>
      <c r="V186" s="332" t="n">
        <v>1</v>
      </c>
      <c r="W186" s="334" t="n">
        <v>57</v>
      </c>
      <c r="X186" s="335" t="n">
        <v>5</v>
      </c>
      <c r="Y186" s="258" t="n">
        <f aca="false">(T186*U186)+(V186*W186)</f>
        <v>737.48</v>
      </c>
      <c r="Z186" s="258" t="n">
        <f aca="false">S186+Y186</f>
        <v>737.48</v>
      </c>
      <c r="AA186" s="259"/>
      <c r="AB186" s="261"/>
      <c r="AC186" s="261"/>
    </row>
    <row r="187" s="241" customFormat="true" ht="15.75" hidden="false" customHeight="true" outlineLevel="0" collapsed="false">
      <c r="A187" s="47" t="s">
        <v>41</v>
      </c>
      <c r="B187" s="47" t="s">
        <v>41</v>
      </c>
      <c r="C187" s="329" t="s">
        <v>1359</v>
      </c>
      <c r="D187" s="329" t="s">
        <v>1360</v>
      </c>
      <c r="E187" s="329" t="s">
        <v>1925</v>
      </c>
      <c r="F187" s="329" t="s">
        <v>459</v>
      </c>
      <c r="G187" s="303"/>
      <c r="H187" s="329" t="s">
        <v>387</v>
      </c>
      <c r="I187" s="330" t="s">
        <v>47</v>
      </c>
      <c r="J187" s="330" t="s">
        <v>48</v>
      </c>
      <c r="K187" s="330" t="s">
        <v>47</v>
      </c>
      <c r="L187" s="330" t="s">
        <v>48</v>
      </c>
      <c r="M187" s="331" t="n">
        <v>45642</v>
      </c>
      <c r="N187" s="331" t="n">
        <v>45646</v>
      </c>
      <c r="O187" s="47" t="s">
        <v>389</v>
      </c>
      <c r="P187" s="306"/>
      <c r="Q187" s="306"/>
      <c r="R187" s="306"/>
      <c r="S187" s="258" t="n">
        <f aca="false">Q187+R187</f>
        <v>0</v>
      </c>
      <c r="T187" s="332" t="n">
        <v>4</v>
      </c>
      <c r="U187" s="333" t="n">
        <v>120</v>
      </c>
      <c r="V187" s="332" t="n">
        <v>5</v>
      </c>
      <c r="W187" s="334" t="n">
        <v>55</v>
      </c>
      <c r="X187" s="335" t="n">
        <v>9</v>
      </c>
      <c r="Y187" s="258" t="n">
        <f aca="false">(T187*U187)+(V187*W187)</f>
        <v>755</v>
      </c>
      <c r="Z187" s="258" t="n">
        <f aca="false">S187+Y187</f>
        <v>755</v>
      </c>
      <c r="AA187" s="259"/>
      <c r="AB187" s="261"/>
      <c r="AC187" s="261"/>
    </row>
    <row r="188" s="241" customFormat="true" ht="15.75" hidden="false" customHeight="true" outlineLevel="0" collapsed="false">
      <c r="A188" s="47" t="s">
        <v>41</v>
      </c>
      <c r="B188" s="47" t="s">
        <v>41</v>
      </c>
      <c r="C188" s="329" t="s">
        <v>1359</v>
      </c>
      <c r="D188" s="329" t="s">
        <v>1360</v>
      </c>
      <c r="E188" s="329" t="s">
        <v>1925</v>
      </c>
      <c r="F188" s="329" t="s">
        <v>81</v>
      </c>
      <c r="G188" s="303"/>
      <c r="H188" s="329" t="s">
        <v>387</v>
      </c>
      <c r="I188" s="330" t="s">
        <v>47</v>
      </c>
      <c r="J188" s="330" t="s">
        <v>48</v>
      </c>
      <c r="K188" s="330" t="s">
        <v>47</v>
      </c>
      <c r="L188" s="330" t="s">
        <v>48</v>
      </c>
      <c r="M188" s="331" t="n">
        <v>45600</v>
      </c>
      <c r="N188" s="331" t="n">
        <v>45601</v>
      </c>
      <c r="O188" s="47" t="s">
        <v>389</v>
      </c>
      <c r="P188" s="306"/>
      <c r="Q188" s="306"/>
      <c r="R188" s="306"/>
      <c r="S188" s="258" t="n">
        <f aca="false">Q188+R188</f>
        <v>0</v>
      </c>
      <c r="T188" s="332" t="n">
        <v>4</v>
      </c>
      <c r="U188" s="333" t="n">
        <v>120</v>
      </c>
      <c r="V188" s="332" t="n">
        <v>2</v>
      </c>
      <c r="W188" s="334" t="n">
        <v>55</v>
      </c>
      <c r="X188" s="335" t="n">
        <v>6</v>
      </c>
      <c r="Y188" s="258" t="n">
        <f aca="false">(T188*U188)+(V188*W188)</f>
        <v>590</v>
      </c>
      <c r="Z188" s="258" t="n">
        <f aca="false">S188+Y188</f>
        <v>590</v>
      </c>
      <c r="AA188" s="259"/>
      <c r="AB188" s="261"/>
      <c r="AC188" s="261"/>
    </row>
    <row r="189" s="241" customFormat="true" ht="15.75" hidden="false" customHeight="true" outlineLevel="0" collapsed="false">
      <c r="A189" s="47" t="s">
        <v>41</v>
      </c>
      <c r="B189" s="47" t="s">
        <v>41</v>
      </c>
      <c r="C189" s="329" t="s">
        <v>424</v>
      </c>
      <c r="D189" s="329" t="s">
        <v>425</v>
      </c>
      <c r="E189" s="329" t="s">
        <v>44</v>
      </c>
      <c r="F189" s="329" t="s">
        <v>2586</v>
      </c>
      <c r="G189" s="303"/>
      <c r="H189" s="329" t="s">
        <v>387</v>
      </c>
      <c r="I189" s="330" t="s">
        <v>47</v>
      </c>
      <c r="J189" s="330" t="s">
        <v>48</v>
      </c>
      <c r="K189" s="330" t="s">
        <v>47</v>
      </c>
      <c r="L189" s="330" t="s">
        <v>48</v>
      </c>
      <c r="M189" s="331" t="n">
        <v>45622</v>
      </c>
      <c r="N189" s="331" t="n">
        <v>45624</v>
      </c>
      <c r="O189" s="47" t="s">
        <v>389</v>
      </c>
      <c r="P189" s="306"/>
      <c r="Q189" s="306"/>
      <c r="R189" s="306"/>
      <c r="S189" s="258" t="n">
        <f aca="false">Q189+R189</f>
        <v>0</v>
      </c>
      <c r="T189" s="332" t="n">
        <v>4</v>
      </c>
      <c r="U189" s="333" t="n">
        <v>170.12</v>
      </c>
      <c r="V189" s="332" t="n">
        <v>3</v>
      </c>
      <c r="W189" s="334" t="n">
        <v>57</v>
      </c>
      <c r="X189" s="335" t="n">
        <v>7</v>
      </c>
      <c r="Y189" s="258" t="n">
        <f aca="false">(T189*U189)+(V189*W189)</f>
        <v>851.48</v>
      </c>
      <c r="Z189" s="258" t="n">
        <f aca="false">S189+Y189</f>
        <v>851.48</v>
      </c>
      <c r="AA189" s="259"/>
      <c r="AB189" s="261"/>
      <c r="AC189" s="261"/>
    </row>
    <row r="190" s="241" customFormat="true" ht="15.75" hidden="false" customHeight="true" outlineLevel="0" collapsed="false">
      <c r="A190" s="47" t="s">
        <v>41</v>
      </c>
      <c r="B190" s="47" t="s">
        <v>41</v>
      </c>
      <c r="C190" s="329" t="s">
        <v>1359</v>
      </c>
      <c r="D190" s="329" t="s">
        <v>1360</v>
      </c>
      <c r="E190" s="329" t="s">
        <v>1925</v>
      </c>
      <c r="F190" s="329" t="s">
        <v>459</v>
      </c>
      <c r="G190" s="303"/>
      <c r="H190" s="329" t="s">
        <v>387</v>
      </c>
      <c r="I190" s="330" t="s">
        <v>47</v>
      </c>
      <c r="J190" s="330" t="s">
        <v>48</v>
      </c>
      <c r="K190" s="330" t="s">
        <v>47</v>
      </c>
      <c r="L190" s="330" t="s">
        <v>48</v>
      </c>
      <c r="M190" s="331" t="n">
        <v>45603</v>
      </c>
      <c r="N190" s="331" t="n">
        <v>45604</v>
      </c>
      <c r="O190" s="47" t="s">
        <v>389</v>
      </c>
      <c r="P190" s="306"/>
      <c r="Q190" s="306"/>
      <c r="R190" s="306"/>
      <c r="S190" s="258" t="n">
        <f aca="false">Q190+R190</f>
        <v>0</v>
      </c>
      <c r="T190" s="332" t="n">
        <v>4</v>
      </c>
      <c r="U190" s="333" t="n">
        <v>120</v>
      </c>
      <c r="V190" s="332" t="n">
        <v>2</v>
      </c>
      <c r="W190" s="334" t="n">
        <v>55</v>
      </c>
      <c r="X190" s="335" t="n">
        <v>6</v>
      </c>
      <c r="Y190" s="258" t="n">
        <f aca="false">(T190*U190)+(V190*W190)</f>
        <v>590</v>
      </c>
      <c r="Z190" s="258" t="n">
        <f aca="false">S190+Y190</f>
        <v>590</v>
      </c>
      <c r="AA190" s="259"/>
      <c r="AB190" s="261"/>
      <c r="AC190" s="261"/>
    </row>
    <row r="191" s="241" customFormat="true" ht="15.75" hidden="false" customHeight="true" outlineLevel="0" collapsed="false">
      <c r="A191" s="47" t="s">
        <v>41</v>
      </c>
      <c r="B191" s="47" t="s">
        <v>41</v>
      </c>
      <c r="C191" s="329" t="s">
        <v>336</v>
      </c>
      <c r="D191" s="329" t="s">
        <v>337</v>
      </c>
      <c r="E191" s="329" t="s">
        <v>1925</v>
      </c>
      <c r="F191" s="329" t="s">
        <v>707</v>
      </c>
      <c r="G191" s="303"/>
      <c r="H191" s="329" t="s">
        <v>387</v>
      </c>
      <c r="I191" s="330" t="s">
        <v>47</v>
      </c>
      <c r="J191" s="330" t="s">
        <v>48</v>
      </c>
      <c r="K191" s="330" t="s">
        <v>47</v>
      </c>
      <c r="L191" s="330" t="s">
        <v>2587</v>
      </c>
      <c r="M191" s="331" t="n">
        <v>45638</v>
      </c>
      <c r="N191" s="331" t="n">
        <v>45643</v>
      </c>
      <c r="O191" s="47" t="s">
        <v>389</v>
      </c>
      <c r="P191" s="306"/>
      <c r="Q191" s="306"/>
      <c r="R191" s="306"/>
      <c r="S191" s="258" t="n">
        <f aca="false">Q191+R191</f>
        <v>0</v>
      </c>
      <c r="T191" s="332" t="n">
        <v>3</v>
      </c>
      <c r="U191" s="333" t="n">
        <v>120</v>
      </c>
      <c r="V191" s="332" t="n">
        <v>3</v>
      </c>
      <c r="W191" s="334" t="n">
        <v>55</v>
      </c>
      <c r="X191" s="335" t="n">
        <v>6</v>
      </c>
      <c r="Y191" s="258" t="n">
        <f aca="false">(T191*U191)+(V191*W191)</f>
        <v>525</v>
      </c>
      <c r="Z191" s="258" t="n">
        <f aca="false">S191+Y191</f>
        <v>525</v>
      </c>
      <c r="AA191" s="259"/>
      <c r="AB191" s="261"/>
      <c r="AC191" s="261"/>
    </row>
    <row r="192" s="241" customFormat="true" ht="15.75" hidden="false" customHeight="true" outlineLevel="0" collapsed="false">
      <c r="A192" s="47" t="s">
        <v>41</v>
      </c>
      <c r="B192" s="47" t="s">
        <v>41</v>
      </c>
      <c r="C192" s="329" t="s">
        <v>292</v>
      </c>
      <c r="D192" s="329" t="s">
        <v>293</v>
      </c>
      <c r="E192" s="329" t="s">
        <v>44</v>
      </c>
      <c r="F192" s="329" t="s">
        <v>707</v>
      </c>
      <c r="G192" s="303"/>
      <c r="H192" s="329" t="s">
        <v>387</v>
      </c>
      <c r="I192" s="330" t="s">
        <v>47</v>
      </c>
      <c r="J192" s="330" t="s">
        <v>48</v>
      </c>
      <c r="K192" s="330" t="s">
        <v>47</v>
      </c>
      <c r="L192" s="330" t="s">
        <v>2587</v>
      </c>
      <c r="M192" s="331" t="n">
        <v>45638</v>
      </c>
      <c r="N192" s="331" t="n">
        <v>45643</v>
      </c>
      <c r="O192" s="47" t="s">
        <v>389</v>
      </c>
      <c r="P192" s="306"/>
      <c r="Q192" s="306"/>
      <c r="R192" s="306"/>
      <c r="S192" s="258" t="n">
        <f aca="false">Q192+R192</f>
        <v>0</v>
      </c>
      <c r="T192" s="332" t="n">
        <v>3</v>
      </c>
      <c r="U192" s="333" t="n">
        <v>170.12</v>
      </c>
      <c r="V192" s="332" t="n">
        <v>3</v>
      </c>
      <c r="W192" s="334" t="n">
        <v>57</v>
      </c>
      <c r="X192" s="335" t="n">
        <v>6</v>
      </c>
      <c r="Y192" s="258" t="n">
        <f aca="false">(T192*U192)+(V192*W192)</f>
        <v>681.36</v>
      </c>
      <c r="Z192" s="258" t="n">
        <f aca="false">S192+Y192</f>
        <v>681.36</v>
      </c>
      <c r="AA192" s="259"/>
      <c r="AB192" s="261"/>
      <c r="AC192" s="261"/>
    </row>
    <row r="193" s="241" customFormat="true" ht="15.75" hidden="false" customHeight="true" outlineLevel="0" collapsed="false">
      <c r="A193" s="47" t="s">
        <v>41</v>
      </c>
      <c r="B193" s="47" t="s">
        <v>41</v>
      </c>
      <c r="C193" s="329" t="s">
        <v>340</v>
      </c>
      <c r="D193" s="329" t="s">
        <v>341</v>
      </c>
      <c r="E193" s="329" t="s">
        <v>1925</v>
      </c>
      <c r="F193" s="329" t="s">
        <v>210</v>
      </c>
      <c r="G193" s="303"/>
      <c r="H193" s="329" t="s">
        <v>387</v>
      </c>
      <c r="I193" s="330" t="s">
        <v>47</v>
      </c>
      <c r="J193" s="330" t="s">
        <v>343</v>
      </c>
      <c r="K193" s="330" t="s">
        <v>47</v>
      </c>
      <c r="L193" s="330" t="s">
        <v>189</v>
      </c>
      <c r="M193" s="331" t="n">
        <v>45644</v>
      </c>
      <c r="N193" s="331" t="n">
        <v>45644</v>
      </c>
      <c r="O193" s="47" t="s">
        <v>389</v>
      </c>
      <c r="P193" s="306"/>
      <c r="Q193" s="306"/>
      <c r="R193" s="306"/>
      <c r="S193" s="258" t="n">
        <f aca="false">Q193+R193</f>
        <v>0</v>
      </c>
      <c r="T193" s="332" t="n">
        <v>3</v>
      </c>
      <c r="U193" s="333" t="n">
        <v>120</v>
      </c>
      <c r="V193" s="332" t="n">
        <v>1</v>
      </c>
      <c r="W193" s="334" t="n">
        <v>55</v>
      </c>
      <c r="X193" s="335" t="n">
        <v>4</v>
      </c>
      <c r="Y193" s="258" t="n">
        <f aca="false">(T193*U193)+(V193*W193)</f>
        <v>415</v>
      </c>
      <c r="Z193" s="258" t="n">
        <f aca="false">S193+Y193</f>
        <v>415</v>
      </c>
      <c r="AA193" s="259"/>
      <c r="AB193" s="261"/>
      <c r="AC193" s="261"/>
    </row>
    <row r="194" s="241" customFormat="true" ht="15.75" hidden="false" customHeight="true" outlineLevel="0" collapsed="false">
      <c r="A194" s="47" t="s">
        <v>41</v>
      </c>
      <c r="B194" s="47" t="s">
        <v>41</v>
      </c>
      <c r="C194" s="329" t="s">
        <v>845</v>
      </c>
      <c r="D194" s="329" t="s">
        <v>846</v>
      </c>
      <c r="E194" s="329" t="s">
        <v>44</v>
      </c>
      <c r="F194" s="329" t="s">
        <v>1256</v>
      </c>
      <c r="G194" s="303"/>
      <c r="H194" s="329" t="s">
        <v>387</v>
      </c>
      <c r="I194" s="330" t="s">
        <v>47</v>
      </c>
      <c r="J194" s="330" t="s">
        <v>48</v>
      </c>
      <c r="K194" s="330" t="s">
        <v>47</v>
      </c>
      <c r="L194" s="330" t="s">
        <v>837</v>
      </c>
      <c r="M194" s="331" t="n">
        <v>45649</v>
      </c>
      <c r="N194" s="331" t="n">
        <v>45650</v>
      </c>
      <c r="O194" s="47" t="s">
        <v>389</v>
      </c>
      <c r="P194" s="306"/>
      <c r="Q194" s="306"/>
      <c r="R194" s="306"/>
      <c r="S194" s="258" t="n">
        <f aca="false">Q194+R194</f>
        <v>0</v>
      </c>
      <c r="T194" s="332" t="n">
        <v>1</v>
      </c>
      <c r="U194" s="333" t="n">
        <v>170.12</v>
      </c>
      <c r="V194" s="332" t="n">
        <v>1</v>
      </c>
      <c r="W194" s="334" t="n">
        <v>57</v>
      </c>
      <c r="X194" s="335" t="n">
        <v>2</v>
      </c>
      <c r="Y194" s="258" t="n">
        <f aca="false">(T194*U194)+(V194*W194)</f>
        <v>227.12</v>
      </c>
      <c r="Z194" s="258" t="n">
        <f aca="false">S194+Y194</f>
        <v>227.12</v>
      </c>
      <c r="AA194" s="259"/>
      <c r="AB194" s="261"/>
      <c r="AC194" s="261"/>
    </row>
    <row r="195" customFormat="false" ht="15.75" hidden="false" customHeight="true" outlineLevel="0" collapsed="false"/>
    <row r="196" s="73" customFormat="true" ht="15.75" hidden="false" customHeight="true" outlineLevel="0" collapsed="false">
      <c r="A196" s="37" t="s">
        <v>356</v>
      </c>
      <c r="B196" s="37"/>
      <c r="C196" s="37"/>
      <c r="D196" s="37"/>
      <c r="E196" s="37"/>
      <c r="F196" s="37"/>
      <c r="G196" s="37"/>
      <c r="H196" s="37"/>
      <c r="I196" s="37"/>
      <c r="J196" s="37"/>
      <c r="K196" s="37"/>
      <c r="L196" s="37"/>
      <c r="M196" s="27"/>
      <c r="N196" s="27"/>
      <c r="O196" s="27"/>
      <c r="P196" s="27"/>
      <c r="Q196" s="27"/>
      <c r="R196" s="27"/>
      <c r="S196" s="27"/>
      <c r="T196" s="27"/>
      <c r="U196" s="27"/>
      <c r="V196" s="27"/>
      <c r="W196" s="27"/>
      <c r="X196" s="27"/>
      <c r="Y196" s="27"/>
      <c r="Z196" s="27"/>
      <c r="AA196" s="27"/>
      <c r="AB196" s="86"/>
      <c r="AC196" s="86"/>
    </row>
    <row r="197" s="73" customFormat="true" ht="15.75" hidden="false" customHeight="true" outlineLevel="0" collapsed="false">
      <c r="A197" s="38" t="s">
        <v>357</v>
      </c>
      <c r="B197" s="38"/>
      <c r="C197" s="38"/>
      <c r="D197" s="38"/>
      <c r="E197" s="38"/>
      <c r="F197" s="38"/>
      <c r="G197" s="38"/>
      <c r="H197" s="38"/>
      <c r="I197" s="38"/>
      <c r="J197" s="38"/>
      <c r="K197" s="38"/>
      <c r="L197" s="38"/>
      <c r="M197" s="27"/>
      <c r="N197" s="27"/>
      <c r="O197" s="27"/>
      <c r="P197" s="27"/>
      <c r="Q197" s="27"/>
      <c r="R197" s="27"/>
      <c r="S197" s="27"/>
      <c r="T197" s="27"/>
      <c r="U197" s="27"/>
      <c r="V197" s="27"/>
      <c r="W197" s="27"/>
      <c r="X197" s="27"/>
      <c r="Y197" s="27"/>
      <c r="Z197" s="27"/>
      <c r="AA197" s="27"/>
      <c r="AB197" s="86"/>
      <c r="AC197" s="86"/>
    </row>
    <row r="198" s="73" customFormat="true" ht="15.75" hidden="false" customHeight="true" outlineLevel="0" collapsed="false">
      <c r="A198" s="39" t="s">
        <v>358</v>
      </c>
      <c r="B198" s="39"/>
      <c r="C198" s="39"/>
      <c r="D198" s="39"/>
      <c r="E198" s="39"/>
      <c r="F198" s="39"/>
      <c r="G198" s="39"/>
      <c r="H198" s="39"/>
      <c r="I198" s="39"/>
      <c r="J198" s="39"/>
      <c r="K198" s="39"/>
      <c r="L198" s="39"/>
      <c r="M198" s="27"/>
      <c r="N198" s="27"/>
      <c r="O198" s="27"/>
      <c r="P198" s="27"/>
      <c r="Q198" s="27"/>
      <c r="R198" s="27"/>
      <c r="S198" s="27"/>
      <c r="T198" s="27"/>
      <c r="U198" s="27"/>
      <c r="V198" s="27"/>
      <c r="W198" s="27"/>
      <c r="X198" s="27"/>
      <c r="Y198" s="27"/>
      <c r="Z198" s="27"/>
      <c r="AA198" s="27"/>
      <c r="AB198" s="86"/>
      <c r="AC198" s="86"/>
    </row>
    <row r="199" s="73" customFormat="true" ht="15.75" hidden="false" customHeight="true" outlineLevel="0" collapsed="false">
      <c r="A199" s="39" t="s">
        <v>359</v>
      </c>
      <c r="B199" s="39"/>
      <c r="C199" s="39"/>
      <c r="D199" s="39"/>
      <c r="E199" s="39"/>
      <c r="F199" s="39"/>
      <c r="G199" s="39"/>
      <c r="H199" s="39"/>
      <c r="I199" s="39"/>
      <c r="J199" s="39"/>
      <c r="K199" s="39"/>
      <c r="L199" s="39"/>
      <c r="M199" s="27"/>
      <c r="N199" s="27"/>
      <c r="O199" s="27"/>
      <c r="P199" s="27"/>
      <c r="Q199" s="27"/>
      <c r="R199" s="27"/>
      <c r="S199" s="27"/>
      <c r="T199" s="27"/>
      <c r="U199" s="27"/>
      <c r="V199" s="27"/>
      <c r="W199" s="27"/>
      <c r="X199" s="27"/>
      <c r="Y199" s="27"/>
      <c r="Z199" s="27"/>
      <c r="AA199" s="27"/>
      <c r="AB199" s="86"/>
      <c r="AC199" s="86"/>
    </row>
    <row r="200" s="73" customFormat="true" ht="15.75" hidden="false" customHeight="true" outlineLevel="0" collapsed="false">
      <c r="A200" s="39" t="s">
        <v>360</v>
      </c>
      <c r="B200" s="39"/>
      <c r="C200" s="39"/>
      <c r="D200" s="39"/>
      <c r="E200" s="39"/>
      <c r="F200" s="39"/>
      <c r="G200" s="39"/>
      <c r="H200" s="39"/>
      <c r="I200" s="39"/>
      <c r="J200" s="39"/>
      <c r="K200" s="39"/>
      <c r="L200" s="39"/>
      <c r="M200" s="27"/>
      <c r="N200" s="27"/>
      <c r="O200" s="27"/>
      <c r="P200" s="27"/>
      <c r="Q200" s="27"/>
      <c r="R200" s="27"/>
      <c r="S200" s="27"/>
      <c r="T200" s="27"/>
      <c r="U200" s="27"/>
      <c r="V200" s="27"/>
      <c r="W200" s="27"/>
      <c r="X200" s="27"/>
      <c r="Y200" s="27"/>
      <c r="Z200" s="27"/>
      <c r="AA200" s="27"/>
      <c r="AB200" s="86"/>
      <c r="AC200" s="86"/>
    </row>
    <row r="201" s="73" customFormat="true" ht="15.75" hidden="false" customHeight="true" outlineLevel="0" collapsed="false">
      <c r="A201" s="39" t="s">
        <v>361</v>
      </c>
      <c r="B201" s="39"/>
      <c r="C201" s="39"/>
      <c r="D201" s="39"/>
      <c r="E201" s="39"/>
      <c r="F201" s="39"/>
      <c r="G201" s="39"/>
      <c r="H201" s="39"/>
      <c r="I201" s="39"/>
      <c r="J201" s="39"/>
      <c r="K201" s="39"/>
      <c r="L201" s="39"/>
      <c r="M201" s="27"/>
      <c r="N201" s="27"/>
      <c r="O201" s="27"/>
      <c r="P201" s="27"/>
      <c r="Q201" s="27"/>
      <c r="R201" s="27"/>
      <c r="S201" s="27"/>
      <c r="T201" s="27"/>
      <c r="U201" s="27"/>
      <c r="V201" s="27"/>
      <c r="W201" s="27"/>
      <c r="X201" s="27"/>
      <c r="Y201" s="27"/>
      <c r="Z201" s="27"/>
      <c r="AA201" s="27"/>
      <c r="AB201" s="86"/>
      <c r="AC201" s="86"/>
    </row>
    <row r="202" s="73" customFormat="true" ht="15.75" hidden="false" customHeight="true" outlineLevel="0" collapsed="false">
      <c r="A202" s="39" t="s">
        <v>362</v>
      </c>
      <c r="B202" s="39"/>
      <c r="C202" s="39"/>
      <c r="D202" s="39"/>
      <c r="E202" s="39"/>
      <c r="F202" s="39"/>
      <c r="G202" s="39"/>
      <c r="H202" s="39"/>
      <c r="I202" s="39"/>
      <c r="J202" s="39"/>
      <c r="K202" s="39"/>
      <c r="L202" s="39"/>
      <c r="M202" s="27"/>
      <c r="N202" s="27"/>
      <c r="O202" s="27"/>
      <c r="P202" s="27"/>
      <c r="Q202" s="27"/>
      <c r="R202" s="27"/>
      <c r="S202" s="27"/>
      <c r="T202" s="27"/>
      <c r="U202" s="27"/>
      <c r="V202" s="27"/>
      <c r="W202" s="27"/>
      <c r="X202" s="27"/>
      <c r="Y202" s="27"/>
      <c r="Z202" s="27"/>
      <c r="AA202" s="27"/>
      <c r="AB202" s="86"/>
      <c r="AC202" s="86"/>
    </row>
    <row r="203" s="73" customFormat="true" ht="15.75" hidden="false" customHeight="true" outlineLevel="0" collapsed="false">
      <c r="A203" s="39" t="s">
        <v>363</v>
      </c>
      <c r="B203" s="39"/>
      <c r="C203" s="39"/>
      <c r="D203" s="39"/>
      <c r="E203" s="39"/>
      <c r="F203" s="39"/>
      <c r="G203" s="39"/>
      <c r="H203" s="39"/>
      <c r="I203" s="39"/>
      <c r="J203" s="39"/>
      <c r="K203" s="39"/>
      <c r="L203" s="39"/>
      <c r="M203" s="27"/>
      <c r="N203" s="27"/>
      <c r="O203" s="27"/>
      <c r="P203" s="27"/>
      <c r="Q203" s="27"/>
      <c r="R203" s="27"/>
      <c r="S203" s="27"/>
      <c r="T203" s="27"/>
      <c r="U203" s="27"/>
      <c r="V203" s="27"/>
      <c r="W203" s="27"/>
      <c r="X203" s="27"/>
      <c r="Y203" s="27"/>
      <c r="Z203" s="27"/>
      <c r="AA203" s="27"/>
      <c r="AB203" s="86"/>
      <c r="AC203" s="86"/>
    </row>
    <row r="204" s="73" customFormat="true" ht="15" hidden="false" customHeight="true" outlineLevel="0" collapsed="false">
      <c r="A204" s="39" t="s">
        <v>364</v>
      </c>
      <c r="B204" s="39"/>
      <c r="C204" s="39"/>
      <c r="D204" s="39"/>
      <c r="E204" s="39"/>
      <c r="F204" s="39"/>
      <c r="G204" s="39"/>
      <c r="H204" s="39"/>
      <c r="I204" s="39"/>
      <c r="J204" s="39"/>
      <c r="K204" s="39"/>
      <c r="L204" s="39"/>
      <c r="M204" s="27"/>
      <c r="N204" s="27"/>
      <c r="O204" s="27"/>
      <c r="P204" s="27"/>
      <c r="Q204" s="27"/>
      <c r="R204" s="27"/>
      <c r="S204" s="27"/>
      <c r="T204" s="27"/>
      <c r="U204" s="27"/>
      <c r="V204" s="27"/>
      <c r="W204" s="27"/>
      <c r="X204" s="27"/>
      <c r="Y204" s="27"/>
      <c r="Z204" s="27"/>
      <c r="AA204" s="27"/>
      <c r="AB204" s="86"/>
      <c r="AC204" s="86"/>
    </row>
    <row r="205" s="73" customFormat="true" ht="26.85" hidden="false" customHeight="true" outlineLevel="0" collapsed="false">
      <c r="A205" s="39" t="s">
        <v>365</v>
      </c>
      <c r="B205" s="39"/>
      <c r="C205" s="39"/>
      <c r="D205" s="39"/>
      <c r="E205" s="39"/>
      <c r="F205" s="39"/>
      <c r="G205" s="39"/>
      <c r="H205" s="39"/>
      <c r="I205" s="39"/>
      <c r="J205" s="39"/>
      <c r="K205" s="39"/>
      <c r="L205" s="39"/>
      <c r="M205" s="27"/>
      <c r="N205" s="27"/>
      <c r="O205" s="27"/>
      <c r="P205" s="27"/>
      <c r="Q205" s="27"/>
      <c r="R205" s="27"/>
      <c r="S205" s="27"/>
      <c r="T205" s="27"/>
      <c r="U205" s="27"/>
      <c r="V205" s="27"/>
      <c r="W205" s="27"/>
      <c r="X205" s="27"/>
      <c r="Y205" s="27"/>
      <c r="Z205" s="27"/>
      <c r="AA205" s="27"/>
      <c r="AB205" s="86"/>
      <c r="AC205" s="86"/>
    </row>
    <row r="206" s="73" customFormat="true" ht="15" hidden="false" customHeight="true" outlineLevel="0" collapsed="false">
      <c r="A206" s="39" t="s">
        <v>366</v>
      </c>
      <c r="B206" s="39"/>
      <c r="C206" s="39"/>
      <c r="D206" s="39"/>
      <c r="E206" s="39"/>
      <c r="F206" s="39"/>
      <c r="G206" s="39"/>
      <c r="H206" s="39"/>
      <c r="I206" s="39"/>
      <c r="J206" s="39"/>
      <c r="K206" s="39"/>
      <c r="L206" s="39"/>
      <c r="M206" s="27"/>
      <c r="N206" s="27"/>
      <c r="O206" s="27"/>
      <c r="P206" s="27"/>
      <c r="Q206" s="27"/>
      <c r="R206" s="27"/>
      <c r="S206" s="27"/>
      <c r="T206" s="27"/>
      <c r="U206" s="27"/>
      <c r="V206" s="27"/>
      <c r="W206" s="27"/>
      <c r="X206" s="27"/>
      <c r="Y206" s="27"/>
      <c r="Z206" s="27"/>
      <c r="AA206" s="27"/>
      <c r="AB206" s="86"/>
      <c r="AC206" s="86"/>
    </row>
    <row r="207" s="73" customFormat="true" ht="15.75" hidden="false" customHeight="true" outlineLevel="0" collapsed="false">
      <c r="A207" s="39" t="s">
        <v>367</v>
      </c>
      <c r="B207" s="39"/>
      <c r="C207" s="39"/>
      <c r="D207" s="39"/>
      <c r="E207" s="39"/>
      <c r="F207" s="39"/>
      <c r="G207" s="39"/>
      <c r="H207" s="39"/>
      <c r="I207" s="39"/>
      <c r="J207" s="39"/>
      <c r="K207" s="39"/>
      <c r="L207" s="39"/>
      <c r="M207" s="27"/>
      <c r="N207" s="27"/>
      <c r="O207" s="27"/>
      <c r="P207" s="27"/>
      <c r="Q207" s="27"/>
      <c r="R207" s="27"/>
      <c r="S207" s="27"/>
      <c r="T207" s="27"/>
      <c r="U207" s="27"/>
      <c r="V207" s="27"/>
      <c r="W207" s="27"/>
      <c r="X207" s="27"/>
      <c r="Y207" s="27"/>
      <c r="Z207" s="27"/>
      <c r="AA207" s="27"/>
      <c r="AB207" s="86"/>
      <c r="AC207" s="86"/>
    </row>
    <row r="208" s="73" customFormat="true" ht="15.75" hidden="false" customHeight="true" outlineLevel="0" collapsed="false">
      <c r="A208" s="39" t="s">
        <v>368</v>
      </c>
      <c r="B208" s="39"/>
      <c r="C208" s="39"/>
      <c r="D208" s="39"/>
      <c r="E208" s="39"/>
      <c r="F208" s="39"/>
      <c r="G208" s="39"/>
      <c r="H208" s="39"/>
      <c r="I208" s="39"/>
      <c r="J208" s="39"/>
      <c r="K208" s="39"/>
      <c r="L208" s="39"/>
      <c r="M208" s="27"/>
      <c r="N208" s="27"/>
      <c r="O208" s="27"/>
      <c r="P208" s="27"/>
      <c r="Q208" s="27"/>
      <c r="R208" s="27"/>
      <c r="S208" s="27"/>
      <c r="T208" s="27"/>
      <c r="U208" s="27"/>
      <c r="V208" s="27"/>
      <c r="W208" s="27"/>
      <c r="X208" s="27"/>
      <c r="Y208" s="27"/>
      <c r="Z208" s="27"/>
      <c r="AA208" s="27"/>
      <c r="AB208" s="86"/>
      <c r="AC208" s="86"/>
    </row>
    <row r="209" s="73" customFormat="true" ht="15.75" hidden="false" customHeight="true" outlineLevel="0" collapsed="false">
      <c r="A209" s="39" t="s">
        <v>369</v>
      </c>
      <c r="B209" s="39"/>
      <c r="C209" s="39"/>
      <c r="D209" s="39"/>
      <c r="E209" s="39"/>
      <c r="F209" s="39"/>
      <c r="G209" s="39"/>
      <c r="H209" s="39"/>
      <c r="I209" s="39"/>
      <c r="J209" s="39"/>
      <c r="K209" s="39"/>
      <c r="L209" s="39"/>
      <c r="M209" s="27"/>
      <c r="N209" s="27"/>
      <c r="O209" s="27"/>
      <c r="P209" s="27"/>
      <c r="Q209" s="27"/>
      <c r="R209" s="27"/>
      <c r="S209" s="27"/>
      <c r="T209" s="27"/>
      <c r="U209" s="27"/>
      <c r="V209" s="27"/>
      <c r="W209" s="27"/>
      <c r="X209" s="27"/>
      <c r="Y209" s="27"/>
      <c r="Z209" s="27"/>
      <c r="AA209" s="27"/>
      <c r="AB209" s="86"/>
      <c r="AC209" s="86"/>
    </row>
    <row r="210" s="73" customFormat="true" ht="15.75" hidden="false" customHeight="true" outlineLevel="0" collapsed="false">
      <c r="A210" s="39" t="s">
        <v>370</v>
      </c>
      <c r="B210" s="39"/>
      <c r="C210" s="39"/>
      <c r="D210" s="39"/>
      <c r="E210" s="39"/>
      <c r="F210" s="39"/>
      <c r="G210" s="39"/>
      <c r="H210" s="39"/>
      <c r="I210" s="39"/>
      <c r="J210" s="39"/>
      <c r="K210" s="39"/>
      <c r="L210" s="39"/>
      <c r="M210" s="27"/>
      <c r="N210" s="27"/>
      <c r="O210" s="27"/>
      <c r="P210" s="27"/>
      <c r="Q210" s="27"/>
      <c r="R210" s="27"/>
      <c r="S210" s="27"/>
      <c r="T210" s="27"/>
      <c r="U210" s="27"/>
      <c r="V210" s="27"/>
      <c r="W210" s="27"/>
      <c r="X210" s="27"/>
      <c r="Y210" s="27"/>
      <c r="Z210" s="27"/>
      <c r="AA210" s="27"/>
      <c r="AB210" s="86"/>
      <c r="AC210" s="86"/>
    </row>
    <row r="211" s="73" customFormat="true" ht="15.75" hidden="false" customHeight="true" outlineLevel="0" collapsed="false">
      <c r="A211" s="39" t="s">
        <v>371</v>
      </c>
      <c r="B211" s="39"/>
      <c r="C211" s="39"/>
      <c r="D211" s="39"/>
      <c r="E211" s="39"/>
      <c r="F211" s="39"/>
      <c r="G211" s="39"/>
      <c r="H211" s="39"/>
      <c r="I211" s="39"/>
      <c r="J211" s="39"/>
      <c r="K211" s="39"/>
      <c r="L211" s="39"/>
      <c r="M211" s="27"/>
      <c r="N211" s="27"/>
      <c r="O211" s="27"/>
      <c r="P211" s="27"/>
      <c r="Q211" s="27"/>
      <c r="R211" s="27"/>
      <c r="S211" s="27"/>
      <c r="T211" s="27"/>
      <c r="U211" s="27"/>
      <c r="V211" s="27"/>
      <c r="W211" s="27"/>
      <c r="X211" s="27"/>
      <c r="Y211" s="27"/>
      <c r="Z211" s="27"/>
      <c r="AA211" s="27"/>
      <c r="AB211" s="86"/>
      <c r="AC211" s="86"/>
    </row>
    <row r="212" s="73" customFormat="true" ht="15.75" hidden="false" customHeight="true" outlineLevel="0" collapsed="false">
      <c r="A212" s="39" t="s">
        <v>372</v>
      </c>
      <c r="B212" s="39"/>
      <c r="C212" s="39"/>
      <c r="D212" s="39"/>
      <c r="E212" s="39"/>
      <c r="F212" s="39"/>
      <c r="G212" s="39"/>
      <c r="H212" s="39"/>
      <c r="I212" s="39"/>
      <c r="J212" s="39"/>
      <c r="K212" s="39"/>
      <c r="L212" s="39"/>
      <c r="M212" s="27"/>
      <c r="N212" s="27"/>
      <c r="O212" s="27"/>
      <c r="P212" s="27"/>
      <c r="Q212" s="27"/>
      <c r="R212" s="27"/>
      <c r="S212" s="27"/>
      <c r="T212" s="27"/>
      <c r="U212" s="27"/>
      <c r="V212" s="27"/>
      <c r="W212" s="27"/>
      <c r="X212" s="27"/>
      <c r="Y212" s="27"/>
      <c r="Z212" s="27"/>
      <c r="AA212" s="27"/>
      <c r="AB212" s="86"/>
      <c r="AC212" s="86"/>
    </row>
    <row r="213" s="73" customFormat="true" ht="15.75" hidden="false" customHeight="true" outlineLevel="0" collapsed="false">
      <c r="A213" s="39" t="s">
        <v>373</v>
      </c>
      <c r="B213" s="39"/>
      <c r="C213" s="39"/>
      <c r="D213" s="39"/>
      <c r="E213" s="39"/>
      <c r="F213" s="39"/>
      <c r="G213" s="39"/>
      <c r="H213" s="39"/>
      <c r="I213" s="39"/>
      <c r="J213" s="39"/>
      <c r="K213" s="39"/>
      <c r="L213" s="39"/>
      <c r="M213" s="27"/>
      <c r="N213" s="27"/>
      <c r="O213" s="27"/>
      <c r="P213" s="27"/>
      <c r="Q213" s="27"/>
      <c r="R213" s="27"/>
      <c r="S213" s="27"/>
      <c r="T213" s="27"/>
      <c r="U213" s="27"/>
      <c r="V213" s="27"/>
      <c r="W213" s="27"/>
      <c r="X213" s="27"/>
      <c r="Y213" s="27"/>
      <c r="Z213" s="27"/>
      <c r="AA213" s="27"/>
      <c r="AB213" s="86"/>
      <c r="AC213" s="86"/>
    </row>
    <row r="214" s="73" customFormat="true" ht="15.75" hidden="false" customHeight="true" outlineLevel="0" collapsed="false">
      <c r="A214" s="39" t="s">
        <v>374</v>
      </c>
      <c r="B214" s="39"/>
      <c r="C214" s="39"/>
      <c r="D214" s="39"/>
      <c r="E214" s="39"/>
      <c r="F214" s="39"/>
      <c r="G214" s="39"/>
      <c r="H214" s="39"/>
      <c r="I214" s="39"/>
      <c r="J214" s="39"/>
      <c r="K214" s="39"/>
      <c r="L214" s="39"/>
      <c r="M214" s="27"/>
      <c r="N214" s="27"/>
      <c r="O214" s="27"/>
      <c r="P214" s="27"/>
      <c r="Q214" s="27"/>
      <c r="R214" s="27"/>
      <c r="S214" s="27"/>
      <c r="T214" s="27"/>
      <c r="U214" s="27"/>
      <c r="V214" s="27"/>
      <c r="W214" s="27"/>
      <c r="X214" s="27"/>
      <c r="Y214" s="27"/>
      <c r="Z214" s="27"/>
      <c r="AA214" s="27"/>
      <c r="AB214" s="86"/>
      <c r="AC214" s="86"/>
    </row>
    <row r="215" s="73" customFormat="true" ht="15.75" hidden="false" customHeight="true" outlineLevel="0" collapsed="false">
      <c r="A215" s="39" t="s">
        <v>375</v>
      </c>
      <c r="B215" s="39"/>
      <c r="C215" s="39"/>
      <c r="D215" s="39"/>
      <c r="E215" s="39"/>
      <c r="F215" s="39"/>
      <c r="G215" s="39"/>
      <c r="H215" s="39"/>
      <c r="I215" s="39"/>
      <c r="J215" s="39"/>
      <c r="K215" s="39"/>
      <c r="L215" s="39"/>
      <c r="M215" s="27"/>
      <c r="N215" s="27"/>
      <c r="O215" s="27"/>
      <c r="P215" s="27"/>
      <c r="Q215" s="27"/>
      <c r="R215" s="27"/>
      <c r="S215" s="27"/>
      <c r="T215" s="27"/>
      <c r="U215" s="27"/>
      <c r="V215" s="27"/>
      <c r="W215" s="27"/>
      <c r="X215" s="27"/>
      <c r="Y215" s="27"/>
      <c r="Z215" s="27"/>
      <c r="AA215" s="27"/>
      <c r="AB215" s="86"/>
      <c r="AC215" s="86"/>
    </row>
    <row r="216" s="73" customFormat="true" ht="15.75" hidden="false" customHeight="true" outlineLevel="0" collapsed="false">
      <c r="A216" s="39" t="s">
        <v>376</v>
      </c>
      <c r="B216" s="39"/>
      <c r="C216" s="39"/>
      <c r="D216" s="39"/>
      <c r="E216" s="39"/>
      <c r="F216" s="39"/>
      <c r="G216" s="39"/>
      <c r="H216" s="39"/>
      <c r="I216" s="39"/>
      <c r="J216" s="39"/>
      <c r="K216" s="39"/>
      <c r="L216" s="39"/>
      <c r="M216" s="27"/>
      <c r="N216" s="27"/>
      <c r="O216" s="27"/>
      <c r="P216" s="27"/>
      <c r="Q216" s="27"/>
      <c r="R216" s="27"/>
      <c r="S216" s="27"/>
      <c r="T216" s="27"/>
      <c r="U216" s="27"/>
      <c r="V216" s="27"/>
      <c r="W216" s="27"/>
      <c r="X216" s="27"/>
      <c r="Y216" s="27"/>
      <c r="Z216" s="27"/>
      <c r="AA216" s="27"/>
      <c r="AB216" s="86"/>
      <c r="AC216" s="86"/>
    </row>
    <row r="217" s="73" customFormat="true" ht="15.75" hidden="false" customHeight="true" outlineLevel="0" collapsed="false">
      <c r="A217" s="39" t="s">
        <v>377</v>
      </c>
      <c r="B217" s="39"/>
      <c r="C217" s="39"/>
      <c r="D217" s="39"/>
      <c r="E217" s="39"/>
      <c r="F217" s="39"/>
      <c r="G217" s="39"/>
      <c r="H217" s="39"/>
      <c r="I217" s="39"/>
      <c r="J217" s="39"/>
      <c r="K217" s="39"/>
      <c r="L217" s="39"/>
      <c r="M217" s="27"/>
      <c r="N217" s="27"/>
      <c r="O217" s="27"/>
      <c r="P217" s="27"/>
      <c r="Q217" s="27"/>
      <c r="R217" s="27"/>
      <c r="S217" s="27"/>
      <c r="T217" s="27"/>
      <c r="U217" s="27"/>
      <c r="V217" s="27"/>
      <c r="W217" s="27"/>
      <c r="X217" s="27"/>
      <c r="Y217" s="27"/>
      <c r="Z217" s="27"/>
      <c r="AA217" s="27"/>
      <c r="AB217" s="86"/>
      <c r="AC217" s="86"/>
    </row>
    <row r="218" s="73" customFormat="true" ht="15.75" hidden="false" customHeight="true" outlineLevel="0" collapsed="false">
      <c r="A218" s="39" t="s">
        <v>378</v>
      </c>
      <c r="B218" s="39"/>
      <c r="C218" s="39"/>
      <c r="D218" s="39"/>
      <c r="E218" s="39"/>
      <c r="F218" s="39"/>
      <c r="G218" s="39"/>
      <c r="H218" s="39"/>
      <c r="I218" s="39"/>
      <c r="J218" s="39"/>
      <c r="K218" s="39"/>
      <c r="L218" s="39"/>
      <c r="M218" s="27"/>
      <c r="N218" s="27"/>
      <c r="O218" s="27"/>
      <c r="P218" s="27"/>
      <c r="Q218" s="27"/>
      <c r="R218" s="27"/>
      <c r="S218" s="27"/>
      <c r="T218" s="27"/>
      <c r="U218" s="27"/>
      <c r="V218" s="27"/>
      <c r="W218" s="27"/>
      <c r="X218" s="27"/>
      <c r="Y218" s="27"/>
      <c r="Z218" s="27"/>
      <c r="AA218" s="27"/>
      <c r="AB218" s="86"/>
      <c r="AC218" s="86"/>
    </row>
    <row r="219" s="73" customFormat="true" ht="15.75" hidden="false" customHeight="true" outlineLevel="0" collapsed="false">
      <c r="A219" s="39" t="s">
        <v>379</v>
      </c>
      <c r="B219" s="39"/>
      <c r="C219" s="39"/>
      <c r="D219" s="39"/>
      <c r="E219" s="39"/>
      <c r="F219" s="39"/>
      <c r="G219" s="39"/>
      <c r="H219" s="39"/>
      <c r="I219" s="39"/>
      <c r="J219" s="39"/>
      <c r="K219" s="39"/>
      <c r="L219" s="39"/>
      <c r="M219" s="27"/>
      <c r="N219" s="27"/>
      <c r="O219" s="27"/>
      <c r="P219" s="27"/>
      <c r="Q219" s="27"/>
      <c r="R219" s="27"/>
      <c r="S219" s="27"/>
      <c r="T219" s="27"/>
      <c r="U219" s="27"/>
      <c r="V219" s="27"/>
      <c r="W219" s="27"/>
      <c r="X219" s="27"/>
      <c r="Y219" s="27"/>
      <c r="Z219" s="27"/>
      <c r="AA219" s="27"/>
      <c r="AB219" s="86"/>
      <c r="AC219" s="86"/>
    </row>
    <row r="220" s="73" customFormat="true" ht="15.75" hidden="false" customHeight="true" outlineLevel="0" collapsed="false">
      <c r="A220" s="39" t="s">
        <v>380</v>
      </c>
      <c r="B220" s="39"/>
      <c r="C220" s="39"/>
      <c r="D220" s="39"/>
      <c r="E220" s="39"/>
      <c r="F220" s="39"/>
      <c r="G220" s="39"/>
      <c r="H220" s="39"/>
      <c r="I220" s="39"/>
      <c r="J220" s="39"/>
      <c r="K220" s="39"/>
      <c r="L220" s="39"/>
      <c r="M220" s="27"/>
      <c r="N220" s="27"/>
      <c r="O220" s="27"/>
      <c r="P220" s="27"/>
      <c r="Q220" s="27"/>
      <c r="R220" s="27"/>
      <c r="S220" s="27"/>
      <c r="T220" s="27"/>
      <c r="U220" s="27"/>
      <c r="V220" s="27"/>
      <c r="W220" s="27"/>
      <c r="X220" s="27"/>
      <c r="Y220" s="27"/>
      <c r="Z220" s="27"/>
      <c r="AA220" s="27"/>
      <c r="AB220" s="86"/>
      <c r="AC220" s="86"/>
    </row>
    <row r="221" s="73" customFormat="true" ht="15.75" hidden="false" customHeight="true" outlineLevel="0" collapsed="false">
      <c r="A221" s="39" t="s">
        <v>381</v>
      </c>
      <c r="B221" s="39"/>
      <c r="C221" s="39"/>
      <c r="D221" s="39"/>
      <c r="E221" s="39"/>
      <c r="F221" s="39"/>
      <c r="G221" s="39"/>
      <c r="H221" s="39"/>
      <c r="I221" s="39"/>
      <c r="J221" s="39"/>
      <c r="K221" s="39"/>
      <c r="L221" s="39"/>
      <c r="M221" s="27"/>
      <c r="N221" s="27"/>
      <c r="O221" s="27"/>
      <c r="P221" s="27"/>
      <c r="Q221" s="27"/>
      <c r="R221" s="27"/>
      <c r="S221" s="27"/>
      <c r="T221" s="27"/>
      <c r="U221" s="27"/>
      <c r="V221" s="27"/>
      <c r="W221" s="27"/>
      <c r="X221" s="27"/>
      <c r="Y221" s="27"/>
      <c r="Z221" s="27"/>
      <c r="AA221" s="27"/>
      <c r="AB221" s="86"/>
      <c r="AC221" s="86"/>
    </row>
    <row r="222" s="73" customFormat="true" ht="15.75" hidden="false" customHeight="true" outlineLevel="0" collapsed="false">
      <c r="A222" s="39" t="s">
        <v>382</v>
      </c>
      <c r="B222" s="39"/>
      <c r="C222" s="39"/>
      <c r="D222" s="39"/>
      <c r="E222" s="39"/>
      <c r="F222" s="39"/>
      <c r="G222" s="39"/>
      <c r="H222" s="39"/>
      <c r="I222" s="39"/>
      <c r="J222" s="39"/>
      <c r="K222" s="39"/>
      <c r="L222" s="39"/>
      <c r="M222" s="27"/>
      <c r="N222" s="27"/>
      <c r="O222" s="27"/>
      <c r="P222" s="27"/>
      <c r="Q222" s="27"/>
      <c r="R222" s="27"/>
      <c r="S222" s="27"/>
      <c r="T222" s="27"/>
      <c r="U222" s="27"/>
      <c r="V222" s="27"/>
      <c r="W222" s="27"/>
      <c r="X222" s="27"/>
      <c r="Y222" s="27"/>
      <c r="Z222" s="27"/>
      <c r="AA222" s="27"/>
      <c r="AB222" s="86"/>
      <c r="AC222" s="86"/>
    </row>
    <row r="223" s="73" customFormat="true" ht="15.75" hidden="false" customHeight="true" outlineLevel="0" collapsed="false">
      <c r="A223" s="39" t="s">
        <v>383</v>
      </c>
      <c r="B223" s="39"/>
      <c r="C223" s="39"/>
      <c r="D223" s="39"/>
      <c r="E223" s="39"/>
      <c r="F223" s="39"/>
      <c r="G223" s="39"/>
      <c r="H223" s="39"/>
      <c r="I223" s="39"/>
      <c r="J223" s="39"/>
      <c r="K223" s="39"/>
      <c r="L223" s="39"/>
      <c r="M223" s="27"/>
      <c r="N223" s="27"/>
      <c r="O223" s="27"/>
      <c r="P223" s="27"/>
      <c r="Q223" s="27"/>
      <c r="R223" s="27"/>
      <c r="S223" s="27"/>
      <c r="T223" s="27"/>
      <c r="U223" s="27"/>
      <c r="V223" s="27"/>
      <c r="W223" s="27"/>
      <c r="X223" s="27"/>
      <c r="Y223" s="27"/>
      <c r="Z223" s="27"/>
      <c r="AA223" s="27"/>
      <c r="AB223" s="86"/>
      <c r="AC223" s="86"/>
    </row>
    <row r="224" s="73" customFormat="true" ht="15.75" hidden="false" customHeight="true" outlineLevel="0" collapsed="false">
      <c r="A224" s="39" t="s">
        <v>384</v>
      </c>
      <c r="B224" s="39"/>
      <c r="C224" s="39"/>
      <c r="D224" s="39"/>
      <c r="E224" s="39"/>
      <c r="F224" s="39"/>
      <c r="G224" s="39"/>
      <c r="H224" s="39"/>
      <c r="I224" s="39"/>
      <c r="J224" s="39"/>
      <c r="K224" s="39"/>
      <c r="L224" s="39"/>
      <c r="M224" s="27"/>
      <c r="N224" s="27"/>
      <c r="O224" s="27"/>
      <c r="P224" s="27"/>
      <c r="Q224" s="27"/>
      <c r="R224" s="27"/>
      <c r="S224" s="27"/>
      <c r="T224" s="27"/>
      <c r="U224" s="27"/>
      <c r="V224" s="27"/>
      <c r="W224" s="27"/>
      <c r="X224" s="27"/>
      <c r="Y224" s="27"/>
      <c r="Z224" s="27"/>
      <c r="AA224" s="27"/>
      <c r="AB224" s="86"/>
      <c r="AC224" s="86"/>
    </row>
    <row r="225" s="73" customFormat="true" ht="15" hidden="false" customHeight="true" outlineLevel="0" collapsed="false">
      <c r="A225" s="39" t="s">
        <v>385</v>
      </c>
      <c r="B225" s="39"/>
      <c r="C225" s="39"/>
      <c r="D225" s="39"/>
      <c r="E225" s="39"/>
      <c r="F225" s="39"/>
      <c r="G225" s="39"/>
      <c r="H225" s="39"/>
      <c r="I225" s="39"/>
      <c r="J225" s="39"/>
      <c r="K225" s="39"/>
      <c r="L225" s="39"/>
      <c r="M225" s="27"/>
      <c r="N225" s="27"/>
      <c r="O225" s="27"/>
      <c r="P225" s="27"/>
      <c r="Q225" s="27"/>
      <c r="R225" s="27"/>
      <c r="S225" s="27"/>
      <c r="T225" s="27"/>
      <c r="U225" s="27"/>
      <c r="V225" s="27"/>
      <c r="W225" s="27"/>
      <c r="X225" s="27"/>
      <c r="Y225" s="27"/>
      <c r="Z225" s="27"/>
      <c r="AA225" s="27"/>
      <c r="AB225" s="86"/>
      <c r="AC225" s="86"/>
    </row>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sheetData>
  <mergeCells count="64">
    <mergeCell ref="A1:A3"/>
    <mergeCell ref="B1:AA1"/>
    <mergeCell ref="B2:AA2"/>
    <mergeCell ref="B3:AA3"/>
    <mergeCell ref="A4:B4"/>
    <mergeCell ref="C4:AA4"/>
    <mergeCell ref="A5:B5"/>
    <mergeCell ref="C5:E5"/>
    <mergeCell ref="F5:L5"/>
    <mergeCell ref="M5:S5"/>
    <mergeCell ref="T5:Y5"/>
    <mergeCell ref="Z5:Z7"/>
    <mergeCell ref="AA5:AA7"/>
    <mergeCell ref="A6:A7"/>
    <mergeCell ref="B6:B7"/>
    <mergeCell ref="C6:C7"/>
    <mergeCell ref="D6:D7"/>
    <mergeCell ref="E6:E7"/>
    <mergeCell ref="F6:F7"/>
    <mergeCell ref="G6:G7"/>
    <mergeCell ref="H6:H7"/>
    <mergeCell ref="I6:J6"/>
    <mergeCell ref="K6:L6"/>
    <mergeCell ref="M6:M7"/>
    <mergeCell ref="N6:N7"/>
    <mergeCell ref="O6:O7"/>
    <mergeCell ref="P6:P7"/>
    <mergeCell ref="Q6:Q7"/>
    <mergeCell ref="R6:R7"/>
    <mergeCell ref="S6:S7"/>
    <mergeCell ref="T6:U6"/>
    <mergeCell ref="V6:W6"/>
    <mergeCell ref="X6:X7"/>
    <mergeCell ref="Y6:Y7"/>
    <mergeCell ref="A196:L196"/>
    <mergeCell ref="A197:L197"/>
    <mergeCell ref="A198:L198"/>
    <mergeCell ref="A199:L199"/>
    <mergeCell ref="A200:L200"/>
    <mergeCell ref="A201:L201"/>
    <mergeCell ref="A202:L202"/>
    <mergeCell ref="A203:L203"/>
    <mergeCell ref="A204:L204"/>
    <mergeCell ref="A205:L205"/>
    <mergeCell ref="A206:L206"/>
    <mergeCell ref="A207:L207"/>
    <mergeCell ref="A208:L208"/>
    <mergeCell ref="A209:L209"/>
    <mergeCell ref="A210:L210"/>
    <mergeCell ref="A211:L211"/>
    <mergeCell ref="A212:L212"/>
    <mergeCell ref="A213:L213"/>
    <mergeCell ref="A214:L214"/>
    <mergeCell ref="A215:L215"/>
    <mergeCell ref="A216:L216"/>
    <mergeCell ref="A217:L217"/>
    <mergeCell ref="A218:L218"/>
    <mergeCell ref="A219:L219"/>
    <mergeCell ref="A220:L220"/>
    <mergeCell ref="A221:L221"/>
    <mergeCell ref="A222:L222"/>
    <mergeCell ref="A223:L223"/>
    <mergeCell ref="A224:L224"/>
    <mergeCell ref="A225:L225"/>
  </mergeCells>
  <conditionalFormatting sqref="AD16:AD18">
    <cfRule type="expression" priority="2" aboveAverage="0" equalAverage="0" bottom="0" percent="0" rank="0" text="" dxfId="10">
      <formula>LEN(TRIM(AD16))&gt;0</formula>
    </cfRule>
  </conditionalFormatting>
  <dataValidations count="1">
    <dataValidation allowBlank="true" errorStyle="stop" operator="between" showDropDown="false" showErrorMessage="false" showInputMessage="false" sqref="P8:P194" type="list">
      <formula1>$AD$16:$AD$18</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TotalTime>
  <Application>LibreOffice/26.2.0.3$Windows_X86_64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2022-02-15T00:15:27Z</dcterms:created>
  <dc:creator>Robson</dc:creator>
  <dc:description/>
  <dc:language>pt-BR</dc:language>
  <cp:lastModifiedBy/>
  <dcterms:modified xsi:type="dcterms:W3CDTF">2026-07-02T14:21:44Z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